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255" yWindow="135" windowWidth="9195" windowHeight="7485" tabRatio="893" firstSheet="1" activeTab="1"/>
  </bookViews>
  <sheets>
    <sheet name="School" sheetId="16" state="hidden" r:id="rId1"/>
    <sheet name="SUMMARY" sheetId="43" r:id="rId2"/>
    <sheet name="1" sheetId="35" r:id="rId3"/>
    <sheet name="2" sheetId="37" r:id="rId4"/>
    <sheet name="3" sheetId="36" r:id="rId5"/>
    <sheet name="4" sheetId="42" r:id="rId6"/>
    <sheet name="5D" sheetId="22" r:id="rId7"/>
    <sheet name="6D" sheetId="23" r:id="rId8"/>
    <sheet name="7D" sheetId="8" r:id="rId9"/>
    <sheet name="8A" sheetId="17" r:id="rId10"/>
    <sheet name="9C" sheetId="19" r:id="rId11"/>
    <sheet name="10A" sheetId="20" r:id="rId12"/>
    <sheet name="11A" sheetId="24" r:id="rId13"/>
    <sheet name="11A1" sheetId="44" r:id="rId14"/>
    <sheet name="11A2" sheetId="45" r:id="rId15"/>
    <sheet name="12C" sheetId="25" r:id="rId16"/>
    <sheet name="13A" sheetId="26" r:id="rId17"/>
    <sheet name="14A" sheetId="27" r:id="rId18"/>
    <sheet name="15A" sheetId="32" r:id="rId19"/>
    <sheet name="16A" sheetId="33" r:id="rId20"/>
    <sheet name="17B" sheetId="18" r:id="rId21"/>
    <sheet name="18A" sheetId="28" r:id="rId22"/>
    <sheet name="19B" sheetId="34" r:id="rId23"/>
    <sheet name="20A" sheetId="30" r:id="rId24"/>
    <sheet name="21A" sheetId="31" r:id="rId25"/>
    <sheet name="22B" sheetId="29" r:id="rId26"/>
    <sheet name="23B" sheetId="21" r:id="rId27"/>
    <sheet name="24" sheetId="38" r:id="rId28"/>
    <sheet name="25" sheetId="40" r:id="rId29"/>
    <sheet name="26" sheetId="39" r:id="rId30"/>
  </sheets>
  <definedNames>
    <definedName name="_xlnm._FilterDatabase" localSheetId="3" hidden="1">'2'!$D$1:$D$1096</definedName>
    <definedName name="_xlnm._FilterDatabase" localSheetId="5" hidden="1">'4'!$A$13:$S$2582</definedName>
    <definedName name="_xlnm._FilterDatabase" localSheetId="6" hidden="1">'5D'!$A$13:$Q$64</definedName>
    <definedName name="_xlnm._FilterDatabase" localSheetId="7" hidden="1">'6D'!$A$13:$Q$76</definedName>
    <definedName name="_xlnm._FilterDatabase" localSheetId="0" hidden="1">School!$A$5:$H$735</definedName>
    <definedName name="MP">School!$A$5:'School'!$A$5:$H$65678</definedName>
    <definedName name="_xlnm.Print_Area" localSheetId="2">'1'!$A$1:$Q$64</definedName>
    <definedName name="_xlnm.Print_Area" localSheetId="27">'24'!$A$1:$Q$16</definedName>
    <definedName name="_xlnm.Print_Area" localSheetId="28">'25'!$A$1:$P$16</definedName>
    <definedName name="_xlnm.Print_Area" localSheetId="29">'26'!$A$1:$Q$54</definedName>
    <definedName name="_xlnm.Print_Area" localSheetId="4">'3'!$A$1:$Q$60</definedName>
    <definedName name="_xlnm.Print_Area" localSheetId="0">School!$A$1:$G$904</definedName>
    <definedName name="_xlnm.Print_Titles" localSheetId="2">'1'!$2:$6</definedName>
    <definedName name="_xlnm.Print_Titles" localSheetId="11">'10A'!$2:$13</definedName>
    <definedName name="_xlnm.Print_Titles" localSheetId="12">'11A'!$1:$13</definedName>
    <definedName name="_xlnm.Print_Titles" localSheetId="13">'11A1'!$2:$13</definedName>
    <definedName name="_xlnm.Print_Titles" localSheetId="14">'11A2'!$2:$13</definedName>
    <definedName name="_xlnm.Print_Titles" localSheetId="15">'12C'!$2:$6</definedName>
    <definedName name="_xlnm.Print_Titles" localSheetId="16">'13A'!$1:$13</definedName>
    <definedName name="_xlnm.Print_Titles" localSheetId="17">'14A'!$2:$6</definedName>
    <definedName name="_xlnm.Print_Titles" localSheetId="18">'15A'!$2:$6</definedName>
    <definedName name="_xlnm.Print_Titles" localSheetId="19">'16A'!$2:$6</definedName>
    <definedName name="_xlnm.Print_Titles" localSheetId="20">'17B'!$2:$13</definedName>
    <definedName name="_xlnm.Print_Titles" localSheetId="21">'18A'!$2:$6</definedName>
    <definedName name="_xlnm.Print_Titles" localSheetId="22">'19B'!$2:$6</definedName>
    <definedName name="_xlnm.Print_Titles" localSheetId="3">'2'!$2:$6</definedName>
    <definedName name="_xlnm.Print_Titles" localSheetId="23">'20A'!$2:$6</definedName>
    <definedName name="_xlnm.Print_Titles" localSheetId="24">'21A'!$2:$6</definedName>
    <definedName name="_xlnm.Print_Titles" localSheetId="25">'22B'!$2:$6</definedName>
    <definedName name="_xlnm.Print_Titles" localSheetId="26">'23B'!$2:$13</definedName>
    <definedName name="_xlnm.Print_Titles" localSheetId="27">'24'!$2:$6</definedName>
    <definedName name="_xlnm.Print_Titles" localSheetId="28">'25'!$2:$6</definedName>
    <definedName name="_xlnm.Print_Titles" localSheetId="29">'26'!$2:$6</definedName>
    <definedName name="_xlnm.Print_Titles" localSheetId="4">'3'!$2:$6</definedName>
    <definedName name="_xlnm.Print_Titles" localSheetId="5">'4'!$2:$6</definedName>
    <definedName name="_xlnm.Print_Titles" localSheetId="6">'5D'!$2:$13</definedName>
    <definedName name="_xlnm.Print_Titles" localSheetId="7">'6D'!$2:$13</definedName>
    <definedName name="_xlnm.Print_Titles" localSheetId="8">'7D'!$2:$13</definedName>
    <definedName name="_xlnm.Print_Titles" localSheetId="9">'8A'!$2:$13</definedName>
    <definedName name="_xlnm.Print_Titles" localSheetId="10">'9C'!$2:$13</definedName>
    <definedName name="_xlnm.Print_Titles" localSheetId="0">School!$1:$5</definedName>
  </definedNames>
  <calcPr calcId="144525"/>
</workbook>
</file>

<file path=xl/calcChain.xml><?xml version="1.0" encoding="utf-8"?>
<calcChain xmlns="http://schemas.openxmlformats.org/spreadsheetml/2006/main">
  <c r="F1096" i="37" l="1"/>
  <c r="F447" i="37"/>
  <c r="E784" i="8" l="1"/>
  <c r="G2582" i="42"/>
  <c r="E2582" i="42"/>
  <c r="F54" i="39" l="1"/>
  <c r="F60" i="30"/>
  <c r="F76" i="34"/>
  <c r="E76" i="34"/>
  <c r="F63" i="43" l="1"/>
  <c r="F16" i="42"/>
  <c r="F18" i="42"/>
  <c r="F20" i="42"/>
  <c r="F22" i="42"/>
  <c r="F24" i="42"/>
  <c r="F26" i="42"/>
  <c r="F28" i="42"/>
  <c r="F30" i="42"/>
  <c r="F32" i="42"/>
  <c r="F34" i="42"/>
  <c r="F36" i="42"/>
  <c r="F38" i="42"/>
  <c r="F40" i="42"/>
  <c r="F42" i="42"/>
  <c r="F44" i="42"/>
  <c r="F46" i="42"/>
  <c r="F48" i="42"/>
  <c r="F50" i="42"/>
  <c r="F52" i="42"/>
  <c r="F54" i="42"/>
  <c r="F56" i="42"/>
  <c r="F58" i="42"/>
  <c r="F60" i="42"/>
  <c r="F62" i="42"/>
  <c r="F64" i="42"/>
  <c r="F66" i="42"/>
  <c r="F68" i="42"/>
  <c r="F70" i="42"/>
  <c r="F72" i="42"/>
  <c r="F74" i="42"/>
  <c r="F76" i="42"/>
  <c r="F78" i="42"/>
  <c r="F80" i="42"/>
  <c r="F82" i="42"/>
  <c r="F84" i="42"/>
  <c r="F86" i="42"/>
  <c r="F88" i="42"/>
  <c r="F90" i="42"/>
  <c r="F92" i="42"/>
  <c r="F94" i="42"/>
  <c r="F96" i="42"/>
  <c r="F98" i="42"/>
  <c r="F100" i="42"/>
  <c r="F102" i="42"/>
  <c r="F104" i="42"/>
  <c r="F106" i="42"/>
  <c r="F108" i="42"/>
  <c r="F110" i="42"/>
  <c r="F112" i="42"/>
  <c r="F114" i="42"/>
  <c r="F116" i="42"/>
  <c r="F118" i="42"/>
  <c r="F120" i="42"/>
  <c r="F122" i="42"/>
  <c r="F124" i="42"/>
  <c r="F126" i="42"/>
  <c r="F128" i="42"/>
  <c r="F130" i="42"/>
  <c r="F132" i="42"/>
  <c r="F134" i="42"/>
  <c r="F136" i="42"/>
  <c r="F138" i="42"/>
  <c r="F140" i="42"/>
  <c r="F142" i="42"/>
  <c r="F144" i="42"/>
  <c r="F146" i="42"/>
  <c r="F148" i="42"/>
  <c r="F150" i="42"/>
  <c r="F152" i="42"/>
  <c r="F154" i="42"/>
  <c r="F156" i="42"/>
  <c r="F158" i="42"/>
  <c r="F160" i="42"/>
  <c r="F162" i="42"/>
  <c r="F164" i="42"/>
  <c r="F166" i="42"/>
  <c r="F168" i="42"/>
  <c r="F170" i="42"/>
  <c r="F172" i="42"/>
  <c r="F174" i="42"/>
  <c r="F176" i="42"/>
  <c r="F178" i="42"/>
  <c r="F180" i="42"/>
  <c r="F182" i="42"/>
  <c r="F184" i="42"/>
  <c r="F186" i="42"/>
  <c r="F188" i="42"/>
  <c r="F190" i="42"/>
  <c r="F192" i="42"/>
  <c r="F194" i="42"/>
  <c r="F196" i="42"/>
  <c r="F198" i="42"/>
  <c r="F200" i="42"/>
  <c r="F202" i="42"/>
  <c r="F204" i="42"/>
  <c r="F206" i="42"/>
  <c r="F208" i="42"/>
  <c r="F210" i="42"/>
  <c r="F212" i="42"/>
  <c r="F214" i="42"/>
  <c r="F216" i="42"/>
  <c r="F218" i="42"/>
  <c r="F220" i="42"/>
  <c r="F222" i="42"/>
  <c r="F224" i="42"/>
  <c r="F226" i="42"/>
  <c r="F228" i="42"/>
  <c r="F230" i="42"/>
  <c r="F232" i="42"/>
  <c r="F234" i="42"/>
  <c r="F236" i="42"/>
  <c r="F238" i="42"/>
  <c r="F240" i="42"/>
  <c r="F242" i="42"/>
  <c r="F244" i="42"/>
  <c r="F246" i="42"/>
  <c r="F248" i="42"/>
  <c r="F250" i="42"/>
  <c r="F252" i="42"/>
  <c r="F254" i="42"/>
  <c r="F256" i="42"/>
  <c r="F258" i="42"/>
  <c r="F260" i="42"/>
  <c r="F262" i="42"/>
  <c r="F264" i="42"/>
  <c r="F266" i="42"/>
  <c r="F268" i="42"/>
  <c r="F270" i="42"/>
  <c r="F272" i="42"/>
  <c r="F274" i="42"/>
  <c r="F276" i="42"/>
  <c r="F278" i="42"/>
  <c r="F280" i="42"/>
  <c r="F282" i="42"/>
  <c r="F284" i="42"/>
  <c r="F286" i="42"/>
  <c r="F288" i="42"/>
  <c r="F290" i="42"/>
  <c r="F292" i="42"/>
  <c r="F294" i="42"/>
  <c r="F296" i="42"/>
  <c r="F298" i="42"/>
  <c r="F300" i="42"/>
  <c r="F302" i="42"/>
  <c r="F304" i="42"/>
  <c r="F306" i="42"/>
  <c r="F308" i="42"/>
  <c r="F310" i="42"/>
  <c r="F312" i="42"/>
  <c r="F314" i="42"/>
  <c r="F316" i="42"/>
  <c r="F318" i="42"/>
  <c r="F320" i="42"/>
  <c r="F322" i="42"/>
  <c r="F324" i="42"/>
  <c r="F326" i="42"/>
  <c r="F328" i="42"/>
  <c r="F330" i="42"/>
  <c r="F332" i="42"/>
  <c r="F334" i="42"/>
  <c r="F336" i="42"/>
  <c r="F338" i="42"/>
  <c r="F340" i="42"/>
  <c r="F342" i="42"/>
  <c r="F344" i="42"/>
  <c r="F346" i="42"/>
  <c r="F348" i="42"/>
  <c r="F350" i="42"/>
  <c r="F352" i="42"/>
  <c r="F354" i="42"/>
  <c r="F356" i="42"/>
  <c r="F358" i="42"/>
  <c r="F360" i="42"/>
  <c r="F362" i="42"/>
  <c r="F364" i="42"/>
  <c r="F366" i="42"/>
  <c r="F368" i="42"/>
  <c r="F370" i="42"/>
  <c r="F372" i="42"/>
  <c r="F374" i="42"/>
  <c r="F376" i="42"/>
  <c r="F378" i="42"/>
  <c r="F380" i="42"/>
  <c r="F382" i="42"/>
  <c r="F384" i="42"/>
  <c r="F386" i="42"/>
  <c r="F388" i="42"/>
  <c r="F390" i="42"/>
  <c r="F392" i="42"/>
  <c r="F394" i="42"/>
  <c r="F396" i="42"/>
  <c r="F398" i="42"/>
  <c r="F400" i="42"/>
  <c r="F402" i="42"/>
  <c r="F404" i="42"/>
  <c r="F406" i="42"/>
  <c r="F408" i="42"/>
  <c r="F410" i="42"/>
  <c r="F412" i="42"/>
  <c r="F414" i="42"/>
  <c r="F416" i="42"/>
  <c r="F418" i="42"/>
  <c r="F420" i="42"/>
  <c r="F422" i="42"/>
  <c r="F424" i="42"/>
  <c r="F426" i="42"/>
  <c r="F428" i="42"/>
  <c r="F430" i="42"/>
  <c r="F432" i="42"/>
  <c r="F434" i="42"/>
  <c r="F436" i="42"/>
  <c r="F438" i="42"/>
  <c r="F440" i="42"/>
  <c r="F442" i="42"/>
  <c r="F444" i="42"/>
  <c r="F446" i="42"/>
  <c r="F448" i="42"/>
  <c r="F450" i="42"/>
  <c r="F452" i="42"/>
  <c r="F454" i="42"/>
  <c r="F456" i="42"/>
  <c r="F458" i="42"/>
  <c r="F460" i="42"/>
  <c r="F462" i="42"/>
  <c r="F464" i="42"/>
  <c r="F466" i="42"/>
  <c r="F468" i="42"/>
  <c r="F470" i="42"/>
  <c r="F472" i="42"/>
  <c r="F474" i="42"/>
  <c r="F476" i="42"/>
  <c r="F478" i="42"/>
  <c r="F480" i="42"/>
  <c r="F482" i="42"/>
  <c r="F484" i="42"/>
  <c r="F486" i="42"/>
  <c r="F488" i="42"/>
  <c r="F490" i="42"/>
  <c r="F492" i="42"/>
  <c r="F494" i="42"/>
  <c r="F496" i="42"/>
  <c r="F498" i="42"/>
  <c r="F500" i="42"/>
  <c r="F502" i="42"/>
  <c r="F504" i="42"/>
  <c r="F506" i="42"/>
  <c r="F508" i="42"/>
  <c r="F510" i="42"/>
  <c r="F512" i="42"/>
  <c r="F514" i="42"/>
  <c r="F516" i="42"/>
  <c r="F518" i="42"/>
  <c r="F520" i="42"/>
  <c r="F522" i="42"/>
  <c r="F524" i="42"/>
  <c r="F526" i="42"/>
  <c r="F528" i="42"/>
  <c r="F530" i="42"/>
  <c r="F532" i="42"/>
  <c r="F534" i="42"/>
  <c r="F536" i="42"/>
  <c r="F538" i="42"/>
  <c r="F540" i="42"/>
  <c r="F542" i="42"/>
  <c r="F544" i="42"/>
  <c r="F546" i="42"/>
  <c r="F548" i="42"/>
  <c r="F550" i="42"/>
  <c r="F552" i="42"/>
  <c r="F554" i="42"/>
  <c r="F556" i="42"/>
  <c r="F558" i="42"/>
  <c r="F560" i="42"/>
  <c r="F562" i="42"/>
  <c r="F564" i="42"/>
  <c r="F566" i="42"/>
  <c r="F568" i="42"/>
  <c r="F570" i="42"/>
  <c r="F572" i="42"/>
  <c r="F574" i="42"/>
  <c r="F576" i="42"/>
  <c r="F578" i="42"/>
  <c r="F580" i="42"/>
  <c r="F582" i="42"/>
  <c r="F584" i="42"/>
  <c r="F586" i="42"/>
  <c r="F588" i="42"/>
  <c r="F590" i="42"/>
  <c r="F592" i="42"/>
  <c r="F594" i="42"/>
  <c r="F596" i="42"/>
  <c r="F598" i="42"/>
  <c r="F600" i="42"/>
  <c r="F602" i="42"/>
  <c r="F604" i="42"/>
  <c r="F606" i="42"/>
  <c r="F608" i="42"/>
  <c r="F610" i="42"/>
  <c r="F612" i="42"/>
  <c r="F614" i="42"/>
  <c r="F616" i="42"/>
  <c r="F618" i="42"/>
  <c r="F620" i="42"/>
  <c r="F622" i="42"/>
  <c r="F624" i="42"/>
  <c r="F626" i="42"/>
  <c r="F628" i="42"/>
  <c r="F630" i="42"/>
  <c r="F632" i="42"/>
  <c r="F634" i="42"/>
  <c r="F636" i="42"/>
  <c r="F638" i="42"/>
  <c r="F640" i="42"/>
  <c r="F642" i="42"/>
  <c r="F644" i="42"/>
  <c r="F646" i="42"/>
  <c r="F648" i="42"/>
  <c r="F650" i="42"/>
  <c r="F652" i="42"/>
  <c r="F654" i="42"/>
  <c r="F656" i="42"/>
  <c r="F658" i="42"/>
  <c r="F660" i="42"/>
  <c r="F662" i="42"/>
  <c r="F664" i="42"/>
  <c r="F666" i="42"/>
  <c r="F668" i="42"/>
  <c r="F670" i="42"/>
  <c r="F672" i="42"/>
  <c r="F674" i="42"/>
  <c r="F676" i="42"/>
  <c r="F678" i="42"/>
  <c r="F680" i="42"/>
  <c r="F682" i="42"/>
  <c r="F684" i="42"/>
  <c r="F686" i="42"/>
  <c r="F688" i="42"/>
  <c r="F690" i="42"/>
  <c r="F692" i="42"/>
  <c r="F694" i="42"/>
  <c r="F696" i="42"/>
  <c r="F698" i="42"/>
  <c r="F700" i="42"/>
  <c r="F702" i="42"/>
  <c r="F704" i="42"/>
  <c r="F706" i="42"/>
  <c r="F708" i="42"/>
  <c r="F710" i="42"/>
  <c r="F712" i="42"/>
  <c r="F714" i="42"/>
  <c r="F716" i="42"/>
  <c r="F718" i="42"/>
  <c r="F720" i="42"/>
  <c r="F722" i="42"/>
  <c r="F724" i="42"/>
  <c r="F726" i="42"/>
  <c r="F728" i="42"/>
  <c r="F730" i="42"/>
  <c r="F732" i="42"/>
  <c r="F734" i="42"/>
  <c r="F736" i="42"/>
  <c r="F738" i="42"/>
  <c r="F740" i="42"/>
  <c r="F742" i="42"/>
  <c r="F744" i="42"/>
  <c r="F746" i="42"/>
  <c r="F748" i="42"/>
  <c r="F750" i="42"/>
  <c r="F752" i="42"/>
  <c r="F754" i="42"/>
  <c r="F756" i="42"/>
  <c r="F758" i="42"/>
  <c r="F760" i="42"/>
  <c r="F762" i="42"/>
  <c r="F764" i="42"/>
  <c r="F766" i="42"/>
  <c r="F768" i="42"/>
  <c r="F770" i="42"/>
  <c r="F772" i="42"/>
  <c r="F774" i="42"/>
  <c r="F776" i="42"/>
  <c r="F778" i="42"/>
  <c r="F780" i="42"/>
  <c r="F782" i="42"/>
  <c r="F784" i="42"/>
  <c r="F786" i="42"/>
  <c r="F788" i="42"/>
  <c r="F790" i="42"/>
  <c r="F792" i="42"/>
  <c r="F794" i="42"/>
  <c r="F796" i="42"/>
  <c r="F798" i="42"/>
  <c r="F800" i="42"/>
  <c r="F802" i="42"/>
  <c r="F804" i="42"/>
  <c r="F806" i="42"/>
  <c r="F808" i="42"/>
  <c r="F810" i="42"/>
  <c r="F812" i="42"/>
  <c r="F814" i="42"/>
  <c r="F816" i="42"/>
  <c r="F818" i="42"/>
  <c r="F820" i="42"/>
  <c r="F822" i="42"/>
  <c r="F824" i="42"/>
  <c r="F826" i="42"/>
  <c r="F828" i="42"/>
  <c r="F830" i="42"/>
  <c r="F832" i="42"/>
  <c r="F834" i="42"/>
  <c r="F836" i="42"/>
  <c r="F838" i="42"/>
  <c r="F840" i="42"/>
  <c r="F842" i="42"/>
  <c r="F844" i="42"/>
  <c r="F846" i="42"/>
  <c r="F848" i="42"/>
  <c r="F850" i="42"/>
  <c r="F852" i="42"/>
  <c r="F854" i="42"/>
  <c r="F856" i="42"/>
  <c r="F858" i="42"/>
  <c r="F860" i="42"/>
  <c r="F862" i="42"/>
  <c r="F864" i="42"/>
  <c r="F866" i="42"/>
  <c r="F868" i="42"/>
  <c r="F870" i="42"/>
  <c r="F872" i="42"/>
  <c r="F874" i="42"/>
  <c r="F876" i="42"/>
  <c r="F878" i="42"/>
  <c r="F880" i="42"/>
  <c r="F882" i="42"/>
  <c r="F884" i="42"/>
  <c r="F886" i="42"/>
  <c r="F888" i="42"/>
  <c r="F890" i="42"/>
  <c r="F892" i="42"/>
  <c r="F894" i="42"/>
  <c r="F896" i="42"/>
  <c r="F898" i="42"/>
  <c r="F900" i="42"/>
  <c r="F902" i="42"/>
  <c r="F904" i="42"/>
  <c r="F906" i="42"/>
  <c r="F908" i="42"/>
  <c r="F910" i="42"/>
  <c r="F912" i="42"/>
  <c r="F914" i="42"/>
  <c r="F916" i="42"/>
  <c r="F918" i="42"/>
  <c r="F920" i="42"/>
  <c r="F922" i="42"/>
  <c r="F924" i="42"/>
  <c r="F926" i="42"/>
  <c r="F928" i="42"/>
  <c r="F930" i="42"/>
  <c r="F932" i="42"/>
  <c r="F934" i="42"/>
  <c r="F936" i="42"/>
  <c r="F938" i="42"/>
  <c r="F940" i="42"/>
  <c r="F942" i="42"/>
  <c r="F944" i="42"/>
  <c r="F946" i="42"/>
  <c r="F948" i="42"/>
  <c r="F950" i="42"/>
  <c r="F952" i="42"/>
  <c r="F954" i="42"/>
  <c r="F956" i="42"/>
  <c r="F958" i="42"/>
  <c r="F960" i="42"/>
  <c r="F962" i="42"/>
  <c r="F964" i="42"/>
  <c r="F966" i="42"/>
  <c r="F968" i="42"/>
  <c r="F970" i="42"/>
  <c r="F972" i="42"/>
  <c r="F974" i="42"/>
  <c r="F976" i="42"/>
  <c r="F978" i="42"/>
  <c r="F980" i="42"/>
  <c r="F982" i="42"/>
  <c r="F984" i="42"/>
  <c r="F986" i="42"/>
  <c r="F988" i="42"/>
  <c r="F990" i="42"/>
  <c r="F992" i="42"/>
  <c r="F994" i="42"/>
  <c r="F996" i="42"/>
  <c r="F998" i="42"/>
  <c r="F1000" i="42"/>
  <c r="F1002" i="42"/>
  <c r="F1004" i="42"/>
  <c r="F1006" i="42"/>
  <c r="F1008" i="42"/>
  <c r="F1010" i="42"/>
  <c r="F1012" i="42"/>
  <c r="F1014" i="42"/>
  <c r="F1016" i="42"/>
  <c r="F1018" i="42"/>
  <c r="F1020" i="42"/>
  <c r="F1022" i="42"/>
  <c r="F1024" i="42"/>
  <c r="F1026" i="42"/>
  <c r="F1028" i="42"/>
  <c r="F1030" i="42"/>
  <c r="F1032" i="42"/>
  <c r="F1034" i="42"/>
  <c r="F1036" i="42"/>
  <c r="F1038" i="42"/>
  <c r="F1040" i="42"/>
  <c r="F1042" i="42"/>
  <c r="F1044" i="42"/>
  <c r="F1046" i="42"/>
  <c r="F1048" i="42"/>
  <c r="F1050" i="42"/>
  <c r="F1052" i="42"/>
  <c r="F1054" i="42"/>
  <c r="F1056" i="42"/>
  <c r="F1058" i="42"/>
  <c r="F1060" i="42"/>
  <c r="F1062" i="42"/>
  <c r="F1064" i="42"/>
  <c r="F1066" i="42"/>
  <c r="F1068" i="42"/>
  <c r="F1070" i="42"/>
  <c r="F1072" i="42"/>
  <c r="F1074" i="42"/>
  <c r="F1076" i="42"/>
  <c r="F1078" i="42"/>
  <c r="F1080" i="42"/>
  <c r="F1082" i="42"/>
  <c r="F1084" i="42"/>
  <c r="F1086" i="42"/>
  <c r="F1088" i="42"/>
  <c r="F1090" i="42"/>
  <c r="F1092" i="42"/>
  <c r="F1094" i="42"/>
  <c r="F1096" i="42"/>
  <c r="F1098" i="42"/>
  <c r="F1100" i="42"/>
  <c r="F1102" i="42"/>
  <c r="F1104" i="42"/>
  <c r="F1106" i="42"/>
  <c r="F1108" i="42"/>
  <c r="F1110" i="42"/>
  <c r="F1112" i="42"/>
  <c r="F1114" i="42"/>
  <c r="F1116" i="42"/>
  <c r="F1118" i="42"/>
  <c r="F1120" i="42"/>
  <c r="F1122" i="42"/>
  <c r="F1124" i="42"/>
  <c r="F1126" i="42"/>
  <c r="F1128" i="42"/>
  <c r="F1130" i="42"/>
  <c r="F1132" i="42"/>
  <c r="F1134" i="42"/>
  <c r="F1136" i="42"/>
  <c r="F1138" i="42"/>
  <c r="F1140" i="42"/>
  <c r="F1142" i="42"/>
  <c r="F1144" i="42"/>
  <c r="F1146" i="42"/>
  <c r="F1148" i="42"/>
  <c r="F1150" i="42"/>
  <c r="F1152" i="42"/>
  <c r="F1154" i="42"/>
  <c r="F1156" i="42"/>
  <c r="F1158" i="42"/>
  <c r="F1160" i="42"/>
  <c r="F1162" i="42"/>
  <c r="F1164" i="42"/>
  <c r="F1166" i="42"/>
  <c r="F1168" i="42"/>
  <c r="F1170" i="42"/>
  <c r="F1172" i="42"/>
  <c r="F1174" i="42"/>
  <c r="F1176" i="42"/>
  <c r="F1178" i="42"/>
  <c r="F1180" i="42"/>
  <c r="F1182" i="42"/>
  <c r="F1184" i="42"/>
  <c r="F1186" i="42"/>
  <c r="F1188" i="42"/>
  <c r="F1190" i="42"/>
  <c r="F1192" i="42"/>
  <c r="F1194" i="42"/>
  <c r="F1196" i="42"/>
  <c r="F1198" i="42"/>
  <c r="F1200" i="42"/>
  <c r="F1202" i="42"/>
  <c r="F1204" i="42"/>
  <c r="F1206" i="42"/>
  <c r="F1208" i="42"/>
  <c r="F1210" i="42"/>
  <c r="F1212" i="42"/>
  <c r="F1214" i="42"/>
  <c r="F1216" i="42"/>
  <c r="F1218" i="42"/>
  <c r="F1220" i="42"/>
  <c r="F1222" i="42"/>
  <c r="F1224" i="42"/>
  <c r="F1226" i="42"/>
  <c r="F1228" i="42"/>
  <c r="F1230" i="42"/>
  <c r="F1232" i="42"/>
  <c r="F1234" i="42"/>
  <c r="F1236" i="42"/>
  <c r="F1238" i="42"/>
  <c r="F1240" i="42"/>
  <c r="F1242" i="42"/>
  <c r="F1244" i="42"/>
  <c r="F1246" i="42"/>
  <c r="F1248" i="42"/>
  <c r="F1250" i="42"/>
  <c r="F1252" i="42"/>
  <c r="F1254" i="42"/>
  <c r="F1256" i="42"/>
  <c r="F1258" i="42"/>
  <c r="F1260" i="42"/>
  <c r="F1262" i="42"/>
  <c r="F1264" i="42"/>
  <c r="F1266" i="42"/>
  <c r="F1268" i="42"/>
  <c r="F1270" i="42"/>
  <c r="F1272" i="42"/>
  <c r="F1274" i="42"/>
  <c r="F1276" i="42"/>
  <c r="F1278" i="42"/>
  <c r="F1280" i="42"/>
  <c r="F1282" i="42"/>
  <c r="F1284" i="42"/>
  <c r="F1286" i="42"/>
  <c r="F1288" i="42"/>
  <c r="F1290" i="42"/>
  <c r="F1292" i="42"/>
  <c r="F1294" i="42"/>
  <c r="F1296" i="42"/>
  <c r="F1298" i="42"/>
  <c r="F1300" i="42"/>
  <c r="F1302" i="42"/>
  <c r="F1304" i="42"/>
  <c r="F1306" i="42"/>
  <c r="F1308" i="42"/>
  <c r="F1310" i="42"/>
  <c r="F1312" i="42"/>
  <c r="F1314" i="42"/>
  <c r="F1316" i="42"/>
  <c r="F1318" i="42"/>
  <c r="F1320" i="42"/>
  <c r="F1322" i="42"/>
  <c r="F1324" i="42"/>
  <c r="F1326" i="42"/>
  <c r="F1328" i="42"/>
  <c r="F1330" i="42"/>
  <c r="F1332" i="42"/>
  <c r="F1334" i="42"/>
  <c r="F1336" i="42"/>
  <c r="F1338" i="42"/>
  <c r="F1340" i="42"/>
  <c r="F1342" i="42"/>
  <c r="F1344" i="42"/>
  <c r="F1346" i="42"/>
  <c r="F1348" i="42"/>
  <c r="F1350" i="42"/>
  <c r="F1352" i="42"/>
  <c r="F1354" i="42"/>
  <c r="F1356" i="42"/>
  <c r="F1358" i="42"/>
  <c r="F1360" i="42"/>
  <c r="F1362" i="42"/>
  <c r="F1364" i="42"/>
  <c r="F1366" i="42"/>
  <c r="F1368" i="42"/>
  <c r="F1370" i="42"/>
  <c r="F1372" i="42"/>
  <c r="F1374" i="42"/>
  <c r="F1376" i="42"/>
  <c r="F1378" i="42"/>
  <c r="F1380" i="42"/>
  <c r="F1382" i="42"/>
  <c r="F1384" i="42"/>
  <c r="F1386" i="42"/>
  <c r="F1388" i="42"/>
  <c r="F1390" i="42"/>
  <c r="F1392" i="42"/>
  <c r="F1394" i="42"/>
  <c r="F1396" i="42"/>
  <c r="F1398" i="42"/>
  <c r="F1400" i="42"/>
  <c r="F1402" i="42"/>
  <c r="F1404" i="42"/>
  <c r="F1406" i="42"/>
  <c r="F1408" i="42"/>
  <c r="F1410" i="42"/>
  <c r="F1412" i="42"/>
  <c r="F1414" i="42"/>
  <c r="F1416" i="42"/>
  <c r="F1418" i="42"/>
  <c r="F1420" i="42"/>
  <c r="F1422" i="42"/>
  <c r="F1424" i="42"/>
  <c r="F1426" i="42"/>
  <c r="F1428" i="42"/>
  <c r="F1430" i="42"/>
  <c r="F1432" i="42"/>
  <c r="F1434" i="42"/>
  <c r="F1436" i="42"/>
  <c r="F1438" i="42"/>
  <c r="F1440" i="42"/>
  <c r="F1442" i="42"/>
  <c r="F1444" i="42"/>
  <c r="F1446" i="42"/>
  <c r="F1448" i="42"/>
  <c r="F1450" i="42"/>
  <c r="F1452" i="42"/>
  <c r="F1454" i="42"/>
  <c r="F1456" i="42"/>
  <c r="F1458" i="42"/>
  <c r="F1460" i="42"/>
  <c r="F1462" i="42"/>
  <c r="F1464" i="42"/>
  <c r="F1466" i="42"/>
  <c r="F1468" i="42"/>
  <c r="F1470" i="42"/>
  <c r="F1472" i="42"/>
  <c r="F1474" i="42"/>
  <c r="F1476" i="42"/>
  <c r="F1478" i="42"/>
  <c r="F1480" i="42"/>
  <c r="F1482" i="42"/>
  <c r="F1484" i="42"/>
  <c r="F1486" i="42"/>
  <c r="F1488" i="42"/>
  <c r="F1490" i="42"/>
  <c r="F1492" i="42"/>
  <c r="F1494" i="42"/>
  <c r="F1496" i="42"/>
  <c r="F1498" i="42"/>
  <c r="F1500" i="42"/>
  <c r="F1502" i="42"/>
  <c r="F1504" i="42"/>
  <c r="F1506" i="42"/>
  <c r="F1508" i="42"/>
  <c r="F1510" i="42"/>
  <c r="F1512" i="42"/>
  <c r="F1514" i="42"/>
  <c r="F1516" i="42"/>
  <c r="F1518" i="42"/>
  <c r="F1520" i="42"/>
  <c r="F1522" i="42"/>
  <c r="F1524" i="42"/>
  <c r="F1526" i="42"/>
  <c r="F1528" i="42"/>
  <c r="F1530" i="42"/>
  <c r="F1532" i="42"/>
  <c r="F1534" i="42"/>
  <c r="F1536" i="42"/>
  <c r="F1538" i="42"/>
  <c r="F1540" i="42"/>
  <c r="F1542" i="42"/>
  <c r="F1544" i="42"/>
  <c r="F1546" i="42"/>
  <c r="F1548" i="42"/>
  <c r="F1550" i="42"/>
  <c r="F1552" i="42"/>
  <c r="F1554" i="42"/>
  <c r="F1556" i="42"/>
  <c r="F1558" i="42"/>
  <c r="F1560" i="42"/>
  <c r="F1562" i="42"/>
  <c r="F1564" i="42"/>
  <c r="F1566" i="42"/>
  <c r="F1568" i="42"/>
  <c r="F1570" i="42"/>
  <c r="F1572" i="42"/>
  <c r="F1574" i="42"/>
  <c r="F1576" i="42"/>
  <c r="F1578" i="42"/>
  <c r="F1580" i="42"/>
  <c r="F1582" i="42"/>
  <c r="F1584" i="42"/>
  <c r="F1586" i="42"/>
  <c r="F1588" i="42"/>
  <c r="F1590" i="42"/>
  <c r="F1592" i="42"/>
  <c r="F1594" i="42"/>
  <c r="F1596" i="42"/>
  <c r="F1598" i="42"/>
  <c r="F1600" i="42"/>
  <c r="F1602" i="42"/>
  <c r="F1604" i="42"/>
  <c r="F1606" i="42"/>
  <c r="F1608" i="42"/>
  <c r="F1610" i="42"/>
  <c r="F1612" i="42"/>
  <c r="F1614" i="42"/>
  <c r="F1616" i="42"/>
  <c r="F1618" i="42"/>
  <c r="F1620" i="42"/>
  <c r="F1622" i="42"/>
  <c r="F1624" i="42"/>
  <c r="F1626" i="42"/>
  <c r="F1628" i="42"/>
  <c r="F1630" i="42"/>
  <c r="F1632" i="42"/>
  <c r="F1634" i="42"/>
  <c r="F1636" i="42"/>
  <c r="F1638" i="42"/>
  <c r="F1640" i="42"/>
  <c r="F1642" i="42"/>
  <c r="F1644" i="42"/>
  <c r="F1646" i="42"/>
  <c r="F1648" i="42"/>
  <c r="F1650" i="42"/>
  <c r="F1652" i="42"/>
  <c r="F1654" i="42"/>
  <c r="F1656" i="42"/>
  <c r="F1658" i="42"/>
  <c r="F1660" i="42"/>
  <c r="F1662" i="42"/>
  <c r="F1664" i="42"/>
  <c r="F1666" i="42"/>
  <c r="F1668" i="42"/>
  <c r="F1670" i="42"/>
  <c r="F1672" i="42"/>
  <c r="F1674" i="42"/>
  <c r="F1676" i="42"/>
  <c r="F1678" i="42"/>
  <c r="F1680" i="42"/>
  <c r="F1682" i="42"/>
  <c r="F1684" i="42"/>
  <c r="F1686" i="42"/>
  <c r="F1688" i="42"/>
  <c r="F1690" i="42"/>
  <c r="F1692" i="42"/>
  <c r="F1694" i="42"/>
  <c r="F1696" i="42"/>
  <c r="F1698" i="42"/>
  <c r="F1700" i="42"/>
  <c r="F1702" i="42"/>
  <c r="F1704" i="42"/>
  <c r="F1706" i="42"/>
  <c r="F1708" i="42"/>
  <c r="F1710" i="42"/>
  <c r="F1712" i="42"/>
  <c r="F1714" i="42"/>
  <c r="F1716" i="42"/>
  <c r="F1718" i="42"/>
  <c r="F1720" i="42"/>
  <c r="F1722" i="42"/>
  <c r="F1724" i="42"/>
  <c r="F1726" i="42"/>
  <c r="F1728" i="42"/>
  <c r="F1730" i="42"/>
  <c r="F1732" i="42"/>
  <c r="F1734" i="42"/>
  <c r="F1736" i="42"/>
  <c r="F1738" i="42"/>
  <c r="F1740" i="42"/>
  <c r="F1742" i="42"/>
  <c r="F1744" i="42"/>
  <c r="F1746" i="42"/>
  <c r="F1748" i="42"/>
  <c r="F1750" i="42"/>
  <c r="F1752" i="42"/>
  <c r="F1754" i="42"/>
  <c r="F1756" i="42"/>
  <c r="F1758" i="42"/>
  <c r="F1760" i="42"/>
  <c r="F1762" i="42"/>
  <c r="F1764" i="42"/>
  <c r="F1766" i="42"/>
  <c r="F1768" i="42"/>
  <c r="F1770" i="42"/>
  <c r="F1772" i="42"/>
  <c r="F1774" i="42"/>
  <c r="F1776" i="42"/>
  <c r="F1778" i="42"/>
  <c r="F1780" i="42"/>
  <c r="F1782" i="42"/>
  <c r="F1784" i="42"/>
  <c r="F1786" i="42"/>
  <c r="F1788" i="42"/>
  <c r="F1790" i="42"/>
  <c r="F1792" i="42"/>
  <c r="F1794" i="42"/>
  <c r="F1796" i="42"/>
  <c r="F1798" i="42"/>
  <c r="F1800" i="42"/>
  <c r="F1802" i="42"/>
  <c r="F1804" i="42"/>
  <c r="F1806" i="42"/>
  <c r="F1808" i="42"/>
  <c r="F1810" i="42"/>
  <c r="F1812" i="42"/>
  <c r="F1814" i="42"/>
  <c r="F1816" i="42"/>
  <c r="F1818" i="42"/>
  <c r="F1820" i="42"/>
  <c r="F1822" i="42"/>
  <c r="F1824" i="42"/>
  <c r="F1826" i="42"/>
  <c r="F1828" i="42"/>
  <c r="F1830" i="42"/>
  <c r="F1832" i="42"/>
  <c r="F1834" i="42"/>
  <c r="F1836" i="42"/>
  <c r="F1838" i="42"/>
  <c r="F1840" i="42"/>
  <c r="F1842" i="42"/>
  <c r="F1844" i="42"/>
  <c r="F1846" i="42"/>
  <c r="F1848" i="42"/>
  <c r="F1850" i="42"/>
  <c r="F1852" i="42"/>
  <c r="F1854" i="42"/>
  <c r="F1856" i="42"/>
  <c r="F1858" i="42"/>
  <c r="F1860" i="42"/>
  <c r="F1862" i="42"/>
  <c r="F1864" i="42"/>
  <c r="F1866" i="42"/>
  <c r="F1868" i="42"/>
  <c r="F1870" i="42"/>
  <c r="F1872" i="42"/>
  <c r="F1874" i="42"/>
  <c r="F1876" i="42"/>
  <c r="F1878" i="42"/>
  <c r="F1880" i="42"/>
  <c r="F1882" i="42"/>
  <c r="F1884" i="42"/>
  <c r="F1886" i="42"/>
  <c r="F1888" i="42"/>
  <c r="F1890" i="42"/>
  <c r="F1892" i="42"/>
  <c r="F1894" i="42"/>
  <c r="F1896" i="42"/>
  <c r="F1898" i="42"/>
  <c r="F1900" i="42"/>
  <c r="F1902" i="42"/>
  <c r="F1904" i="42"/>
  <c r="F1906" i="42"/>
  <c r="F1908" i="42"/>
  <c r="F1910" i="42"/>
  <c r="F1912" i="42"/>
  <c r="F1914" i="42"/>
  <c r="F1916" i="42"/>
  <c r="F1918" i="42"/>
  <c r="F1920" i="42"/>
  <c r="F1922" i="42"/>
  <c r="F1924" i="42"/>
  <c r="F1926" i="42"/>
  <c r="F1928" i="42"/>
  <c r="F1930" i="42"/>
  <c r="F1932" i="42"/>
  <c r="F1934" i="42"/>
  <c r="F1936" i="42"/>
  <c r="F1938" i="42"/>
  <c r="F1940" i="42"/>
  <c r="F1942" i="42"/>
  <c r="F1944" i="42"/>
  <c r="F1946" i="42"/>
  <c r="F1948" i="42"/>
  <c r="F1950" i="42"/>
  <c r="F1952" i="42"/>
  <c r="F1954" i="42"/>
  <c r="F1956" i="42"/>
  <c r="F1958" i="42"/>
  <c r="F1960" i="42"/>
  <c r="F1962" i="42"/>
  <c r="F1964" i="42"/>
  <c r="F1966" i="42"/>
  <c r="F1968" i="42"/>
  <c r="F1970" i="42"/>
  <c r="F1972" i="42"/>
  <c r="F1974" i="42"/>
  <c r="F1976" i="42"/>
  <c r="F1978" i="42"/>
  <c r="F1980" i="42"/>
  <c r="F1982" i="42"/>
  <c r="F1984" i="42"/>
  <c r="F1986" i="42"/>
  <c r="F1988" i="42"/>
  <c r="F1990" i="42"/>
  <c r="F1992" i="42"/>
  <c r="F1994" i="42"/>
  <c r="F1996" i="42"/>
  <c r="F1998" i="42"/>
  <c r="F2000" i="42"/>
  <c r="F2002" i="42"/>
  <c r="F2004" i="42"/>
  <c r="F2006" i="42"/>
  <c r="F2008" i="42"/>
  <c r="F2010" i="42"/>
  <c r="F2012" i="42"/>
  <c r="F2014" i="42"/>
  <c r="F2016" i="42"/>
  <c r="F2018" i="42"/>
  <c r="F2020" i="42"/>
  <c r="F2022" i="42"/>
  <c r="F2024" i="42"/>
  <c r="F2026" i="42"/>
  <c r="F2028" i="42"/>
  <c r="F2030" i="42"/>
  <c r="F2032" i="42"/>
  <c r="F2034" i="42"/>
  <c r="F2036" i="42"/>
  <c r="F2038" i="42"/>
  <c r="F2040" i="42"/>
  <c r="F2042" i="42"/>
  <c r="F2044" i="42"/>
  <c r="F2046" i="42"/>
  <c r="F2048" i="42"/>
  <c r="F2050" i="42"/>
  <c r="F2052" i="42"/>
  <c r="F2054" i="42"/>
  <c r="F2056" i="42"/>
  <c r="F2058" i="42"/>
  <c r="F2060" i="42"/>
  <c r="F2062" i="42"/>
  <c r="F2064" i="42"/>
  <c r="F2066" i="42"/>
  <c r="F2068" i="42"/>
  <c r="F2070" i="42"/>
  <c r="F2072" i="42"/>
  <c r="F2074" i="42"/>
  <c r="F2076" i="42"/>
  <c r="F2078" i="42"/>
  <c r="F2080" i="42"/>
  <c r="F2082" i="42"/>
  <c r="F2084" i="42"/>
  <c r="F2086" i="42"/>
  <c r="F2088" i="42"/>
  <c r="F2090" i="42"/>
  <c r="F2092" i="42"/>
  <c r="F2094" i="42"/>
  <c r="F2096" i="42"/>
  <c r="F2098" i="42"/>
  <c r="F2100" i="42"/>
  <c r="F2102" i="42"/>
  <c r="F2104" i="42"/>
  <c r="F2106" i="42"/>
  <c r="F2108" i="42"/>
  <c r="F2110" i="42"/>
  <c r="F2112" i="42"/>
  <c r="F2114" i="42"/>
  <c r="F2116" i="42"/>
  <c r="F2118" i="42"/>
  <c r="F2120" i="42"/>
  <c r="F2122" i="42"/>
  <c r="F2124" i="42"/>
  <c r="F2126" i="42"/>
  <c r="F2128" i="42"/>
  <c r="F2130" i="42"/>
  <c r="F2132" i="42"/>
  <c r="F2134" i="42"/>
  <c r="F2136" i="42"/>
  <c r="F2138" i="42"/>
  <c r="F2140" i="42"/>
  <c r="F2142" i="42"/>
  <c r="F2144" i="42"/>
  <c r="F2146" i="42"/>
  <c r="F2148" i="42"/>
  <c r="F2150" i="42"/>
  <c r="F2152" i="42"/>
  <c r="F2154" i="42"/>
  <c r="F2156" i="42"/>
  <c r="F2158" i="42"/>
  <c r="F2160" i="42"/>
  <c r="F2162" i="42"/>
  <c r="F2164" i="42"/>
  <c r="F2166" i="42"/>
  <c r="F2168" i="42"/>
  <c r="F2170" i="42"/>
  <c r="F2172" i="42"/>
  <c r="F2174" i="42"/>
  <c r="F2176" i="42"/>
  <c r="F2178" i="42"/>
  <c r="F2180" i="42"/>
  <c r="F2182" i="42"/>
  <c r="F2184" i="42"/>
  <c r="F2186" i="42"/>
  <c r="F2188" i="42"/>
  <c r="F2190" i="42"/>
  <c r="F2192" i="42"/>
  <c r="F2194" i="42"/>
  <c r="F2196" i="42"/>
  <c r="F2198" i="42"/>
  <c r="F2200" i="42"/>
  <c r="F2202" i="42"/>
  <c r="F2204" i="42"/>
  <c r="F2206" i="42"/>
  <c r="F2208" i="42"/>
  <c r="F2210" i="42"/>
  <c r="F2212" i="42"/>
  <c r="F2214" i="42"/>
  <c r="F2216" i="42"/>
  <c r="F2218" i="42"/>
  <c r="F2220" i="42"/>
  <c r="F2222" i="42"/>
  <c r="F2224" i="42"/>
  <c r="F2226" i="42"/>
  <c r="F2228" i="42"/>
  <c r="F2230" i="42"/>
  <c r="F2232" i="42"/>
  <c r="F2234" i="42"/>
  <c r="F2236" i="42"/>
  <c r="F2238" i="42"/>
  <c r="F2240" i="42"/>
  <c r="F2242" i="42"/>
  <c r="F2244" i="42"/>
  <c r="F2246" i="42"/>
  <c r="F2248" i="42"/>
  <c r="F2250" i="42"/>
  <c r="F2252" i="42"/>
  <c r="F2254" i="42"/>
  <c r="F2256" i="42"/>
  <c r="F2258" i="42"/>
  <c r="F2260" i="42"/>
  <c r="F2262" i="42"/>
  <c r="F2264" i="42"/>
  <c r="F2266" i="42"/>
  <c r="F2268" i="42"/>
  <c r="F2270" i="42"/>
  <c r="F2272" i="42"/>
  <c r="F2274" i="42"/>
  <c r="F2276" i="42"/>
  <c r="F2278" i="42"/>
  <c r="F2280" i="42"/>
  <c r="F2282" i="42"/>
  <c r="F2284" i="42"/>
  <c r="F2286" i="42"/>
  <c r="F2288" i="42"/>
  <c r="F2290" i="42"/>
  <c r="F2292" i="42"/>
  <c r="F2294" i="42"/>
  <c r="F2296" i="42"/>
  <c r="F2298" i="42"/>
  <c r="F2300" i="42"/>
  <c r="F2302" i="42"/>
  <c r="F2304" i="42"/>
  <c r="F2306" i="42"/>
  <c r="F2308" i="42"/>
  <c r="F2310" i="42"/>
  <c r="F2312" i="42"/>
  <c r="F2314" i="42"/>
  <c r="F2316" i="42"/>
  <c r="F2318" i="42"/>
  <c r="F2320" i="42"/>
  <c r="F2322" i="42"/>
  <c r="F2324" i="42"/>
  <c r="F2326" i="42"/>
  <c r="F2328" i="42"/>
  <c r="F2330" i="42"/>
  <c r="F2332" i="42"/>
  <c r="F2334" i="42"/>
  <c r="F2336" i="42"/>
  <c r="F2338" i="42"/>
  <c r="F2340" i="42"/>
  <c r="F2342" i="42"/>
  <c r="F2344" i="42"/>
  <c r="F2346" i="42"/>
  <c r="F2348" i="42"/>
  <c r="F2350" i="42"/>
  <c r="F2352" i="42"/>
  <c r="F2354" i="42"/>
  <c r="F2356" i="42"/>
  <c r="F2358" i="42"/>
  <c r="F2360" i="42"/>
  <c r="F2362" i="42"/>
  <c r="F2364" i="42"/>
  <c r="F2366" i="42"/>
  <c r="F2368" i="42"/>
  <c r="F2370" i="42"/>
  <c r="F2372" i="42"/>
  <c r="F2374" i="42"/>
  <c r="F2376" i="42"/>
  <c r="F2378" i="42"/>
  <c r="F2380" i="42"/>
  <c r="F2382" i="42"/>
  <c r="F2384" i="42"/>
  <c r="F2386" i="42"/>
  <c r="F2388" i="42"/>
  <c r="F2390" i="42"/>
  <c r="F2392" i="42"/>
  <c r="F2394" i="42"/>
  <c r="F2396" i="42"/>
  <c r="F2398" i="42"/>
  <c r="F2400" i="42"/>
  <c r="F2402" i="42"/>
  <c r="F2404" i="42"/>
  <c r="F2406" i="42"/>
  <c r="F2408" i="42"/>
  <c r="F2410" i="42"/>
  <c r="F2412" i="42"/>
  <c r="F2414" i="42"/>
  <c r="F2416" i="42"/>
  <c r="F2418" i="42"/>
  <c r="F2420" i="42"/>
  <c r="F2422" i="42"/>
  <c r="F2424" i="42"/>
  <c r="F2426" i="42"/>
  <c r="F2428" i="42"/>
  <c r="F2430" i="42"/>
  <c r="F2432" i="42"/>
  <c r="F2434" i="42"/>
  <c r="F2436" i="42"/>
  <c r="F2438" i="42"/>
  <c r="F2440" i="42"/>
  <c r="F2442" i="42"/>
  <c r="F2444" i="42"/>
  <c r="F2446" i="42"/>
  <c r="F2448" i="42"/>
  <c r="F2450" i="42"/>
  <c r="F2452" i="42"/>
  <c r="F2454" i="42"/>
  <c r="F2456" i="42"/>
  <c r="F2458" i="42"/>
  <c r="F2460" i="42"/>
  <c r="F2462" i="42"/>
  <c r="F2464" i="42"/>
  <c r="F2466" i="42"/>
  <c r="F2468" i="42"/>
  <c r="F2470" i="42"/>
  <c r="F2472" i="42"/>
  <c r="F2474" i="42"/>
  <c r="F2476" i="42"/>
  <c r="F2478" i="42"/>
  <c r="F2480" i="42"/>
  <c r="F2482" i="42"/>
  <c r="F2484" i="42"/>
  <c r="F2486" i="42"/>
  <c r="F2488" i="42"/>
  <c r="F2490" i="42"/>
  <c r="F2492" i="42"/>
  <c r="F2494" i="42"/>
  <c r="F2496" i="42"/>
  <c r="F2498" i="42"/>
  <c r="F2500" i="42"/>
  <c r="F2502" i="42"/>
  <c r="F2504" i="42"/>
  <c r="F2506" i="42"/>
  <c r="F2508" i="42"/>
  <c r="F2510" i="42"/>
  <c r="F2512" i="42"/>
  <c r="F2514" i="42"/>
  <c r="F2516" i="42"/>
  <c r="F2518" i="42"/>
  <c r="F2520" i="42"/>
  <c r="F2522" i="42"/>
  <c r="F2524" i="42"/>
  <c r="F2526" i="42"/>
  <c r="F2528" i="42"/>
  <c r="F2530" i="42"/>
  <c r="F2532" i="42"/>
  <c r="F2534" i="42"/>
  <c r="F2536" i="42"/>
  <c r="F2538" i="42"/>
  <c r="F2540" i="42"/>
  <c r="F2542" i="42"/>
  <c r="F2544" i="42"/>
  <c r="F2546" i="42"/>
  <c r="F2548" i="42"/>
  <c r="F2550" i="42"/>
  <c r="F2552" i="42"/>
  <c r="F2554" i="42"/>
  <c r="F2556" i="42"/>
  <c r="F2558" i="42"/>
  <c r="F2560" i="42"/>
  <c r="F2562" i="42"/>
  <c r="F2564" i="42"/>
  <c r="F2566" i="42"/>
  <c r="F2568" i="42"/>
  <c r="F2570" i="42"/>
  <c r="F2572" i="42"/>
  <c r="F2574" i="42"/>
  <c r="F2576" i="42"/>
  <c r="F2578" i="42"/>
  <c r="F2580" i="42"/>
  <c r="F14" i="42"/>
  <c r="F34" i="31"/>
  <c r="E34" i="31"/>
  <c r="E60" i="36"/>
  <c r="E54" i="39"/>
  <c r="F2582" i="42" l="1"/>
  <c r="E194" i="19"/>
  <c r="E128" i="29"/>
  <c r="E412" i="18"/>
  <c r="P178" i="45"/>
  <c r="M178" i="45"/>
  <c r="F178" i="45"/>
  <c r="E178" i="45"/>
  <c r="P178" i="44"/>
  <c r="M178" i="44"/>
  <c r="F178" i="44"/>
  <c r="E178" i="44"/>
  <c r="E200" i="21"/>
  <c r="F784" i="8"/>
  <c r="F194" i="19"/>
  <c r="E63" i="43"/>
  <c r="F24" i="33"/>
  <c r="E24" i="33"/>
  <c r="F24" i="32"/>
  <c r="E24" i="32"/>
  <c r="E60" i="30"/>
  <c r="F128" i="29"/>
  <c r="F48" i="28"/>
  <c r="E48" i="28"/>
  <c r="F90" i="27"/>
  <c r="E90" i="27"/>
  <c r="F116" i="26"/>
  <c r="E116" i="26"/>
  <c r="F40" i="25"/>
  <c r="E40" i="25"/>
  <c r="F116" i="24"/>
  <c r="E116" i="24"/>
  <c r="F76" i="23"/>
  <c r="E76" i="23"/>
  <c r="F64" i="22"/>
  <c r="E64" i="22"/>
  <c r="P200" i="21"/>
  <c r="M200" i="21"/>
  <c r="F200" i="21"/>
  <c r="P178" i="20"/>
  <c r="M178" i="20"/>
  <c r="F178" i="20"/>
  <c r="E178" i="20"/>
  <c r="P784" i="8"/>
  <c r="M784" i="8"/>
  <c r="P194" i="19"/>
  <c r="M194" i="19"/>
  <c r="F412" i="18"/>
  <c r="P178" i="17" l="1"/>
  <c r="M178" i="17"/>
  <c r="F178" i="17"/>
  <c r="E178" i="17"/>
  <c r="E64" i="35" l="1"/>
  <c r="A16" i="40" l="1"/>
  <c r="A16" i="38"/>
  <c r="A64" i="35"/>
  <c r="Q178" i="42"/>
  <c r="N178" i="42"/>
  <c r="P16" i="38" l="1"/>
  <c r="P16" i="40"/>
  <c r="M16" i="40"/>
  <c r="F16" i="40"/>
  <c r="E16" i="40"/>
  <c r="P54" i="39"/>
  <c r="M54" i="39"/>
  <c r="F60" i="36"/>
  <c r="P64" i="35"/>
  <c r="M64" i="35"/>
  <c r="F64" i="35"/>
</calcChain>
</file>

<file path=xl/sharedStrings.xml><?xml version="1.0" encoding="utf-8"?>
<sst xmlns="http://schemas.openxmlformats.org/spreadsheetml/2006/main" count="31787" uniqueCount="6073">
  <si>
    <t>BADULLA</t>
  </si>
  <si>
    <t>CensusNo</t>
  </si>
  <si>
    <t>Name</t>
  </si>
  <si>
    <t>Address</t>
  </si>
  <si>
    <t>Tel_No</t>
  </si>
  <si>
    <t xml:space="preserve">DISTRICT </t>
  </si>
  <si>
    <t>ZONE</t>
  </si>
  <si>
    <t>DIVISION</t>
  </si>
  <si>
    <t xml:space="preserve">UDAWELA NAVODYA M.V.                            </t>
  </si>
  <si>
    <t xml:space="preserve">PASSARA ROAD BADULLA                              </t>
  </si>
  <si>
    <t>0552226499</t>
  </si>
  <si>
    <t xml:space="preserve">UVA NAVODYA M.V.                                  </t>
  </si>
  <si>
    <t xml:space="preserve">BADULLA.                                          </t>
  </si>
  <si>
    <t>0552222366</t>
  </si>
  <si>
    <t xml:space="preserve">KENDAGOLLA NVODYA M.V.                            </t>
  </si>
  <si>
    <t xml:space="preserve">KENDAGOLLA. BADULLA.                              </t>
  </si>
  <si>
    <t>0555677139</t>
  </si>
  <si>
    <t xml:space="preserve">DARMADUTHA.M.V                                    </t>
  </si>
  <si>
    <t xml:space="preserve">BADULLA                                           </t>
  </si>
  <si>
    <t>0552222392</t>
  </si>
  <si>
    <t xml:space="preserve">BADULLA.M.M.V.                                    </t>
  </si>
  <si>
    <t>0552222385</t>
  </si>
  <si>
    <t xml:space="preserve">VISHAKA.B.M.V.                                    </t>
  </si>
  <si>
    <t>0552222152</t>
  </si>
  <si>
    <t xml:space="preserve">UDAYARAJA.M.V.                                    </t>
  </si>
  <si>
    <t xml:space="preserve">PUWAKGODAMULLA. BADULLA.                          </t>
  </si>
  <si>
    <t xml:space="preserve">          </t>
  </si>
  <si>
    <t xml:space="preserve">KENDAGOLLA AMPITIYA M.V.                          </t>
  </si>
  <si>
    <t xml:space="preserve">SRI RATHANAPALA V.                                </t>
  </si>
  <si>
    <t xml:space="preserve">SIRIMALGODA.M V.                                  </t>
  </si>
  <si>
    <t xml:space="preserve">SIRIMALGODA. BADULLA.                             </t>
  </si>
  <si>
    <t xml:space="preserve">LUMBINI V.                                        </t>
  </si>
  <si>
    <t xml:space="preserve">PINARAWA. BADULLA.                                </t>
  </si>
  <si>
    <t xml:space="preserve">SRI RAHULA.M.V.                                   </t>
  </si>
  <si>
    <t xml:space="preserve">MAILAGASTENNA. BADULLA.                           </t>
  </si>
  <si>
    <t>0552222096</t>
  </si>
  <si>
    <t xml:space="preserve">VIDYADEEPA.V.                                     </t>
  </si>
  <si>
    <t xml:space="preserve">MALANGAMUVA. BADULLA                 </t>
  </si>
  <si>
    <t xml:space="preserve">MUTUMALA V.                                       </t>
  </si>
  <si>
    <t xml:space="preserve">KAHATARUPPA. BADULLA.                             </t>
  </si>
  <si>
    <t xml:space="preserve">WIYADIGUNA M.V.                                   </t>
  </si>
  <si>
    <t xml:space="preserve">WINEETAGAMA. BADOLLA.                             </t>
  </si>
  <si>
    <t>0555731553</t>
  </si>
  <si>
    <t xml:space="preserve">VIHARAMAHADEEVI B.M.V.                            </t>
  </si>
  <si>
    <t>0552222410</t>
  </si>
  <si>
    <t xml:space="preserve">SUJATHA BALIKA M.V.               </t>
  </si>
  <si>
    <t xml:space="preserve">LOWER.KINGS.STREET.BADULLA                        </t>
  </si>
  <si>
    <t>0552222317</t>
  </si>
  <si>
    <t xml:space="preserve">SRI SUMANGALA.V.                                  </t>
  </si>
  <si>
    <t xml:space="preserve">HAMBAWELA. HEGODA BADULLA.                        </t>
  </si>
  <si>
    <t>0555734810</t>
  </si>
  <si>
    <t xml:space="preserve">SIRISUMANA M.V.                                   </t>
  </si>
  <si>
    <t xml:space="preserve">SPRIWELI ROAD. BADULLA.                           </t>
  </si>
  <si>
    <t>0552222550</t>
  </si>
  <si>
    <t xml:space="preserve">SRI DHAMMANANDA M.V.                              </t>
  </si>
  <si>
    <t xml:space="preserve">HINDAGODA. BADULLA.                               </t>
  </si>
  <si>
    <t>0552229673</t>
  </si>
  <si>
    <t xml:space="preserve">NELUMGAMA V.                                      </t>
  </si>
  <si>
    <t xml:space="preserve">NELUMGAMA. BADULLA.                               </t>
  </si>
  <si>
    <t xml:space="preserve">SARASWATHI M.M.V.                                 </t>
  </si>
  <si>
    <t xml:space="preserve">MAHIYANGANA ROAD . BADULLA.                       </t>
  </si>
  <si>
    <t>0552223208</t>
  </si>
  <si>
    <t xml:space="preserve">AL- ADHAN M.M.V.                                  </t>
  </si>
  <si>
    <t>0552230116</t>
  </si>
  <si>
    <t xml:space="preserve">TAMIL GIRLS M.V.                                  </t>
  </si>
  <si>
    <t xml:space="preserve">BADULUPITIYA ROAD. BADULLA.                       </t>
  </si>
  <si>
    <t>0552223473</t>
  </si>
  <si>
    <t xml:space="preserve">BHARATI M.V.                                      </t>
  </si>
  <si>
    <t xml:space="preserve">PASSARA ROAD. BADULLA.                            </t>
  </si>
  <si>
    <t>0552226272</t>
  </si>
  <si>
    <t xml:space="preserve">SARASWATHI K.V.                                   </t>
  </si>
  <si>
    <t xml:space="preserve">DEVALAYA ROAD, BADULLA.                           </t>
  </si>
  <si>
    <t>0723874168</t>
  </si>
  <si>
    <t xml:space="preserve">TELBEDDA NO.1. T.V.                               </t>
  </si>
  <si>
    <t xml:space="preserve">TELBEDDA ESTATE, BADULLA.                         </t>
  </si>
  <si>
    <t xml:space="preserve">VALLUVAR T.V.                                    </t>
  </si>
  <si>
    <t xml:space="preserve">WESTMORLAND. TELBEDDA, BADULLA.                   </t>
  </si>
  <si>
    <t xml:space="preserve">KALEIVANI T.V.                                  </t>
  </si>
  <si>
    <t xml:space="preserve">TELBEDDA.   BADULLA.                              </t>
  </si>
  <si>
    <t xml:space="preserve">SRIVANI T.V.                                     </t>
  </si>
  <si>
    <t xml:space="preserve">MALANGAMUVA DIVITION, TELBEDDA, BADULLA.          </t>
  </si>
  <si>
    <t xml:space="preserve">WEWESSA NO 01. T.V.                            </t>
  </si>
  <si>
    <t xml:space="preserve">WEWESSA GROUP, BADULLA.                           </t>
  </si>
  <si>
    <t>0555746673</t>
  </si>
  <si>
    <t xml:space="preserve">SIR RAMAKRISHNA T.V.                              </t>
  </si>
  <si>
    <t xml:space="preserve">WEWESSA . ESTATE. BADULLA.                        </t>
  </si>
  <si>
    <t>0555676670</t>
  </si>
  <si>
    <t xml:space="preserve">BHARATHI K.V.                                     </t>
  </si>
  <si>
    <t xml:space="preserve">CULLEN T.V.                                      </t>
  </si>
  <si>
    <t xml:space="preserve">CULLEN ESTATE. BADULLA.                           </t>
  </si>
  <si>
    <t>0555735653</t>
  </si>
  <si>
    <t xml:space="preserve">GLEN ALPIN T.V.                                  </t>
  </si>
  <si>
    <t xml:space="preserve">GLEN ALPIN GROUP.  BADULLA.                       </t>
  </si>
  <si>
    <t xml:space="preserve">DIYANAGALA T.V.                                  </t>
  </si>
  <si>
    <t xml:space="preserve">GLEN ELPIN. GROUP.  BADULLA.                      </t>
  </si>
  <si>
    <t xml:space="preserve">GREHEMSLAND T.V.                                 </t>
  </si>
  <si>
    <t xml:space="preserve">MAPAGALA T.V.                                    </t>
  </si>
  <si>
    <t xml:space="preserve">URY GROUP. PASSARA.                               </t>
  </si>
  <si>
    <t>0779942684</t>
  </si>
  <si>
    <t xml:space="preserve">SHIVANANDA T.V.                                  </t>
  </si>
  <si>
    <t xml:space="preserve">GLEN ALPIN.GROUP. BADULLA.                        </t>
  </si>
  <si>
    <t xml:space="preserve">PASSARA CENTRAL COLLEGE                        </t>
  </si>
  <si>
    <t xml:space="preserve">PASSARA                                           </t>
  </si>
  <si>
    <t>0552288264</t>
  </si>
  <si>
    <t>PASSARA</t>
  </si>
  <si>
    <t xml:space="preserve">UDAGAMA WEST M.V.              </t>
  </si>
  <si>
    <t xml:space="preserve">PELGAHATHENNA                                     </t>
  </si>
  <si>
    <t xml:space="preserve">KANAVARELLA M.V.                               </t>
  </si>
  <si>
    <t xml:space="preserve">MAUSSAGOLLA                                       </t>
  </si>
  <si>
    <t xml:space="preserve">KAHATTARUPPA M.V.                            </t>
  </si>
  <si>
    <t xml:space="preserve">KAHATARUPPA,BADULLA.                              </t>
  </si>
  <si>
    <t>0602554422</t>
  </si>
  <si>
    <t xml:space="preserve">BIBILEGAMA M.V.              </t>
  </si>
  <si>
    <t xml:space="preserve">BIBILEGAMA, VIA PASSARA.                          </t>
  </si>
  <si>
    <t>0555676705</t>
  </si>
  <si>
    <t xml:space="preserve">MEDAWELAGAMA M.V.                             </t>
  </si>
  <si>
    <t xml:space="preserve">MEDAWELAGAMA, PASSARA.                            </t>
  </si>
  <si>
    <t xml:space="preserve">METIGAHATENNA M.V.                 </t>
  </si>
  <si>
    <t xml:space="preserve">METIGAHATENNA.                                    </t>
  </si>
  <si>
    <t xml:space="preserve">LUNUGALA M.V.                                     </t>
  </si>
  <si>
    <t xml:space="preserve">LUNUGALA.                                         </t>
  </si>
  <si>
    <t>0602566554</t>
  </si>
  <si>
    <t xml:space="preserve">ARAWAKUMBURA V.                       </t>
  </si>
  <si>
    <t xml:space="preserve">ARAWAKUMBURA, LUNUGALA.                           </t>
  </si>
  <si>
    <t xml:space="preserve">ALAKOLAGALA V.                                    </t>
  </si>
  <si>
    <t xml:space="preserve">EKIRIYA K.V.                                      </t>
  </si>
  <si>
    <t xml:space="preserve">ATAKIRIYA,PASSARA.                                </t>
  </si>
  <si>
    <t xml:space="preserve">ILIPATHUTHENNA V.                                 </t>
  </si>
  <si>
    <t xml:space="preserve">ILIPATHUTHANNA,KAHATARUPPA.                       </t>
  </si>
  <si>
    <t xml:space="preserve">UDAKIRUWA.V.                                      </t>
  </si>
  <si>
    <t xml:space="preserve">ARAWAKUBURA,LUNUGALA.                             </t>
  </si>
  <si>
    <t xml:space="preserve">UDAGAMA WELGOLLA V.                               </t>
  </si>
  <si>
    <t xml:space="preserve">WELGOLLA,BADULLA.                                 </t>
  </si>
  <si>
    <t xml:space="preserve">KOTTALBADDA V.                         </t>
  </si>
  <si>
    <t xml:space="preserve">KOTTALBADDA, LUNUGALA.                            </t>
  </si>
  <si>
    <t xml:space="preserve">KOHONAWALA V.                                     </t>
  </si>
  <si>
    <t xml:space="preserve">MADOLSIMA.                                        </t>
  </si>
  <si>
    <t xml:space="preserve">GALWELAGAMA V.                                    </t>
  </si>
  <si>
    <t xml:space="preserve">GALWELAGAMA,METIGAHATHENNA.                       </t>
  </si>
  <si>
    <t xml:space="preserve">GERADAELLA K.V.                                   </t>
  </si>
  <si>
    <t xml:space="preserve">GERADIELLA,MEDAWELAGAMA.                          </t>
  </si>
  <si>
    <t xml:space="preserve">GONAGALA V.                                       </t>
  </si>
  <si>
    <t xml:space="preserve">GONAGALA,PASSARA.                                 </t>
  </si>
  <si>
    <t xml:space="preserve">JAYANTHY VIDYALAYA                             </t>
  </si>
  <si>
    <t xml:space="preserve">GAMEWELA, PASSARA.                                </t>
  </si>
  <si>
    <t>0712616372</t>
  </si>
  <si>
    <t xml:space="preserve">TENNUGE V.                                        </t>
  </si>
  <si>
    <t xml:space="preserve">THOLABOWATHTHA V.                                 </t>
  </si>
  <si>
    <t xml:space="preserve">MEEDUMPITIYA PASSARA.                             </t>
  </si>
  <si>
    <t>0555676565</t>
  </si>
  <si>
    <t xml:space="preserve">NAMUNUKULA V.                                     </t>
  </si>
  <si>
    <t xml:space="preserve">NAMUNUKULA.                                       </t>
  </si>
  <si>
    <t xml:space="preserve">PARAPAWA.V.                                       </t>
  </si>
  <si>
    <t xml:space="preserve">BIBILEGAMA.                                       </t>
  </si>
  <si>
    <t xml:space="preserve">PARAMAHANKADA V.                    </t>
  </si>
  <si>
    <t xml:space="preserve">PASSARA.                                          </t>
  </si>
  <si>
    <t xml:space="preserve">PALLEKIRUWA V.                         </t>
  </si>
  <si>
    <t xml:space="preserve">PALLEKIRUWA, LUNUGALA.                            </t>
  </si>
  <si>
    <t xml:space="preserve">GEMUNU M.V.                                       </t>
  </si>
  <si>
    <t>0555739707</t>
  </si>
  <si>
    <t xml:space="preserve">PELGAHATHENNA M.V                              </t>
  </si>
  <si>
    <t xml:space="preserve">PELGAHATHENNA.                                    </t>
  </si>
  <si>
    <t xml:space="preserve">MADUGASTHALAWA V.                    </t>
  </si>
  <si>
    <t xml:space="preserve">MADUGASTHALAWA, PASSARA.                          </t>
  </si>
  <si>
    <t xml:space="preserve">MADUWATTA V.                          </t>
  </si>
  <si>
    <t xml:space="preserve">MADUWATTA, HOPTON.                                </t>
  </si>
  <si>
    <t xml:space="preserve">MAUSSAGOLLA M.V.                              </t>
  </si>
  <si>
    <t>0555789854</t>
  </si>
  <si>
    <t xml:space="preserve">MILLABADDA M. V.                   </t>
  </si>
  <si>
    <t xml:space="preserve">MILLABADDA, HOPTON.                               </t>
  </si>
  <si>
    <t xml:space="preserve">MEERIYABEDDA V.                                    </t>
  </si>
  <si>
    <t xml:space="preserve">MEERIYABEDDA,PASSARA.                             </t>
  </si>
  <si>
    <t xml:space="preserve">SRIDHAMMANANDA V.                                 </t>
  </si>
  <si>
    <t xml:space="preserve">YAPAMMA,HOPTON.                                   </t>
  </si>
  <si>
    <t xml:space="preserve">JANATHAPURA V.                                   </t>
  </si>
  <si>
    <t xml:space="preserve">JANATHAPURA, LUNUGALA.                            </t>
  </si>
  <si>
    <t xml:space="preserve">WERELLAGOLLA.                                     </t>
  </si>
  <si>
    <t xml:space="preserve">WEWABEDDA V.                                      </t>
  </si>
  <si>
    <t xml:space="preserve">METIGAHATHANNA                                    </t>
  </si>
  <si>
    <t>0555746414</t>
  </si>
  <si>
    <t xml:space="preserve">WERAGODA V.                                       </t>
  </si>
  <si>
    <t xml:space="preserve">PALAEKIRUWA,LUNUGALA.                             </t>
  </si>
  <si>
    <t xml:space="preserve">PUHULWATHTHA MODEL SCHOOL                         </t>
  </si>
  <si>
    <t xml:space="preserve">PUHULWATHTHA, PASSARA                             </t>
  </si>
  <si>
    <t>0555731150</t>
  </si>
  <si>
    <t xml:space="preserve">SAPUROTHA PRIMARY SCHOOL                          </t>
  </si>
  <si>
    <t xml:space="preserve">SAPUROTHA, PASSARA.                               </t>
  </si>
  <si>
    <t xml:space="preserve">MAHADOWA SINHALA V.                               </t>
  </si>
  <si>
    <t xml:space="preserve">KIRAWANAGODA. V.                                  </t>
  </si>
  <si>
    <t xml:space="preserve">ARAWAKUBURA LUNGLA.                               </t>
  </si>
  <si>
    <t xml:space="preserve">GALOOLLA SINGHALA V.                               </t>
  </si>
  <si>
    <t xml:space="preserve">MADOLSIMA                                         </t>
  </si>
  <si>
    <t xml:space="preserve">PASSARA T.M.V.                                  </t>
  </si>
  <si>
    <t xml:space="preserve">BILLE ROAD, PASSARA.                              </t>
  </si>
  <si>
    <t>0552288225</t>
  </si>
  <si>
    <t xml:space="preserve">SRI RAMAKRISHNA V.        </t>
  </si>
  <si>
    <t>0555677201</t>
  </si>
  <si>
    <t xml:space="preserve">PASSARA MUSLIM M.V.                            </t>
  </si>
  <si>
    <t xml:space="preserve">PARAKKARAMA MAWATTE,PASSARA                       </t>
  </si>
  <si>
    <t>0555677182</t>
  </si>
  <si>
    <t xml:space="preserve">CANAWERALLA NO 3 T. V.                          </t>
  </si>
  <si>
    <t xml:space="preserve">NAMUNUKULA                                        </t>
  </si>
  <si>
    <t xml:space="preserve">MAHADOWA UPPER NO.1 T.V.                       </t>
  </si>
  <si>
    <t xml:space="preserve">AMUNUDOWA,MADULSIMA.                              </t>
  </si>
  <si>
    <t xml:space="preserve">MADULSIMA T.M. V.      </t>
  </si>
  <si>
    <t xml:space="preserve">MADULSIMA.                                        </t>
  </si>
  <si>
    <t>0552263718</t>
  </si>
  <si>
    <t xml:space="preserve">BATTAWATTE T.V.                                </t>
  </si>
  <si>
    <t xml:space="preserve">GONAKELLE T. V.                  </t>
  </si>
  <si>
    <t xml:space="preserve">GONAKELLE,PASSARA.                                </t>
  </si>
  <si>
    <t xml:space="preserve">PASSARA NO.2 T.V                               </t>
  </si>
  <si>
    <t xml:space="preserve">VIGNESWARA T. V.                </t>
  </si>
  <si>
    <t xml:space="preserve">OLD FACTORY,HOPTON.                               </t>
  </si>
  <si>
    <t xml:space="preserve">GALLOOLA T.V.                                   </t>
  </si>
  <si>
    <t xml:space="preserve">THIRUMAHAL T.V.                                 </t>
  </si>
  <si>
    <t xml:space="preserve">ADAWATTE, LUNUGALA.                               </t>
  </si>
  <si>
    <t xml:space="preserve">KALAIMAHAL T. V.                 </t>
  </si>
  <si>
    <t xml:space="preserve">HOPTON.                                           </t>
  </si>
  <si>
    <t xml:space="preserve">SHAWLANDS LOWER T.V.                           </t>
  </si>
  <si>
    <t xml:space="preserve">SWINTON T.V.                                   </t>
  </si>
  <si>
    <t xml:space="preserve">COCOGALLA T.V.                                  </t>
  </si>
  <si>
    <t xml:space="preserve">MADULSIMA                                         </t>
  </si>
  <si>
    <t xml:space="preserve">PARK T.V.                                    </t>
  </si>
  <si>
    <t xml:space="preserve">LUNUGALA                             </t>
  </si>
  <si>
    <t xml:space="preserve">MAHADOWA LOWER NO.1 T. V.         </t>
  </si>
  <si>
    <t xml:space="preserve">MADULSIMA. </t>
  </si>
  <si>
    <t xml:space="preserve">SHAWLANDS UPPER T.V.            </t>
  </si>
  <si>
    <t xml:space="preserve">SHAWLANDS UPPER -LUNUGALA.                        </t>
  </si>
  <si>
    <t xml:space="preserve">KEHELWATTE T.V.                               </t>
  </si>
  <si>
    <t xml:space="preserve">MEEDUMPITIYA NO-1 T.V.                            </t>
  </si>
  <si>
    <t xml:space="preserve">MEEDUMPITIYA, PASSARA.                            </t>
  </si>
  <si>
    <t xml:space="preserve">DAMMERIA NO-1 T. V.                                 </t>
  </si>
  <si>
    <t xml:space="preserve">DAMMARIA NO.2  T. V.             </t>
  </si>
  <si>
    <t xml:space="preserve">MAHATHANNA,ESTATE,DAMMARIA.                       </t>
  </si>
  <si>
    <t xml:space="preserve">DEMMERIA NO.3 T. V.   </t>
  </si>
  <si>
    <t xml:space="preserve">PASSARA          </t>
  </si>
  <si>
    <t xml:space="preserve">AGARATENNA T.V.                                   </t>
  </si>
  <si>
    <t xml:space="preserve">URY GROUP, PASSARA.                               </t>
  </si>
  <si>
    <t xml:space="preserve">URY T. V.                                           </t>
  </si>
  <si>
    <t xml:space="preserve">CANNAVARELLA NO-1 T. V.                             </t>
  </si>
  <si>
    <t xml:space="preserve">CANNAVARELLA NO-02 T. V.                           </t>
  </si>
  <si>
    <t xml:space="preserve">WEVEKELLE T. V.                                    </t>
  </si>
  <si>
    <t>0555732871</t>
  </si>
  <si>
    <t xml:space="preserve">VERALAPATHANA T.V.                               </t>
  </si>
  <si>
    <t xml:space="preserve">VERALAPATHANA                                     </t>
  </si>
  <si>
    <t xml:space="preserve">UVAKELLIE T. V.                                     </t>
  </si>
  <si>
    <t xml:space="preserve">MEETHUMPITIYA NO-2 T. V.                            </t>
  </si>
  <si>
    <t>0555728520</t>
  </si>
  <si>
    <t xml:space="preserve">SHRI GANESHAA T. V.                                 </t>
  </si>
  <si>
    <t xml:space="preserve">MEEDUMPITIYA, PASSARA                             </t>
  </si>
  <si>
    <t xml:space="preserve">PASSARA NO-4 T.V.                                 </t>
  </si>
  <si>
    <t xml:space="preserve">PASSARA GROUP, PASSARA                            </t>
  </si>
  <si>
    <t xml:space="preserve">DEYANNAWATTE T. V.                                  </t>
  </si>
  <si>
    <t xml:space="preserve">ELTEB GROUP, PASSARA.       </t>
  </si>
  <si>
    <t xml:space="preserve">ELTEB NO-1 T. V.                                   </t>
  </si>
  <si>
    <t xml:space="preserve">TANNUGAI T. V.                                      </t>
  </si>
  <si>
    <t xml:space="preserve">ELTEB NO-2 T. V.                                    </t>
  </si>
  <si>
    <t xml:space="preserve">GALBOKKE T.V.                                     </t>
  </si>
  <si>
    <t xml:space="preserve">ELTEB, PASSARA.                                   </t>
  </si>
  <si>
    <t xml:space="preserve">AL-AMEEN V.                                       </t>
  </si>
  <si>
    <t xml:space="preserve">PATHINIKUMURA ROAD, LUNUGALA                      </t>
  </si>
  <si>
    <t>0555742732</t>
  </si>
  <si>
    <t xml:space="preserve">PEESSA V.                          </t>
  </si>
  <si>
    <t xml:space="preserve">PEESSA,HOPTON                                     </t>
  </si>
  <si>
    <t xml:space="preserve">ETTAMPITIYA M.M.V                               </t>
  </si>
  <si>
    <t xml:space="preserve">ETTAMPITIYA                                       </t>
  </si>
  <si>
    <t>0552295038</t>
  </si>
  <si>
    <t>HALI-ELA</t>
  </si>
  <si>
    <t xml:space="preserve">HALI-ELA M.M.V.                                 </t>
  </si>
  <si>
    <t xml:space="preserve">HALI-ELA.                                         </t>
  </si>
  <si>
    <t>0552294304</t>
  </si>
  <si>
    <t xml:space="preserve">BEDDEGAMA M.M.V.(NAVODYA)                       </t>
  </si>
  <si>
    <t xml:space="preserve">SPRINGVELLY,BADULLA.                              </t>
  </si>
  <si>
    <t xml:space="preserve">MALITHTHA M.M.V.                                </t>
  </si>
  <si>
    <t xml:space="preserve">MALITHTHA.                                        </t>
  </si>
  <si>
    <t xml:space="preserve">AMBEWELA M.V.                                   </t>
  </si>
  <si>
    <t xml:space="preserve">ETTAMPITIYA.                                      </t>
  </si>
  <si>
    <t xml:space="preserve">ANTHUDUWAWELA V.                                </t>
  </si>
  <si>
    <t xml:space="preserve">ANTHUDUWAWELA,HALI-ELA.                           </t>
  </si>
  <si>
    <t xml:space="preserve">UDUWARA M.V.                                    </t>
  </si>
  <si>
    <t xml:space="preserve">UDUWARA,HALI-ELA                                  </t>
  </si>
  <si>
    <t>0555747460</t>
  </si>
  <si>
    <t xml:space="preserve">ALUBOGOLLA V.                                   </t>
  </si>
  <si>
    <t xml:space="preserve">SILPOLAGAMA,BADULLA.                              </t>
  </si>
  <si>
    <t xml:space="preserve">MORETHOTA V.                                    </t>
  </si>
  <si>
    <t xml:space="preserve">MORETHOTA,HALI-ELA.                               </t>
  </si>
  <si>
    <t xml:space="preserve">KATUGAHA SRI DAMMALANKARA V.                    </t>
  </si>
  <si>
    <t xml:space="preserve">KATUGAHA,PATTIYAGEDARA.                           </t>
  </si>
  <si>
    <t xml:space="preserve">KANDANA SIRISEEWALI M.V.                        </t>
  </si>
  <si>
    <t xml:space="preserve">KANDANA,SPRINGVALLEY.                             </t>
  </si>
  <si>
    <t xml:space="preserve">KIRINDA V.                                      </t>
  </si>
  <si>
    <t xml:space="preserve">KIRINDA,PATTIYAGEDARA.                            </t>
  </si>
  <si>
    <t xml:space="preserve">KURUKUDE SARIPUTHTHA V.                         </t>
  </si>
  <si>
    <t xml:space="preserve">PATTIYAGEDARA.                                    </t>
  </si>
  <si>
    <t xml:space="preserve">KOTTAGODA UDAGAMA V.                            </t>
  </si>
  <si>
    <t xml:space="preserve">KOTTAGODA,SPRINGVALLY.                            </t>
  </si>
  <si>
    <t xml:space="preserve">GAWELA V.                                       </t>
  </si>
  <si>
    <t xml:space="preserve">GAWELA,ETTAMPITIYA.                               </t>
  </si>
  <si>
    <t xml:space="preserve">ETHTHALAGEDARA THAKSHILA V.                     </t>
  </si>
  <si>
    <t xml:space="preserve">ETHTHALAGEDARA,PATTIYAGEDARA.                     </t>
  </si>
  <si>
    <t xml:space="preserve">DEEGALLA V.                                     </t>
  </si>
  <si>
    <t xml:space="preserve">UVA DEEGALLA,HALI-ELA.                            </t>
  </si>
  <si>
    <t xml:space="preserve">DEHIWINNA V.                                    </t>
  </si>
  <si>
    <t xml:space="preserve">DEHIWINNA,ETTAMPITIYA.                            </t>
  </si>
  <si>
    <t xml:space="preserve">PALLEWELA V.                                    </t>
  </si>
  <si>
    <t xml:space="preserve">KIRIYAGOLLA,HALI-ELA.                             </t>
  </si>
  <si>
    <t xml:space="preserve">BOGODA M.V.                                     </t>
  </si>
  <si>
    <t xml:space="preserve">JANGULLA,HALI-ELA.                                </t>
  </si>
  <si>
    <t xml:space="preserve">BOGODA SRI SUMANGALA V.                         </t>
  </si>
  <si>
    <t xml:space="preserve">KETAWALA,LANDEWELA.                               </t>
  </si>
  <si>
    <t xml:space="preserve">BOGODATHALAWA V.                                </t>
  </si>
  <si>
    <t xml:space="preserve">MAHAWATHTHEGAMA M.V.                            </t>
  </si>
  <si>
    <t xml:space="preserve">MUGUNUMATHA M.V.                                </t>
  </si>
  <si>
    <t xml:space="preserve">UDUWERA,HALIELA.                                  </t>
  </si>
  <si>
    <t xml:space="preserve">RILPOLA DHARMARAJA M.V.                         </t>
  </si>
  <si>
    <t xml:space="preserve">RILPOLA MEDAGAMA M.V.                           </t>
  </si>
  <si>
    <t xml:space="preserve">RILPOLA,BADULLA.                                  </t>
  </si>
  <si>
    <t xml:space="preserve">LUNUGALLA V.                                    </t>
  </si>
  <si>
    <t xml:space="preserve">NARANGALA,HALI-ELA.                               </t>
  </si>
  <si>
    <t xml:space="preserve">WAKKUMBURA V.                                   </t>
  </si>
  <si>
    <t xml:space="preserve">WELGOLLA V.                                     </t>
  </si>
  <si>
    <t xml:space="preserve">DEMODARA.                                         </t>
  </si>
  <si>
    <t xml:space="preserve">WELIKEMULLA M.V.                                </t>
  </si>
  <si>
    <t xml:space="preserve">WELIKEMULLA,BADULLA.                              </t>
  </si>
  <si>
    <t xml:space="preserve">WEPASSAWELA SIRINIWASA M.V.                     </t>
  </si>
  <si>
    <t xml:space="preserve">WEPASSAWELA,PATTIYAGEDARA.                        </t>
  </si>
  <si>
    <t>0602583825</t>
  </si>
  <si>
    <t xml:space="preserve">WELLEWELA PEMANANDA V.                          </t>
  </si>
  <si>
    <t xml:space="preserve">WELLEWELA,ETTAMPITIYA.                            </t>
  </si>
  <si>
    <t xml:space="preserve">WEWELHINNA V.                                   </t>
  </si>
  <si>
    <t xml:space="preserve">WEWELHINNA,RILPOLA.                               </t>
  </si>
  <si>
    <t xml:space="preserve">HETHEKMA V.                                     </t>
  </si>
  <si>
    <t xml:space="preserve">HETHEKMA,HALI-ELA.                                </t>
  </si>
  <si>
    <t>0555676554</t>
  </si>
  <si>
    <t xml:space="preserve">KOHOWILAKANDURA V.                              </t>
  </si>
  <si>
    <t xml:space="preserve">KANDEGEDARA.                                      </t>
  </si>
  <si>
    <t>0602551746</t>
  </si>
  <si>
    <t xml:space="preserve">PERAHETTIYA V.                                  </t>
  </si>
  <si>
    <t xml:space="preserve">MAHATHENNA V.                                   </t>
  </si>
  <si>
    <t xml:space="preserve">DENSIL KOBBEKADUWA M.V.                         </t>
  </si>
  <si>
    <t>0552295053</t>
  </si>
  <si>
    <t xml:space="preserve">UDADOMPE V.                                     </t>
  </si>
  <si>
    <t xml:space="preserve">UDADOMPE,HALI-ELA.                                </t>
  </si>
  <si>
    <t>0555714322</t>
  </si>
  <si>
    <t xml:space="preserve">UVA SCIENCE COLLEGE.                            </t>
  </si>
  <si>
    <t>0552294267</t>
  </si>
  <si>
    <t xml:space="preserve">WETHALAWA P.V.                                  </t>
  </si>
  <si>
    <t xml:space="preserve">WETHALAWA,PATTIYAGEDARA.                          </t>
  </si>
  <si>
    <t xml:space="preserve">UVA HIGHLAND T.V.                               </t>
  </si>
  <si>
    <t xml:space="preserve">BANDARAWELA.                                      </t>
  </si>
  <si>
    <t xml:space="preserve">CHELSIA T.V.                                    </t>
  </si>
  <si>
    <t xml:space="preserve">PATTIYAGEDARA,BANDARAWELA.                        </t>
  </si>
  <si>
    <t xml:space="preserve">AL-IRSHAD M.M.V.                                </t>
  </si>
  <si>
    <t>0722737776</t>
  </si>
  <si>
    <t xml:space="preserve">ELADALUWA T.V.                                  </t>
  </si>
  <si>
    <t xml:space="preserve">SRI SHANMUGANANDA T.V.                          </t>
  </si>
  <si>
    <t xml:space="preserve">DICKWELLA,HALI-ELA.                               </t>
  </si>
  <si>
    <t xml:space="preserve">WEWELHENNA T.V.                                 </t>
  </si>
  <si>
    <t xml:space="preserve">WEWELHENNA,DEMODARA.                              </t>
  </si>
  <si>
    <t xml:space="preserve">NAWALAWATHTHA T.V.                              </t>
  </si>
  <si>
    <t xml:space="preserve">SPRINGVALLEY.                                     </t>
  </si>
  <si>
    <t xml:space="preserve">UNUGALLA T.V.                                   </t>
  </si>
  <si>
    <t xml:space="preserve">UNUGALLA,HALI-ELA.                                </t>
  </si>
  <si>
    <t xml:space="preserve">MORAGOLLA T.V.                                  </t>
  </si>
  <si>
    <t xml:space="preserve">UNUGOLLA GROUP,HALI-ELA.                          </t>
  </si>
  <si>
    <t xml:space="preserve">NEPIER T.V.                                     </t>
  </si>
  <si>
    <t xml:space="preserve">UDUWERA,DEMODARA.                                 </t>
  </si>
  <si>
    <t xml:space="preserve">UDUWERA LOWER T.V.                              </t>
  </si>
  <si>
    <t xml:space="preserve">SERANDEEB T.V.                                  </t>
  </si>
  <si>
    <t xml:space="preserve">LANDEWELA,HALI-ELA.                               </t>
  </si>
  <si>
    <t xml:space="preserve">YELVERTON T.V.                                  </t>
  </si>
  <si>
    <t xml:space="preserve">BOGAHAMADITHTHA,HALI-ELA.                         </t>
  </si>
  <si>
    <t>0555681045</t>
  </si>
  <si>
    <t xml:space="preserve">ROKKATHENNA T.V.                                </t>
  </si>
  <si>
    <t>0555676774</t>
  </si>
  <si>
    <t xml:space="preserve">KINGROSS T.V.                                   </t>
  </si>
  <si>
    <t xml:space="preserve">UDUWERA L.T.V.                                  </t>
  </si>
  <si>
    <t>0602559906</t>
  </si>
  <si>
    <t xml:space="preserve">KIRUBANANDA VARIYA T.V.                         </t>
  </si>
  <si>
    <t xml:space="preserve">QUEENSTOWN,HALI-ELA.                              </t>
  </si>
  <si>
    <t>0555667431</t>
  </si>
  <si>
    <t xml:space="preserve">UVA KETAWALA T.V.                               </t>
  </si>
  <si>
    <t xml:space="preserve">SPRINGVELLY T.M.V.                              </t>
  </si>
  <si>
    <t xml:space="preserve">SPRINGVELLY.                                      </t>
  </si>
  <si>
    <t xml:space="preserve">MAYMALLAY T.V.                                  </t>
  </si>
  <si>
    <t xml:space="preserve">KOTTAGODA T.V.                                  </t>
  </si>
  <si>
    <t xml:space="preserve">ROSSETT T.V.                                    </t>
  </si>
  <si>
    <t xml:space="preserve">HALI-ELA T.M.V.                                 </t>
  </si>
  <si>
    <t xml:space="preserve">BANDARAWELA ROAD,HALI-ELA.                        </t>
  </si>
  <si>
    <t>0552294889</t>
  </si>
  <si>
    <t xml:space="preserve">ST.JAMES T.V.                                   </t>
  </si>
  <si>
    <t xml:space="preserve">NELUWA T.V.                                     </t>
  </si>
  <si>
    <t xml:space="preserve">VIVEKANANDA T.V.                                </t>
  </si>
  <si>
    <t xml:space="preserve">KANDEGEDARA M.M.V.                              </t>
  </si>
  <si>
    <t xml:space="preserve">KANDEGEDARA- HALI-ELA                             </t>
  </si>
  <si>
    <t>0552294248</t>
  </si>
  <si>
    <t>SORANATHOTA</t>
  </si>
  <si>
    <t xml:space="preserve">SORANATHOTA M.V.                               </t>
  </si>
  <si>
    <t xml:space="preserve">SORANATHOTA BADULLA                               </t>
  </si>
  <si>
    <t>0555673003</t>
  </si>
  <si>
    <t xml:space="preserve">EGODAWELA M.V.                </t>
  </si>
  <si>
    <t xml:space="preserve">EGODAWELA BADULLA.                                </t>
  </si>
  <si>
    <t>0723329172</t>
  </si>
  <si>
    <t xml:space="preserve">KIRIORUWA PRATHAMIKA V.                </t>
  </si>
  <si>
    <t xml:space="preserve">KIRIORUWA KANDEGEDARA                             </t>
  </si>
  <si>
    <t xml:space="preserve">KUTTIYAGOLLA M.V.               </t>
  </si>
  <si>
    <t xml:space="preserve">KUTTIYAGOLLA BADULLA                              </t>
  </si>
  <si>
    <t>0602551701</t>
  </si>
  <si>
    <t xml:space="preserve">KOSGOLLA M.V.                       </t>
  </si>
  <si>
    <t xml:space="preserve">TIMBIRIGASPITIYA BADULLA                          </t>
  </si>
  <si>
    <t xml:space="preserve">KOHANA K.V.                                     </t>
  </si>
  <si>
    <t xml:space="preserve">PATHANAWATTA KANDEGEDARA                          </t>
  </si>
  <si>
    <t xml:space="preserve">GANNILEGAMA P.V.                               </t>
  </si>
  <si>
    <t xml:space="preserve">THANNEPANGUWA - BADULLA                           </t>
  </si>
  <si>
    <t xml:space="preserve">PUSSELLAKANDA M.V.              </t>
  </si>
  <si>
    <t xml:space="preserve">PUSSELLAWA M.V.                                 </t>
  </si>
  <si>
    <t xml:space="preserve">THALDENA -BADULLA                                 </t>
  </si>
  <si>
    <t xml:space="preserve">BUDUGEKANDA M.V.                               </t>
  </si>
  <si>
    <t xml:space="preserve">TENNEPANGUWA KANDEGEDARA                          </t>
  </si>
  <si>
    <t xml:space="preserve">MEEGAHAWELA V.                     </t>
  </si>
  <si>
    <t xml:space="preserve">MUTTETTUWEGAMA V.                      </t>
  </si>
  <si>
    <t xml:space="preserve">MUTTETTUWEGAMA KANDEGEDARA                        </t>
  </si>
  <si>
    <t xml:space="preserve">WATTEKELE VIDYALAYA                            </t>
  </si>
  <si>
    <t xml:space="preserve">EGODAWELA BADULLA                                 </t>
  </si>
  <si>
    <t xml:space="preserve">WELKELE VIDYALAYA                               </t>
  </si>
  <si>
    <t xml:space="preserve">KAHATARUPPE BADULLA                               </t>
  </si>
  <si>
    <t xml:space="preserve">HUBAHAMADA MODEL JUNIOR S.                  </t>
  </si>
  <si>
    <t xml:space="preserve">KANDAGOLLA BADULLA                                </t>
  </si>
  <si>
    <t xml:space="preserve">THIMBIRIGASPITA P.V.                            </t>
  </si>
  <si>
    <t xml:space="preserve">THIMBIRIGASPITIYA BADULLA                         </t>
  </si>
  <si>
    <t xml:space="preserve">SORANATHOTA MEDEL P.S.      </t>
  </si>
  <si>
    <t xml:space="preserve">SARNIA TAMIL M.V.             </t>
  </si>
  <si>
    <t xml:space="preserve">KANDEGEDARA                                       </t>
  </si>
  <si>
    <t>0557912886</t>
  </si>
  <si>
    <t xml:space="preserve">SARNIA NO1 T.V.                   </t>
  </si>
  <si>
    <t xml:space="preserve">KEENAKELE ROAD - KANDEGEDARA                      </t>
  </si>
  <si>
    <t xml:space="preserve">KEENAKELLE T.V.                                </t>
  </si>
  <si>
    <t xml:space="preserve">KEENAKELLE - KANDEGEDARA                          </t>
  </si>
  <si>
    <t xml:space="preserve">COBO TAMIL VIDYALAYA                           </t>
  </si>
  <si>
    <t xml:space="preserve">NELUMGAMA - BADULLA                               </t>
  </si>
  <si>
    <t>0555743437</t>
  </si>
  <si>
    <t xml:space="preserve">BATUYAYA VIDYALAYA                              </t>
  </si>
  <si>
    <t xml:space="preserve">PITTAMARUWA M.V.                </t>
  </si>
  <si>
    <t xml:space="preserve">PITTAMARUWA VIA PASSARA                           </t>
  </si>
  <si>
    <t>0555677149</t>
  </si>
  <si>
    <t>MEEGAHAKIULA</t>
  </si>
  <si>
    <t xml:space="preserve">THADENA NAVODYA M. V.                </t>
  </si>
  <si>
    <t xml:space="preserve">THALDENA BADULLA                                  </t>
  </si>
  <si>
    <t>0555735856</t>
  </si>
  <si>
    <t xml:space="preserve">BATHALAWATHTHA P.S.        </t>
  </si>
  <si>
    <t xml:space="preserve">BATHALAWATHTHA, THALDENA, BADULLA                   </t>
  </si>
  <si>
    <t>0602599794</t>
  </si>
  <si>
    <t xml:space="preserve">KALUGAHAKANDURA M. V.              </t>
  </si>
  <si>
    <t xml:space="preserve">KALUGAHAKANDURA VIA PASSARA                       </t>
  </si>
  <si>
    <t xml:space="preserve">MEEGAHAKIULA NATIONAL SCHOOL                   </t>
  </si>
  <si>
    <t xml:space="preserve">MEEGAHAKIULA                                      </t>
  </si>
  <si>
    <t>0552245785</t>
  </si>
  <si>
    <t xml:space="preserve">MORAHELA M.V.                     </t>
  </si>
  <si>
    <t xml:space="preserve">KETAWATHTHA BADULLA                               </t>
  </si>
  <si>
    <t>0555677049</t>
  </si>
  <si>
    <t xml:space="preserve">KARANDAGAHAMADA V.                      </t>
  </si>
  <si>
    <t xml:space="preserve">KARANDAGAHAMADA ARAWA BADULLA                     </t>
  </si>
  <si>
    <t xml:space="preserve">POLGAHA ARAWA V.                      </t>
  </si>
  <si>
    <t xml:space="preserve">ARAWA BADULLA                                     </t>
  </si>
  <si>
    <t xml:space="preserve">BALAGOLLA VIDUHALA                             </t>
  </si>
  <si>
    <t xml:space="preserve">BALAGOLLA MEEGAHAKIULA                            </t>
  </si>
  <si>
    <t xml:space="preserve">VIYALUVA ELLANDA P. S.               </t>
  </si>
  <si>
    <t xml:space="preserve">ITITHAMPOLA P. S.                  </t>
  </si>
  <si>
    <t xml:space="preserve">ITITHAMPOLA, PITAMARUWA PASSARA (VIA)              </t>
  </si>
  <si>
    <t>0555088068</t>
  </si>
  <si>
    <t xml:space="preserve">KOOMARIKAVIDYALAYA                             </t>
  </si>
  <si>
    <t xml:space="preserve">BOGAHAPATHANA P.S.                </t>
  </si>
  <si>
    <t xml:space="preserve">KETAWATTA BADULLA                                 </t>
  </si>
  <si>
    <t xml:space="preserve">MAHAKANDURA V.               </t>
  </si>
  <si>
    <t>0602552160</t>
  </si>
  <si>
    <t xml:space="preserve">MEEGAHAKIULA P. S.                    </t>
  </si>
  <si>
    <t>0602569399</t>
  </si>
  <si>
    <t xml:space="preserve">SOORIYAGOLLA K.V.              </t>
  </si>
  <si>
    <t xml:space="preserve">PITAMARUWA VIA PASSARA                            </t>
  </si>
  <si>
    <t xml:space="preserve">ROBERRY T.V.                   </t>
  </si>
  <si>
    <t xml:space="preserve">ROBERRY PITTAMARUWA                               </t>
  </si>
  <si>
    <t xml:space="preserve">ELEMANE T.V.                     </t>
  </si>
  <si>
    <t xml:space="preserve">ELEMANE DIVISION PITTAMARUWA                      </t>
  </si>
  <si>
    <t xml:space="preserve">WENDESIYAYA V.                        </t>
  </si>
  <si>
    <t>0602567044</t>
  </si>
  <si>
    <t xml:space="preserve">MEEGOLLA P. S.                        </t>
  </si>
  <si>
    <t xml:space="preserve">KETAWATTHA BADULLA                                </t>
  </si>
  <si>
    <t xml:space="preserve">MEEGASPITIYAP. S.                  </t>
  </si>
  <si>
    <t xml:space="preserve">MEEGASPITIYA THALDENA                             </t>
  </si>
  <si>
    <t xml:space="preserve">KIRIMADUTHENNA V.                     </t>
  </si>
  <si>
    <t xml:space="preserve">GALAUDA M.M.V.                                    </t>
  </si>
  <si>
    <t xml:space="preserve">GALAUDA. HALIELA                                  </t>
  </si>
  <si>
    <t>0602555419</t>
  </si>
  <si>
    <t>KANDAKETIYA</t>
  </si>
  <si>
    <t xml:space="preserve">GODUNNA M.V.                                      </t>
  </si>
  <si>
    <t xml:space="preserve">GODUNNA,HALIELA                                   </t>
  </si>
  <si>
    <t xml:space="preserve">VIYALUVA M.V.                                     </t>
  </si>
  <si>
    <t xml:space="preserve">THENNAPANGUVA KANDEGEDARA                         </t>
  </si>
  <si>
    <t xml:space="preserve">BERAMADA V.                           </t>
  </si>
  <si>
    <t xml:space="preserve">BARAMADA HALELA                                   </t>
  </si>
  <si>
    <t xml:space="preserve">BOPITIYA K.V                                      </t>
  </si>
  <si>
    <t xml:space="preserve">THANNAPANGUWA KANDAGADHARA               </t>
  </si>
  <si>
    <t xml:space="preserve">WASANAGAMA K.V.                       </t>
  </si>
  <si>
    <t xml:space="preserve">BERAMADA HALIELA                                  </t>
  </si>
  <si>
    <t>0555612838</t>
  </si>
  <si>
    <t xml:space="preserve">HAPATHGAMUWA V.                           </t>
  </si>
  <si>
    <t xml:space="preserve">HAPATHGAMUWA.GODUNNA.HALI-ELA                     </t>
  </si>
  <si>
    <t xml:space="preserve">LABUGASTALAWA.V.                         </t>
  </si>
  <si>
    <t xml:space="preserve">GALAUDA.HALI-ELA                                  </t>
  </si>
  <si>
    <t>0555730340</t>
  </si>
  <si>
    <t xml:space="preserve">D.S.SENANAYAKA NATIONAL SCHOOL           </t>
  </si>
  <si>
    <t xml:space="preserve">KANDAKETIYA                                       </t>
  </si>
  <si>
    <t>0552245624</t>
  </si>
  <si>
    <t xml:space="preserve">KANDAKEPU ULPATHA M.V.                            </t>
  </si>
  <si>
    <t xml:space="preserve">BADULUOYA BADULLA                                 </t>
  </si>
  <si>
    <t xml:space="preserve">NAGOLLA VIDYALAYA                                 </t>
  </si>
  <si>
    <t xml:space="preserve">MALIYADDA BADULLA                                 </t>
  </si>
  <si>
    <t xml:space="preserve">KIULEGEDARA MOHOTTALA M.V.  </t>
  </si>
  <si>
    <t xml:space="preserve">KIULEGEDARA,KANDEKETIYA                           </t>
  </si>
  <si>
    <t>0555720350</t>
  </si>
  <si>
    <t xml:space="preserve">MAHAKELE M.V.                </t>
  </si>
  <si>
    <t xml:space="preserve">MAHAKELE,KANDAKETIYA                              </t>
  </si>
  <si>
    <t xml:space="preserve">MALIYADDA M.V.                     </t>
  </si>
  <si>
    <t xml:space="preserve">MALIYADDA, BADULLA                                </t>
  </si>
  <si>
    <t xml:space="preserve">MUDAGAMUWA K.V.                                   </t>
  </si>
  <si>
    <t xml:space="preserve">KANDAKATIYA                                       </t>
  </si>
  <si>
    <t xml:space="preserve">WALLEWELLATHANNA K.V.                             </t>
  </si>
  <si>
    <t xml:space="preserve">BADULOYA                                          </t>
  </si>
  <si>
    <t xml:space="preserve">WEWATENNA V.                                      </t>
  </si>
  <si>
    <t xml:space="preserve">KANDAKATEYA                                       </t>
  </si>
  <si>
    <t xml:space="preserve">NARANGALA TAMIL V.                      </t>
  </si>
  <si>
    <t xml:space="preserve">NARANGALA,HALIELA                                 </t>
  </si>
  <si>
    <t xml:space="preserve">LEJARWATTHA NO.2 T. V.                </t>
  </si>
  <si>
    <t xml:space="preserve">NARANGALA, HALI ELA                               </t>
  </si>
  <si>
    <t xml:space="preserve">LEJARWATTHA NO.3 T. V.                </t>
  </si>
  <si>
    <t xml:space="preserve">NURANIYA MUSLIM V.                     </t>
  </si>
  <si>
    <t xml:space="preserve">GALAUDA, HALI ELA                                 </t>
  </si>
  <si>
    <t>BANDARAWELA M.M.V.</t>
  </si>
  <si>
    <t xml:space="preserve">KINIGAMA BANDARAWELA                              </t>
  </si>
  <si>
    <t>0572222218</t>
  </si>
  <si>
    <t>BANDARAWELA</t>
  </si>
  <si>
    <t xml:space="preserve">VISHAKA BALIKA M.M.V.                             </t>
  </si>
  <si>
    <t xml:space="preserve">BANDARAWELA                                       </t>
  </si>
  <si>
    <t>0572222443</t>
  </si>
  <si>
    <t xml:space="preserve">SHANTHA JOSEPHS M. V.                               </t>
  </si>
  <si>
    <t>0572222322</t>
  </si>
  <si>
    <t xml:space="preserve">ETHTHALAPITIYA M.V.                </t>
  </si>
  <si>
    <t xml:space="preserve">ETHTHALAPITIYA BANDARAWELA                        </t>
  </si>
  <si>
    <t xml:space="preserve">KUDAKUSUM BALIKA M.V.       </t>
  </si>
  <si>
    <t>0572222421</t>
  </si>
  <si>
    <t xml:space="preserve">SEEVALI NAVODYA M.V.                  </t>
  </si>
  <si>
    <t>0572222944</t>
  </si>
  <si>
    <t xml:space="preserve">AMBEGODA SRI SANGABODI M.V.      </t>
  </si>
  <si>
    <t xml:space="preserve">BAMBARAGAMA M.V.                   </t>
  </si>
  <si>
    <t xml:space="preserve">AMBADANDEGAMA BANDARAWELA                         </t>
  </si>
  <si>
    <t xml:space="preserve">LIYANGAHAWELA M.V.                     </t>
  </si>
  <si>
    <t xml:space="preserve">LIYANGAHAWELA BANDARAWELA                         </t>
  </si>
  <si>
    <t xml:space="preserve">OBADAELLA VIDYALAYA                               </t>
  </si>
  <si>
    <t xml:space="preserve">OBADAELLA BANDARAWELA                             </t>
  </si>
  <si>
    <t xml:space="preserve">KEBILLEWELA SOUTH M.V.       </t>
  </si>
  <si>
    <t xml:space="preserve">KIRIORUWA VIDYALAYA                               </t>
  </si>
  <si>
    <t>DICKULPOTHA PRAGNASARA M.V.</t>
  </si>
  <si>
    <t xml:space="preserve">BINDUNUWEWA BANDARAWELA                           </t>
  </si>
  <si>
    <t>0575673398</t>
  </si>
  <si>
    <t xml:space="preserve">DOOLGOLLA ASOKA V.                   </t>
  </si>
  <si>
    <t xml:space="preserve">DOOLGOLLA BANDARAWELA                             </t>
  </si>
  <si>
    <t>DHARMAPALA NAWODYA M.V.</t>
  </si>
  <si>
    <t>0572222506</t>
  </si>
  <si>
    <t xml:space="preserve">DHARMASHOKA M. M. V.                                </t>
  </si>
  <si>
    <t>0572222738</t>
  </si>
  <si>
    <t xml:space="preserve">MAKULELLA VIDYALAYA                               </t>
  </si>
  <si>
    <t xml:space="preserve">MAKULELLA BANDARAWELA                             </t>
  </si>
  <si>
    <t xml:space="preserve">MATHETILLA VIDYALAYA                              </t>
  </si>
  <si>
    <t xml:space="preserve">MATHETILLA MIRAHAWATTE                            </t>
  </si>
  <si>
    <t xml:space="preserve">WATAGAMUWA V.                  </t>
  </si>
  <si>
    <t xml:space="preserve">ATTALAPITIYA BANDARAWELA                          </t>
  </si>
  <si>
    <t xml:space="preserve">KANDEARAWA RAHULA V.                     </t>
  </si>
  <si>
    <t xml:space="preserve">KANDEARAWA BANDARAWELA                            </t>
  </si>
  <si>
    <t xml:space="preserve">KARAGAHAWELA V.                 </t>
  </si>
  <si>
    <t xml:space="preserve">KOLATENNA BANDARAWELA                             </t>
  </si>
  <si>
    <t xml:space="preserve">KONTHAHELA V.                 </t>
  </si>
  <si>
    <t xml:space="preserve">MATHETILLA BANDARAWELA                            </t>
  </si>
  <si>
    <t xml:space="preserve">GONAMOTAWA T. V.                       </t>
  </si>
  <si>
    <t xml:space="preserve">HAPUTALE                                          </t>
  </si>
  <si>
    <t xml:space="preserve">TAMIL CENTRAL COLLEGE                 </t>
  </si>
  <si>
    <t>0572223430</t>
  </si>
  <si>
    <t xml:space="preserve">SIR RAZIC FAREED M.V.                </t>
  </si>
  <si>
    <t xml:space="preserve">WELIMADA ROAD BANDARAWELA                         </t>
  </si>
  <si>
    <t>0575679003</t>
  </si>
  <si>
    <t xml:space="preserve">CRAIG TAML M.V.                </t>
  </si>
  <si>
    <t xml:space="preserve">DOOLGOLLA S P O  BANDARAWELA                      </t>
  </si>
  <si>
    <t xml:space="preserve">CRAIG SRI GAYATHRI T.V.               </t>
  </si>
  <si>
    <t>0575673504</t>
  </si>
  <si>
    <t xml:space="preserve">NAYABEDDE NO 1 T.V.               </t>
  </si>
  <si>
    <t>LIYANGAHAWELA T.V.</t>
  </si>
  <si>
    <t xml:space="preserve">BROUGHTON T.V.                  </t>
  </si>
  <si>
    <t xml:space="preserve">LIYANGAHAWELA                                     </t>
  </si>
  <si>
    <t xml:space="preserve">BALAGALA ELLA T.V                              </t>
  </si>
  <si>
    <t xml:space="preserve">LIYANGAHAWELA S.P.O                               </t>
  </si>
  <si>
    <t xml:space="preserve">AISSLABY TAMIL V.               </t>
  </si>
  <si>
    <t xml:space="preserve">HAPATHGAMUWA GEMUNU V.                     </t>
  </si>
  <si>
    <t xml:space="preserve">DIGANATENNA BANDARAWELA                           </t>
  </si>
  <si>
    <t xml:space="preserve">MEDAWELA M.V.              </t>
  </si>
  <si>
    <t xml:space="preserve">UVA PARANAGAMA                                    </t>
  </si>
  <si>
    <t>WELIMADA</t>
  </si>
  <si>
    <t>UVA-PARANAGAMA</t>
  </si>
  <si>
    <t xml:space="preserve">GAMPAHA BANDARANAYAKA M.M.V.              </t>
  </si>
  <si>
    <t xml:space="preserve">MASPANNA                                          </t>
  </si>
  <si>
    <t>KARAGAHAULPOTHA SRI GUNANANDA M.V.</t>
  </si>
  <si>
    <t xml:space="preserve">MEDAWELA, UDUKINDA.                               </t>
  </si>
  <si>
    <t>0575619800</t>
  </si>
  <si>
    <t xml:space="preserve">THUPPITIYA M.V.                      </t>
  </si>
  <si>
    <t xml:space="preserve">BAMRAPANA                                         </t>
  </si>
  <si>
    <t xml:space="preserve">WEWEGAMA M.V.                     </t>
  </si>
  <si>
    <t xml:space="preserve">AMBAGAHAWATA                                      </t>
  </si>
  <si>
    <t xml:space="preserve">LUNUWATHTHA M.M.V.               </t>
  </si>
  <si>
    <t xml:space="preserve">LUNUWATHTHA                                       </t>
  </si>
  <si>
    <t xml:space="preserve">SAPUGOLLA M.V.            </t>
  </si>
  <si>
    <t xml:space="preserve">SAPUGOLLA UVAPARANAGAMA                           </t>
  </si>
  <si>
    <t>0602585050</t>
  </si>
  <si>
    <t xml:space="preserve">YAHALA ARAWA M.V.                     </t>
  </si>
  <si>
    <t xml:space="preserve">WELIMADA                                          </t>
  </si>
  <si>
    <t xml:space="preserve">SRI SUMANAJOTHI M.V.              </t>
  </si>
  <si>
    <t xml:space="preserve">AMBAGASDOWA                                       </t>
  </si>
  <si>
    <t xml:space="preserve">BUSDULLA VIDYALAYA                              </t>
  </si>
  <si>
    <t xml:space="preserve">BOGAHAMADITTA V.                    </t>
  </si>
  <si>
    <t xml:space="preserve">LUNUWATTA                                         </t>
  </si>
  <si>
    <t xml:space="preserve">DANGAMUWA V.                       </t>
  </si>
  <si>
    <t>0575679281</t>
  </si>
  <si>
    <t xml:space="preserve">DIMBULANA V.                 </t>
  </si>
  <si>
    <t xml:space="preserve">DIMBULANA, AMBAGASDOWA                            </t>
  </si>
  <si>
    <t xml:space="preserve">DIYABOKANDURA V.                    </t>
  </si>
  <si>
    <t xml:space="preserve">BAMBARAPANA                                       </t>
  </si>
  <si>
    <t xml:space="preserve">DHARMARAJA M.V.                  </t>
  </si>
  <si>
    <t xml:space="preserve">GALAHAGAMA, HAKGALA                               </t>
  </si>
  <si>
    <t xml:space="preserve">KATUGALLA V.                         </t>
  </si>
  <si>
    <t xml:space="preserve">RAJAKEEYA V.                    </t>
  </si>
  <si>
    <t xml:space="preserve">KUMARAPATTIYA AMBAGASDOWA                         </t>
  </si>
  <si>
    <t xml:space="preserve">METIWALALANDA V.               </t>
  </si>
  <si>
    <t xml:space="preserve">BOWELA, WELIMADA                                  </t>
  </si>
  <si>
    <t xml:space="preserve">SRI SUDHARMANANDA V.      </t>
  </si>
  <si>
    <t xml:space="preserve">PANNALAWELA, LUNUWATTHA                                        </t>
  </si>
  <si>
    <t xml:space="preserve">PERAWELLA V.                   </t>
  </si>
  <si>
    <t xml:space="preserve">PERAWELLA                                         </t>
  </si>
  <si>
    <t xml:space="preserve">RAHUPOLA V.                  </t>
  </si>
  <si>
    <t xml:space="preserve">LUNUWATTHA                                        </t>
  </si>
  <si>
    <t xml:space="preserve">THAWALAMPOLA SIRI WIMALARATHNA V.      </t>
  </si>
  <si>
    <t xml:space="preserve">UNAPANA V.                         </t>
  </si>
  <si>
    <t xml:space="preserve">UNAPANA, LUNUWATTHA                               </t>
  </si>
  <si>
    <t xml:space="preserve">UDAPERUWA V.               </t>
  </si>
  <si>
    <t xml:space="preserve">UDUHAWARA M.V.         </t>
  </si>
  <si>
    <t xml:space="preserve">UDUHAWARA                                         </t>
  </si>
  <si>
    <t>0575613381</t>
  </si>
  <si>
    <t xml:space="preserve">UVAPARANAGAMA M.V.                 </t>
  </si>
  <si>
    <t xml:space="preserve">JANADHIPATHI V.                 </t>
  </si>
  <si>
    <t>0572244126</t>
  </si>
  <si>
    <t xml:space="preserve">YALAGAMUWA V.               </t>
  </si>
  <si>
    <t xml:space="preserve">YALAGAMUWA, AMBAGASDOWA                           </t>
  </si>
  <si>
    <t xml:space="preserve">ELLANDA V.                        </t>
  </si>
  <si>
    <t xml:space="preserve">ELLANDA, AMBAGAHAWATTA                            </t>
  </si>
  <si>
    <t xml:space="preserve">GALANIHA V.                         </t>
  </si>
  <si>
    <t xml:space="preserve">MAHAKUMBURA V.                     </t>
  </si>
  <si>
    <t xml:space="preserve">MAHAKUMBURA, BAMBARAPANA                          </t>
  </si>
  <si>
    <t xml:space="preserve">MEDIPOKUNA V.                     </t>
  </si>
  <si>
    <t xml:space="preserve">PANWEWA V.                        </t>
  </si>
  <si>
    <t xml:space="preserve">PANWEWA, MASPANNA                                 </t>
  </si>
  <si>
    <t xml:space="preserve">VIHARAGODA V.              </t>
  </si>
  <si>
    <t xml:space="preserve">VIHARAGODA, AMBAGAHAWATTA                         </t>
  </si>
  <si>
    <t xml:space="preserve">HANGILIELLA V.                  </t>
  </si>
  <si>
    <t xml:space="preserve">PUHULPOLA, WELIMADA                               </t>
  </si>
  <si>
    <t xml:space="preserve">BOKOTUTENNA V.                 </t>
  </si>
  <si>
    <t xml:space="preserve">LUCKY LAND UDUPUSSELLAWA                          </t>
  </si>
  <si>
    <t xml:space="preserve">UDUHAWARA MEDAHINNA V.                 </t>
  </si>
  <si>
    <t xml:space="preserve">LUCKYLAND T.V                                   </t>
  </si>
  <si>
    <t xml:space="preserve">UDAPUSSALLAWA                                     </t>
  </si>
  <si>
    <t xml:space="preserve">ALAGOLLA TAMIL M.V.               </t>
  </si>
  <si>
    <t xml:space="preserve">KIRKLEES T.V.            </t>
  </si>
  <si>
    <t xml:space="preserve">GAMPAHA T.V                                     </t>
  </si>
  <si>
    <t xml:space="preserve">UDAPUSSELLAWA                                     </t>
  </si>
  <si>
    <t xml:space="preserve">WALDEMAR T. V.                      </t>
  </si>
  <si>
    <t xml:space="preserve">WALDEMAR GROUP UDAPUSSELLAWA                      </t>
  </si>
  <si>
    <t xml:space="preserve">RATHAMBA MUSLIM V.             </t>
  </si>
  <si>
    <t xml:space="preserve">HUGOLAND TAMIL V.                </t>
  </si>
  <si>
    <t xml:space="preserve">YAHALAARAWA T. V.                   </t>
  </si>
  <si>
    <t xml:space="preserve">RAHUPOLA MUSLIM V.                     </t>
  </si>
  <si>
    <t xml:space="preserve">KIRKLEES SINHALA V.                    </t>
  </si>
  <si>
    <t xml:space="preserve">UDUPSSELLAWA                                      </t>
  </si>
  <si>
    <t xml:space="preserve">WELIMADA CENTRAL COLLAGE                        </t>
  </si>
  <si>
    <t>0572245234</t>
  </si>
  <si>
    <t xml:space="preserve">KEEPPETIPOLA M.V.              </t>
  </si>
  <si>
    <t xml:space="preserve">KEPPEPOLA                                         </t>
  </si>
  <si>
    <t>0572280197</t>
  </si>
  <si>
    <t xml:space="preserve">SRI DEVANANDA M.V.                              </t>
  </si>
  <si>
    <t xml:space="preserve">DEVANANADA MAWATHA MIRAHAWATTA               </t>
  </si>
  <si>
    <t>0572244247</t>
  </si>
  <si>
    <t xml:space="preserve">NEDUNGAMUWA M.V.                   </t>
  </si>
  <si>
    <t xml:space="preserve">NEDUNGAMUWA M V GURUTALAWA                  </t>
  </si>
  <si>
    <t xml:space="preserve">WANGIYAKUMBURA NATIONAL COLLEGE                 </t>
  </si>
  <si>
    <t xml:space="preserve">WANGIYAKUMBURA BORALANDA                  </t>
  </si>
  <si>
    <t>0572280643</t>
  </si>
  <si>
    <t xml:space="preserve">KALABULULANDA M.V.                             </t>
  </si>
  <si>
    <t xml:space="preserve">KALABULULANDA                                     </t>
  </si>
  <si>
    <t xml:space="preserve">SRI RATHANAJOTHI M.V.                         </t>
  </si>
  <si>
    <t xml:space="preserve">GAL-EDANDA                                        </t>
  </si>
  <si>
    <t xml:space="preserve">SRI PUNGHESARA M.V.                </t>
  </si>
  <si>
    <t xml:space="preserve">HEVANAKUMBURA- KEPPETIPOLA                        </t>
  </si>
  <si>
    <t xml:space="preserve">RATKARAWWA M.V.                          </t>
  </si>
  <si>
    <t xml:space="preserve">RATKARAWWA                                        </t>
  </si>
  <si>
    <t xml:space="preserve">ELLETHOTA VIDYALAYA                             </t>
  </si>
  <si>
    <t xml:space="preserve">IDALGASHINNA, VIDYALAYA,HAPUTALE             </t>
  </si>
  <si>
    <t xml:space="preserve">SRI PRAGNASENA M.V.                </t>
  </si>
  <si>
    <t xml:space="preserve">NUWARAELIYA ROAD,BORAGAS                          </t>
  </si>
  <si>
    <t xml:space="preserve">DHARMAPALA VIDYALAYA                            </t>
  </si>
  <si>
    <t xml:space="preserve">BORALANDA                                         </t>
  </si>
  <si>
    <t xml:space="preserve">BOGAHAKUMBURA NAVODYA M. V.         </t>
  </si>
  <si>
    <t xml:space="preserve">BOGAHAKUMBURA                                     </t>
  </si>
  <si>
    <t>0572280325</t>
  </si>
  <si>
    <t xml:space="preserve">DAMBAVINNA SRI SARANANKARA M. V.    </t>
  </si>
  <si>
    <t xml:space="preserve">DAMBAVINNA,WELIMADA                               </t>
  </si>
  <si>
    <t xml:space="preserve">DIKKAPITIYA VIDYALAYA                           </t>
  </si>
  <si>
    <t xml:space="preserve">DIKKAPITIYA,WELIMADA                              </t>
  </si>
  <si>
    <t xml:space="preserve">ERABADDA VIDYALAYA                              </t>
  </si>
  <si>
    <t xml:space="preserve">ERABADDA,KEPPETIPOLA                              </t>
  </si>
  <si>
    <t xml:space="preserve">GAMBEDDA VIDYALAYA                              </t>
  </si>
  <si>
    <t xml:space="preserve">GIRABE SRI KHEMANANDA MV                        </t>
  </si>
  <si>
    <t xml:space="preserve">NUGATHALAWA                                       </t>
  </si>
  <si>
    <t>0575619072</t>
  </si>
  <si>
    <t xml:space="preserve">HINNARANGOLLA M.V.               </t>
  </si>
  <si>
    <t xml:space="preserve">HINNARANGOLLA BORALANDA                           </t>
  </si>
  <si>
    <t xml:space="preserve">SRI MALIYADEWA VIDYALAYA                        </t>
  </si>
  <si>
    <t xml:space="preserve">HINGURUGAMUWA GURUTALAWA                          </t>
  </si>
  <si>
    <t xml:space="preserve">LANDEGAMA VIDYALAYA                             </t>
  </si>
  <si>
    <t xml:space="preserve">MADOVITA VIDYALAYA                              </t>
  </si>
  <si>
    <t xml:space="preserve">KALUBULLANDA                                      </t>
  </si>
  <si>
    <t xml:space="preserve">MALIGATHANNA VIDYALAYA                          </t>
  </si>
  <si>
    <t xml:space="preserve">NAWELA WELIMADA V.               </t>
  </si>
  <si>
    <t xml:space="preserve">AMUNUMULLA WELIMADA                               </t>
  </si>
  <si>
    <t xml:space="preserve">NUGATHALAWA VIDYALAYA                           </t>
  </si>
  <si>
    <t xml:space="preserve">NUGATHALAWA WELIMADA                              </t>
  </si>
  <si>
    <t xml:space="preserve">SRI SIDDARTHA VIDYALAYA                         </t>
  </si>
  <si>
    <t xml:space="preserve">OHIYA                                             </t>
  </si>
  <si>
    <t xml:space="preserve">PITAPOLA VIDUHALA                               </t>
  </si>
  <si>
    <t xml:space="preserve">PITAPOLA  BORALANDA                               </t>
  </si>
  <si>
    <t xml:space="preserve">VIDURUPOLA VIDYALAYA                            </t>
  </si>
  <si>
    <t xml:space="preserve">VIDURUPOLA KEPPETIPOLA                            </t>
  </si>
  <si>
    <t>0575679041</t>
  </si>
  <si>
    <t xml:space="preserve">WELIMADA WIJAYA V.       </t>
  </si>
  <si>
    <t>0572246715</t>
  </si>
  <si>
    <t xml:space="preserve">UDUBADANA VIDYALAYA                             </t>
  </si>
  <si>
    <t xml:space="preserve">UDUBADANA KEPPETIPOLA                             </t>
  </si>
  <si>
    <t xml:space="preserve">WELIMADAGAMA VIDYALAYA                          </t>
  </si>
  <si>
    <t xml:space="preserve">WELIAMADA                                         </t>
  </si>
  <si>
    <t xml:space="preserve">BANDARANAYAKA VIDUHALA                          </t>
  </si>
  <si>
    <t xml:space="preserve">HEWANAKUMBURA                                     </t>
  </si>
  <si>
    <t xml:space="preserve">ELLA WELIMADA VIDYALAYA                         </t>
  </si>
  <si>
    <t xml:space="preserve">MALPOTHA SRI MAHINDA V.                </t>
  </si>
  <si>
    <t xml:space="preserve">MALPOTHA MIRAHAWATTA                              </t>
  </si>
  <si>
    <t xml:space="preserve">MEDAGADARAGAMA V.                               </t>
  </si>
  <si>
    <t xml:space="preserve">DAMBAWINNA WELIMADA                               </t>
  </si>
  <si>
    <t xml:space="preserve">THENNAKOONWELA V.                               </t>
  </si>
  <si>
    <t xml:space="preserve">THENNAKOONWELA KEPPETIPOLA                        </t>
  </si>
  <si>
    <t xml:space="preserve">NISSANKA VIDYALAYA                              </t>
  </si>
  <si>
    <t xml:space="preserve">GAWARMMANA - KEPPETIPO;LA                         </t>
  </si>
  <si>
    <t xml:space="preserve">DHARMARAMA VIDYALAYA                            </t>
  </si>
  <si>
    <t xml:space="preserve">KANDEPUHULPOLA                                    </t>
  </si>
  <si>
    <t xml:space="preserve">BALATHOTAELLA VIDYALAYA                         </t>
  </si>
  <si>
    <t xml:space="preserve">MIRAHAWATHTHA                                     </t>
  </si>
  <si>
    <t xml:space="preserve">WELIMADA TAMIL M.V.                 </t>
  </si>
  <si>
    <t xml:space="preserve">MUSLIM CENTRAL COLLEGE                          </t>
  </si>
  <si>
    <t xml:space="preserve">GURUTALAWA                                        </t>
  </si>
  <si>
    <t>0572280469</t>
  </si>
  <si>
    <t xml:space="preserve">AL MURSHID M.V.              </t>
  </si>
  <si>
    <t xml:space="preserve">SILMIYAPURA                                       </t>
  </si>
  <si>
    <t>0575679058</t>
  </si>
  <si>
    <t xml:space="preserve">PADINAWELA MUSLIM V.                  </t>
  </si>
  <si>
    <t xml:space="preserve">BORAGAS                                           </t>
  </si>
  <si>
    <t xml:space="preserve">WELIMADA MUSLIM MAHA VIDYALAYA                           </t>
  </si>
  <si>
    <t>0572246759</t>
  </si>
  <si>
    <t xml:space="preserve">BOGAHAKUMBURA MUSLIM V.              </t>
  </si>
  <si>
    <t xml:space="preserve">AL AZHAR MUSLIM V.            </t>
  </si>
  <si>
    <t xml:space="preserve">ALUGOLLA BOGAHAKUMBURA                            </t>
  </si>
  <si>
    <t>0602589035</t>
  </si>
  <si>
    <t xml:space="preserve">DYRAABA TAMIL V.                  </t>
  </si>
  <si>
    <t xml:space="preserve">MIRAHAWATTA BANDARAWELA                           </t>
  </si>
  <si>
    <t xml:space="preserve">SARAHWATHI T. V. (WARVICK TAMIL V)    </t>
  </si>
  <si>
    <t xml:space="preserve">WARWICK BORAGAS                                   </t>
  </si>
  <si>
    <t xml:space="preserve">IDALGASHINNA T.V.             </t>
  </si>
  <si>
    <t xml:space="preserve">IDALGASHINNA                                      </t>
  </si>
  <si>
    <t xml:space="preserve">BEAUVAIS T.V.                     </t>
  </si>
  <si>
    <t xml:space="preserve">OHIYA TAMIL VIDYALAYA                           </t>
  </si>
  <si>
    <t>0726083607</t>
  </si>
  <si>
    <t xml:space="preserve">SRI GANAPATHY T M V                             </t>
  </si>
  <si>
    <t xml:space="preserve">RENDAPOLA BORAGAS                                 </t>
  </si>
  <si>
    <t xml:space="preserve">HABARAGALA T.V.                  </t>
  </si>
  <si>
    <t xml:space="preserve">PADINAWELA BORAGAS                                </t>
  </si>
  <si>
    <t xml:space="preserve">AL ILMA MUSLIM VIDYALAYA                        </t>
  </si>
  <si>
    <t xml:space="preserve">MAHATEIENNA GURUTALAWA                            </t>
  </si>
  <si>
    <t>0575613161</t>
  </si>
  <si>
    <t xml:space="preserve">MIRAHAWATTA MUSLIM V.                   </t>
  </si>
  <si>
    <t xml:space="preserve">MIRAHAWATTA                                       </t>
  </si>
  <si>
    <t xml:space="preserve">KANDURUDEKA MUSLIM V.      </t>
  </si>
  <si>
    <t xml:space="preserve">POONAGALA SINHALA V.       </t>
  </si>
  <si>
    <t xml:space="preserve">POONAGALA BANDARAWELA                             </t>
  </si>
  <si>
    <t>HALDUMMULLA</t>
  </si>
  <si>
    <t xml:space="preserve">WALLHAPUTHANNA NATIONAL SCHOOL                    </t>
  </si>
  <si>
    <t xml:space="preserve">WALHAPUTHANNA HALDUMMULLA                         </t>
  </si>
  <si>
    <t>0572268258</t>
  </si>
  <si>
    <t xml:space="preserve">KALUPAHANA MAHA VIDYALAYA                         </t>
  </si>
  <si>
    <t xml:space="preserve">KALUPAHANA UVA THANNA                             </t>
  </si>
  <si>
    <t xml:space="preserve">KOSLANDA NATIONAL SCHOOL                          </t>
  </si>
  <si>
    <t xml:space="preserve">KOSLANDA                                          </t>
  </si>
  <si>
    <t>0572257796</t>
  </si>
  <si>
    <t xml:space="preserve">NIKAPOTHA MAHA VIDYALAYA                          </t>
  </si>
  <si>
    <t xml:space="preserve">WELLAWAYA ROAD  NIKAPOTHA                         </t>
  </si>
  <si>
    <t xml:space="preserve">SORAGUNE MAHA VIDYALAYA                           </t>
  </si>
  <si>
    <t xml:space="preserve">SORAGUNE  HALDUMMUALLA                            </t>
  </si>
  <si>
    <t>0575673345</t>
  </si>
  <si>
    <t xml:space="preserve">KOSGAMA VIDYALAYA                                 </t>
  </si>
  <si>
    <t xml:space="preserve">KOSGAMA HALPE BALANGODA                           </t>
  </si>
  <si>
    <t xml:space="preserve">BADULUDENA VIDYALAYA                              </t>
  </si>
  <si>
    <t xml:space="preserve">UVA KOSGAMA  HALDUMMULLA                          </t>
  </si>
  <si>
    <t xml:space="preserve">MALADOLA VIDYALAYA                                </t>
  </si>
  <si>
    <t xml:space="preserve">MALADOLA  HALDUMMULLA                             </t>
  </si>
  <si>
    <t xml:space="preserve">MORAKETIYA VIDYALAYA       </t>
  </si>
  <si>
    <t xml:space="preserve">MORAKETIYA  AKKARASEEYA   NIKAPOTHA               </t>
  </si>
  <si>
    <t xml:space="preserve">RANVANGUHAWA VIDYALAYA                    </t>
  </si>
  <si>
    <t xml:space="preserve"> KIRAWANAGAMA HALDUMMULLA             </t>
  </si>
  <si>
    <t xml:space="preserve">LEMASTHOTA VIDYALAYA                              </t>
  </si>
  <si>
    <t xml:space="preserve">LEMASTHOTA NIKAPOTHA                              </t>
  </si>
  <si>
    <t xml:space="preserve">HEEWELKANRA VIDYALAYA       </t>
  </si>
  <si>
    <t xml:space="preserve">HEEWELKANDURA  UWA MAWELAGAMA                     </t>
  </si>
  <si>
    <t xml:space="preserve">WELLAWAYA GAMPAHA V.                </t>
  </si>
  <si>
    <t xml:space="preserve">UVA MAWELAGAMA                                    </t>
  </si>
  <si>
    <t xml:space="preserve">WEERAKOONGAMA V.                        </t>
  </si>
  <si>
    <t xml:space="preserve">WEERAKOONGAMA KALUPAHANA                          </t>
  </si>
  <si>
    <t xml:space="preserve">HALDUMMULLA VIDYALAYA                             </t>
  </si>
  <si>
    <t xml:space="preserve">HALDUMMULLA                                       </t>
  </si>
  <si>
    <t xml:space="preserve">HARANKAHAWA VIDYALAYA                             </t>
  </si>
  <si>
    <t xml:space="preserve">HARANKAHAWA HALDUMMULLA                           </t>
  </si>
  <si>
    <t xml:space="preserve">KIRAWANAGAMA NAVODYA M.V.               </t>
  </si>
  <si>
    <t xml:space="preserve">KIRAWANAGAMA  HALDUMMULLA                         </t>
  </si>
  <si>
    <t xml:space="preserve">KOLONGASTHANNA V.                  </t>
  </si>
  <si>
    <t xml:space="preserve">GINIGATHGALA VIDYALAYA                            </t>
  </si>
  <si>
    <t xml:space="preserve">PUSSALLA VIDYALAYA                                </t>
  </si>
  <si>
    <t xml:space="preserve">PUSSALA  KALAPAHANA                               </t>
  </si>
  <si>
    <t xml:space="preserve">WELANVITA VIDYALAYA                               </t>
  </si>
  <si>
    <t xml:space="preserve">AKKARASEEYA  HAPUTHALE                            </t>
  </si>
  <si>
    <t xml:space="preserve">AMILAGAMA VIDYALAYA                               </t>
  </si>
  <si>
    <t xml:space="preserve">SORAGUNE  HALDUMMULLA                             </t>
  </si>
  <si>
    <t xml:space="preserve">ILLUKPALASSA VIDYALAYA     </t>
  </si>
  <si>
    <t xml:space="preserve">ILLIKPALASSA  KALTHOTA  BALANGODA                 </t>
  </si>
  <si>
    <t>SRI GANESHA TAMIL M.V.</t>
  </si>
  <si>
    <t xml:space="preserve">HALDUMMULLA TAMIL M.V.               </t>
  </si>
  <si>
    <t xml:space="preserve">BLACKWOOD NO 2 T.V.      </t>
  </si>
  <si>
    <t xml:space="preserve">NIKAPOTHA                                         </t>
  </si>
  <si>
    <t xml:space="preserve">MACALDENIYA T.V.                   </t>
  </si>
  <si>
    <t xml:space="preserve">POONAGALA T.M.V.                 </t>
  </si>
  <si>
    <t xml:space="preserve">POONAGALA   BANDARAWELA                           </t>
  </si>
  <si>
    <t xml:space="preserve">AMPITIKANDA T.V.              </t>
  </si>
  <si>
    <t xml:space="preserve">AMPITIKANDA  POONAGALA                            </t>
  </si>
  <si>
    <t xml:space="preserve">ARNHOLL T.V.                    </t>
  </si>
  <si>
    <t xml:space="preserve">POONAGALA  BANDARAWELA                            </t>
  </si>
  <si>
    <t xml:space="preserve">BLACKWOOD NO 01 T.V.           </t>
  </si>
  <si>
    <t xml:space="preserve">HAPUTHALE                                         </t>
  </si>
  <si>
    <t xml:space="preserve">MEERIYABADDA T.V.                 </t>
  </si>
  <si>
    <t xml:space="preserve">MAHAKANDA T.V.                    </t>
  </si>
  <si>
    <t xml:space="preserve">NEEDWOOD NO 01 T.V.                   </t>
  </si>
  <si>
    <t xml:space="preserve">VIBULANANADA T.M.V.              </t>
  </si>
  <si>
    <t xml:space="preserve">POONAGALA NO 02 T.V.                  </t>
  </si>
  <si>
    <t xml:space="preserve">POONGALA  BANDARAWELA                             </t>
  </si>
  <si>
    <t xml:space="preserve">POONAGALA NO 03 T.V.                  </t>
  </si>
  <si>
    <t xml:space="preserve">WIHARAGALA T.V.                        </t>
  </si>
  <si>
    <t xml:space="preserve">NAMAGAL TAMIL VIDYALAYA                           </t>
  </si>
  <si>
    <t xml:space="preserve">WEST HAPUTHALE T.V.                </t>
  </si>
  <si>
    <t xml:space="preserve">BATAHIRA HAPUTHALE  OHIYA                         </t>
  </si>
  <si>
    <t xml:space="preserve">KELIPANAWELA VIDYALAYA                            </t>
  </si>
  <si>
    <t xml:space="preserve">KELIPANAWELA  KOSLANDA                            </t>
  </si>
  <si>
    <t xml:space="preserve">KOTABAKMA VIDYALAYA                               </t>
  </si>
  <si>
    <t xml:space="preserve">WE WLIYA VIDYALAYA                                </t>
  </si>
  <si>
    <t xml:space="preserve">UDAVERIYA T.V.                        </t>
  </si>
  <si>
    <t xml:space="preserve">UDAVERIYA ESTATE  OHIYA                          </t>
  </si>
  <si>
    <t xml:space="preserve">NAKETIYA T.V.                     </t>
  </si>
  <si>
    <t xml:space="preserve">KOSLANADA                                         </t>
  </si>
  <si>
    <t xml:space="preserve">KUMARATHANNA V.                        </t>
  </si>
  <si>
    <t xml:space="preserve">AKKARASEEYA  NIKAPOTHA                            </t>
  </si>
  <si>
    <t xml:space="preserve">MARANGAHAWELA V.                          </t>
  </si>
  <si>
    <t xml:space="preserve">UVA THANNA                                        </t>
  </si>
  <si>
    <t xml:space="preserve">SRI JANANANDA M.M.V.           </t>
  </si>
  <si>
    <t xml:space="preserve">DIYATHALAWA                                       </t>
  </si>
  <si>
    <t>HAPUTHALE</t>
  </si>
  <si>
    <t xml:space="preserve">KAHAGOLLA M.M.V.      </t>
  </si>
  <si>
    <t xml:space="preserve">KAHAGOLLA DIYATHALAWA                             </t>
  </si>
  <si>
    <t>0572222005</t>
  </si>
  <si>
    <t xml:space="preserve">SRI DHAMMANANDA M.V.       </t>
  </si>
  <si>
    <t xml:space="preserve">WELIMADA ROAD HAPUTHALE                           </t>
  </si>
  <si>
    <t>SRI JINARATHNA V.</t>
  </si>
  <si>
    <t xml:space="preserve">HORADOROWWA, HAPPUTALE                            </t>
  </si>
  <si>
    <t>0575673321</t>
  </si>
  <si>
    <t xml:space="preserve">ELLAGAMA DIYATHALAWA                              </t>
  </si>
  <si>
    <t>0575618370</t>
  </si>
  <si>
    <t xml:space="preserve">ALUTHWELA SOUTH V.                         </t>
  </si>
  <si>
    <t xml:space="preserve">ALUTHWELA SOUTH DIYATHALAWA                       </t>
  </si>
  <si>
    <t xml:space="preserve">KADURUGAMUWA MIHIDU V.                 </t>
  </si>
  <si>
    <t xml:space="preserve">PHALA KADURUGAMUWA, DIYATHALAWA                   </t>
  </si>
  <si>
    <t xml:space="preserve">KAHATHTEWELA RAHULA V.                </t>
  </si>
  <si>
    <t xml:space="preserve">KAHATHTEWLA, BANDARAWELA                          </t>
  </si>
  <si>
    <t xml:space="preserve">YAHALABADDE VIDYALAYA                             </t>
  </si>
  <si>
    <t xml:space="preserve">YAHALABADDA  HAPUTALE                             </t>
  </si>
  <si>
    <t>0575673320</t>
  </si>
  <si>
    <t xml:space="preserve">DIYATHALAWA MAHA V.                 </t>
  </si>
  <si>
    <t>0572229248</t>
  </si>
  <si>
    <t xml:space="preserve">WELANHINNA VIDYALAYA                              </t>
  </si>
  <si>
    <t xml:space="preserve">HAPUTHLE                                          </t>
  </si>
  <si>
    <t xml:space="preserve">HAPUTHALE TAMIL CENTRAL COLLAGE                   </t>
  </si>
  <si>
    <t>0572268286</t>
  </si>
  <si>
    <t xml:space="preserve">AL-BADRIYA MUSLIM M.V.             </t>
  </si>
  <si>
    <t xml:space="preserve">KAHAGOLLA, DIYATHALAWA.                           </t>
  </si>
  <si>
    <t>0572225084</t>
  </si>
  <si>
    <t xml:space="preserve">GLENORE TAMIL K.V.           </t>
  </si>
  <si>
    <t xml:space="preserve">HAPUTHALI                                         </t>
  </si>
  <si>
    <t xml:space="preserve">THOTALAGALA T.K.V.             </t>
  </si>
  <si>
    <t xml:space="preserve">THOTALAGALA HAPUTALE                         </t>
  </si>
  <si>
    <t xml:space="preserve">PITARATHMALE NO 2 T.V.               </t>
  </si>
  <si>
    <t xml:space="preserve">PITARATHMALE L.D HAPUTALE                         </t>
  </si>
  <si>
    <t>0575784335</t>
  </si>
  <si>
    <t xml:space="preserve">DABETHANNA NO 1 T.K.V.           </t>
  </si>
  <si>
    <t xml:space="preserve">DABETHANNA HAPUTALE                               </t>
  </si>
  <si>
    <t xml:space="preserve">DAMBETHANNA NO 02 T.V.               </t>
  </si>
  <si>
    <t xml:space="preserve">DABETHANNA NO 3 T.V.                   </t>
  </si>
  <si>
    <t xml:space="preserve">HAPUTALE NO 1 T.V.                 </t>
  </si>
  <si>
    <t xml:space="preserve">HAPUTALE NO 2 T.V.                   </t>
  </si>
  <si>
    <t xml:space="preserve">HAPUTHALE NO 03 T.V.         </t>
  </si>
  <si>
    <t xml:space="preserve">KAHAGA TAMIL VIDYALAYA                            </t>
  </si>
  <si>
    <t xml:space="preserve">PITARATHMALE NO 1 T.V.               </t>
  </si>
  <si>
    <t xml:space="preserve">NAYABEDDA NO 2 T.V.                   </t>
  </si>
  <si>
    <t xml:space="preserve">MUTHUVANA T.V.                    </t>
  </si>
  <si>
    <t xml:space="preserve">ROEHAMPTON T.V.               </t>
  </si>
  <si>
    <t>0575673437</t>
  </si>
  <si>
    <t xml:space="preserve">KELBURNE T.V.                  </t>
  </si>
  <si>
    <t xml:space="preserve">HAPUTHALE MUSLIM V.             </t>
  </si>
  <si>
    <t xml:space="preserve">NAULLA MADYA M. V.                      </t>
  </si>
  <si>
    <t xml:space="preserve">NAULLA DEMODARA                                   </t>
  </si>
  <si>
    <t>0552294185</t>
  </si>
  <si>
    <t>ELLA</t>
  </si>
  <si>
    <t xml:space="preserve">NAWELA NAMUNUKULA                                 </t>
  </si>
  <si>
    <t xml:space="preserve">NAMUNUKULA BALAKATUWA                             </t>
  </si>
  <si>
    <t xml:space="preserve">HALPE NATIONAL SCHOOL                             </t>
  </si>
  <si>
    <t xml:space="preserve">HELA HALPE BANDARAWELA                            </t>
  </si>
  <si>
    <t>0572228515</t>
  </si>
  <si>
    <t xml:space="preserve">HEELOYA SRI SUMANGALA M.V.      </t>
  </si>
  <si>
    <t xml:space="preserve">HEELOYA BANDARAWELA                               </t>
  </si>
  <si>
    <t xml:space="preserve">KITHAL ELLA VIDIYALAYA                            </t>
  </si>
  <si>
    <t xml:space="preserve">KITHAL ELLA ELLA                                  </t>
  </si>
  <si>
    <t xml:space="preserve">GAWARAWELA VIDIYALAYA                             </t>
  </si>
  <si>
    <t xml:space="preserve">GAWARAWELA DEMODARA                               </t>
  </si>
  <si>
    <t>0575619020</t>
  </si>
  <si>
    <t xml:space="preserve">DOWA VIDIYALAYA                                   </t>
  </si>
  <si>
    <t>0575673322</t>
  </si>
  <si>
    <t xml:space="preserve">SRI SUGATHA NAVODYA M.V.           </t>
  </si>
  <si>
    <t xml:space="preserve">BALLAKATUWA                                       </t>
  </si>
  <si>
    <t xml:space="preserve">HELA PUPULA VIDIYALAYA                            </t>
  </si>
  <si>
    <t xml:space="preserve">HELA PUPULA ELLA                                  </t>
  </si>
  <si>
    <t xml:space="preserve">ILUKPALASSA VIDIYALAYA                            </t>
  </si>
  <si>
    <t xml:space="preserve">ILUKPALASSA BALLAKETUWA                           </t>
  </si>
  <si>
    <t xml:space="preserve">ELLA MAHA VIDIYALAYA                              </t>
  </si>
  <si>
    <t xml:space="preserve">PASSARA ROAD ELLA                                 </t>
  </si>
  <si>
    <t xml:space="preserve">KARADAGOLLA VIDIIYALAYA                           </t>
  </si>
  <si>
    <t xml:space="preserve">UVA KARADAGOLLA ELLA                              </t>
  </si>
  <si>
    <t xml:space="preserve">GOTUWALA KANISTA                                  </t>
  </si>
  <si>
    <t xml:space="preserve">GOTUWALA ELLA                                     </t>
  </si>
  <si>
    <t>0572228849</t>
  </si>
  <si>
    <t xml:space="preserve">GOUSSA VIDIYALAYA                                 </t>
  </si>
  <si>
    <t xml:space="preserve">GOUSSA ELLA                                       </t>
  </si>
  <si>
    <t xml:space="preserve">SRI CHAKKUPALA V.            </t>
  </si>
  <si>
    <t xml:space="preserve">DODAMGOLLA BALLAKATUWA ELLA                       </t>
  </si>
  <si>
    <t xml:space="preserve">PIYARPANDOWA K.V.                     </t>
  </si>
  <si>
    <t xml:space="preserve">PIYARAPANDOWA HELA HALPE                          </t>
  </si>
  <si>
    <t xml:space="preserve">YAHALEWELA VIDIYALAYA                             </t>
  </si>
  <si>
    <t xml:space="preserve">ELLA                                              </t>
  </si>
  <si>
    <t xml:space="preserve">WALASBADDA VIDIYALAYA                             </t>
  </si>
  <si>
    <t xml:space="preserve">WALASBADDA DEMODARA                               </t>
  </si>
  <si>
    <t xml:space="preserve">HEELOYA AL-YASEEN MUSLIM V.               </t>
  </si>
  <si>
    <t>0575619140</t>
  </si>
  <si>
    <t xml:space="preserve">NEWBURGH TAMIL MAHA V.                </t>
  </si>
  <si>
    <t>0575679062</t>
  </si>
  <si>
    <t xml:space="preserve">SOUTHAM T.M. V.                </t>
  </si>
  <si>
    <t xml:space="preserve">DEMODERA                                          </t>
  </si>
  <si>
    <t>0602592913</t>
  </si>
  <si>
    <t xml:space="preserve">PINGARAWA T.V.                     </t>
  </si>
  <si>
    <t xml:space="preserve">NAHAVILA T.V.                    </t>
  </si>
  <si>
    <t xml:space="preserve">HINDAGALA T.M.          </t>
  </si>
  <si>
    <t xml:space="preserve">HIDAGALA , BALLAKATUWA                            </t>
  </si>
  <si>
    <t xml:space="preserve">GALAPITA KANDA VIDIYALAYA                         </t>
  </si>
  <si>
    <t xml:space="preserve">BALLAKETUWA                                       </t>
  </si>
  <si>
    <t xml:space="preserve">GOWERAKELLE T.V.         </t>
  </si>
  <si>
    <t xml:space="preserve">GOWERAKELLE TAMIL VIDIYALAYA                      </t>
  </si>
  <si>
    <t xml:space="preserve">KINELLAN TAMIL VIDIYALAYA                         </t>
  </si>
  <si>
    <t>0575673499</t>
  </si>
  <si>
    <t xml:space="preserve">MEDAOYA K.V.                                    </t>
  </si>
  <si>
    <t xml:space="preserve">MAPAKADAWEWA.                                     </t>
  </si>
  <si>
    <t>MAHIYANGANAYA</t>
  </si>
  <si>
    <t xml:space="preserve">MEDAYAYA K.V.                                   </t>
  </si>
  <si>
    <t xml:space="preserve">MEDAYAYA,MAPAKADAWEWA.                            </t>
  </si>
  <si>
    <t xml:space="preserve">DAMBAGOLLA SRI SUMANA V.                        </t>
  </si>
  <si>
    <t xml:space="preserve">DAMBAGOLLA,MAPAKADAWEWA                           </t>
  </si>
  <si>
    <t xml:space="preserve">SERUPITIYA K.V.                    </t>
  </si>
  <si>
    <t xml:space="preserve">SERUPITIYA,DEHIGAMA,MAHIYANGANAYA.                </t>
  </si>
  <si>
    <t>0555610296</t>
  </si>
  <si>
    <t xml:space="preserve">MAHIYANGANA NATIONAL SCHOOL                       </t>
  </si>
  <si>
    <t xml:space="preserve">MAHIYANGANAYA.                                    </t>
  </si>
  <si>
    <t>0552257086</t>
  </si>
  <si>
    <t xml:space="preserve">BANDARANAYAKA .M.M.V.                           </t>
  </si>
  <si>
    <t xml:space="preserve">MAPAKADAWEWA                                      </t>
  </si>
  <si>
    <t xml:space="preserve">HADDATHTHAWA M.V.          </t>
  </si>
  <si>
    <t xml:space="preserve">SORABORA JANAPADAYA,MAHIYANGAMAYA.                </t>
  </si>
  <si>
    <t>0555610285</t>
  </si>
  <si>
    <t xml:space="preserve">GIRANDURUKOTTE M.M.V                            </t>
  </si>
  <si>
    <t xml:space="preserve">GIRANDURUKOTTE                                    </t>
  </si>
  <si>
    <t xml:space="preserve">ALUTHTHARAMA K.V                                </t>
  </si>
  <si>
    <t xml:space="preserve">ALUTHTHARAMA                                      </t>
  </si>
  <si>
    <t xml:space="preserve">DAMBARAWA M.V                                   </t>
  </si>
  <si>
    <t xml:space="preserve">DAMBARAWA,MAHIYANGANAYA                           </t>
  </si>
  <si>
    <t>0555676564</t>
  </si>
  <si>
    <t xml:space="preserve">DEHIGOLLA M.V.                                  </t>
  </si>
  <si>
    <t xml:space="preserve">MAHIYANGANA                                       </t>
  </si>
  <si>
    <t>0553552780</t>
  </si>
  <si>
    <t xml:space="preserve">SORABORAWEWA M.V                                </t>
  </si>
  <si>
    <t xml:space="preserve">MAHIYANGANAYA                                     </t>
  </si>
  <si>
    <t xml:space="preserve">NAWAJEEVITHAYA K.V.   </t>
  </si>
  <si>
    <t xml:space="preserve">CTC,ALUTHTHARAMA,MAHIYANGANAYA                    </t>
  </si>
  <si>
    <t xml:space="preserve">HEBARAWA M.V                                    </t>
  </si>
  <si>
    <t xml:space="preserve">HEBARAWA,MAHIYANGANAYA                            </t>
  </si>
  <si>
    <t xml:space="preserve">DAMBANA K.V                                     </t>
  </si>
  <si>
    <t xml:space="preserve">BAMBANA,MAHIYANGANAYA                             </t>
  </si>
  <si>
    <t xml:space="preserve">KUKULAPOLA K.V                                  </t>
  </si>
  <si>
    <t xml:space="preserve">WEWATTA,MAHIYANGANA                               </t>
  </si>
  <si>
    <t xml:space="preserve">WEWATTA K.V                                     </t>
  </si>
  <si>
    <t xml:space="preserve">WEWATTA,MAHIYANGANAYA                             </t>
  </si>
  <si>
    <t xml:space="preserve">ROHANA K.V                                      </t>
  </si>
  <si>
    <t xml:space="preserve">ROHANA,MAPAKADAWEWA                               </t>
  </si>
  <si>
    <t xml:space="preserve">RATHKINDA M.V.                                  </t>
  </si>
  <si>
    <t xml:space="preserve">ALUYATAWELA M.V.                      </t>
  </si>
  <si>
    <t xml:space="preserve">ALUYATAWELA,HEBARAWA,MAHIYANGANA.                 </t>
  </si>
  <si>
    <t xml:space="preserve">DIULAPELASSA M.V.                               </t>
  </si>
  <si>
    <t xml:space="preserve">DIULAPELASSA,MAHIYANGANAYA.                       </t>
  </si>
  <si>
    <t xml:space="preserve">MILLATHTHAWA M.V.                               </t>
  </si>
  <si>
    <t xml:space="preserve">MILLATHTHAWA,GIRANDURUKOTTE                       </t>
  </si>
  <si>
    <t xml:space="preserve">GALPORUYAYA K.V                                 </t>
  </si>
  <si>
    <t xml:space="preserve">WATAWANA K.V.                 </t>
  </si>
  <si>
    <t xml:space="preserve">SORABORA COLANY,MAHIYANGANA                       </t>
  </si>
  <si>
    <t xml:space="preserve">SENANIGAMA P. S.                           </t>
  </si>
  <si>
    <t xml:space="preserve">MAPAKADAWEWA,MAHIYANGANAYA                        </t>
  </si>
  <si>
    <t>0555610247</t>
  </si>
  <si>
    <t xml:space="preserve">MEEGAHAHENA K.V.                                </t>
  </si>
  <si>
    <t xml:space="preserve">GALPORUYAYA,GIRANDURUKOTTE                        </t>
  </si>
  <si>
    <t xml:space="preserve">ULHITIYA M.V.                                   </t>
  </si>
  <si>
    <t xml:space="preserve">ULHITIYA,GIRANDURUKOTTE.                          </t>
  </si>
  <si>
    <t xml:space="preserve">GURUKUMBURA P.V                                 </t>
  </si>
  <si>
    <t xml:space="preserve">DAMBANA, MAHIYANGANA                              </t>
  </si>
  <si>
    <t xml:space="preserve">AGALAOYA K.V                                    </t>
  </si>
  <si>
    <t xml:space="preserve">BATHALAYAYA M.V.                 </t>
  </si>
  <si>
    <t xml:space="preserve">BATHALAYAYA,ALUTHTHARAMA,MAHIYANGANAYA.           </t>
  </si>
  <si>
    <t xml:space="preserve">ROTALAWELA .K.V                                 </t>
  </si>
  <si>
    <t xml:space="preserve">DIULAPELASSA,MAHIYANGANAYA                        </t>
  </si>
  <si>
    <t>0555610278</t>
  </si>
  <si>
    <t xml:space="preserve">VIRANAGAMA K.V.                                 </t>
  </si>
  <si>
    <t xml:space="preserve">VIRANAGAMA,ALUTHTHARAMA,MAHIYANGANAYA.            </t>
  </si>
  <si>
    <t>0553556351</t>
  </si>
  <si>
    <t xml:space="preserve">BELAGANWEWA K.V.                                </t>
  </si>
  <si>
    <t xml:space="preserve">ULHITIYAWA K.V.                                 </t>
  </si>
  <si>
    <t xml:space="preserve">52 MILE POST,BELIGALLA,DAMBANA,MAHIYANGANAYA.     </t>
  </si>
  <si>
    <t>0553560044</t>
  </si>
  <si>
    <t xml:space="preserve">TELDENIYAYA K.V.                                </t>
  </si>
  <si>
    <t xml:space="preserve">TELDENIYAYA,GIRANDURUKOTTE.                       </t>
  </si>
  <si>
    <t xml:space="preserve">HOBARIYAWA K.V.                                 </t>
  </si>
  <si>
    <t xml:space="preserve">HOBARIYAWA,GIRANDURUKOTTE.                        </t>
  </si>
  <si>
    <t xml:space="preserve">GINNORUWA K.V.                                  </t>
  </si>
  <si>
    <t xml:space="preserve">KOVILYAYA K.V.                                  </t>
  </si>
  <si>
    <t xml:space="preserve">KOVILYAYA,MAHIYANGANAYA.                          </t>
  </si>
  <si>
    <t xml:space="preserve">PANGARAGAMMANA M.V.                             </t>
  </si>
  <si>
    <t xml:space="preserve">PANGARAGAMMANA,MAPAKADAWE                         </t>
  </si>
  <si>
    <t>0555682619</t>
  </si>
  <si>
    <t xml:space="preserve">ANDAULPATHA NATIONAL SCHOOL                    </t>
  </si>
  <si>
    <t xml:space="preserve">URANIYA MAHIYANGANAYA                             </t>
  </si>
  <si>
    <t>RIDEEMALIYADDA</t>
  </si>
  <si>
    <t xml:space="preserve">EKIRIYANKUMBURA M.V.                           </t>
  </si>
  <si>
    <t xml:space="preserve">EKIRIYANKUMBURA BIBILE                            </t>
  </si>
  <si>
    <t>0555610211</t>
  </si>
  <si>
    <t xml:space="preserve">PETHIYAGODA M.V                                 </t>
  </si>
  <si>
    <t xml:space="preserve">HEWANWATHTHA,MAHIYANGANAYA                        </t>
  </si>
  <si>
    <t xml:space="preserve">RIDEEMALIYADDA M.M.V                            </t>
  </si>
  <si>
    <t xml:space="preserve">RIDEEMALIYADDA,MAHIYANGANA                        </t>
  </si>
  <si>
    <t xml:space="preserve">KURUWITENNA M.V                                 </t>
  </si>
  <si>
    <t xml:space="preserve">KURUWITENNA MAHIYANGANAYA                         </t>
  </si>
  <si>
    <t xml:space="preserve">ARAWA M.V                                       </t>
  </si>
  <si>
    <t xml:space="preserve">ARAWA,BADULLA                                     </t>
  </si>
  <si>
    <t xml:space="preserve">ALUKETIYAWA K V                                 </t>
  </si>
  <si>
    <t xml:space="preserve">ALUKETIYAWA MAPAKADAWEWA MAHIYANGANAYA            </t>
  </si>
  <si>
    <t xml:space="preserve">URANIYA K.V.                                    </t>
  </si>
  <si>
    <t xml:space="preserve">KANDEGAMA K.V                                   </t>
  </si>
  <si>
    <t xml:space="preserve">KANDEGAMA,RIDEEMALIYADDA                          </t>
  </si>
  <si>
    <t xml:space="preserve">KUDALUNUKA K.V.                                 </t>
  </si>
  <si>
    <t xml:space="preserve">YALWELA MAHIYANGANAYA                             </t>
  </si>
  <si>
    <t xml:space="preserve">NAGADEEPA K.V                                   </t>
  </si>
  <si>
    <t xml:space="preserve">NAGADEEPA URANIYA MAHIYANGANAYA                   </t>
  </si>
  <si>
    <t xml:space="preserve">DEHIGAMA M.V                                    </t>
  </si>
  <si>
    <t xml:space="preserve">DEHIGAMA,MAHIYANGANAYA                            </t>
  </si>
  <si>
    <t xml:space="preserve">MAHAGAMA M.V                                    </t>
  </si>
  <si>
    <t xml:space="preserve">KURUWITHENNA,MAHIYANGANAYA                        </t>
  </si>
  <si>
    <t xml:space="preserve">YALWELA M.V                                     </t>
  </si>
  <si>
    <t xml:space="preserve">YALWELA,MAHIYANGANA                               </t>
  </si>
  <si>
    <t xml:space="preserve">RITIGAHAARAWA K.V.                              </t>
  </si>
  <si>
    <t xml:space="preserve">RITIGAHAARAWA MAHIYANGANAYA                       </t>
  </si>
  <si>
    <t xml:space="preserve">DIRIYAGAMA K.V.                                 </t>
  </si>
  <si>
    <t xml:space="preserve">DIRIYAGAMA YALWELA MAHIYANGANAYA                  </t>
  </si>
  <si>
    <t>0555610210</t>
  </si>
  <si>
    <t xml:space="preserve">DIKYAYA K.V.                                    </t>
  </si>
  <si>
    <t xml:space="preserve">GALBOKKA K.V.                                   </t>
  </si>
  <si>
    <t xml:space="preserve">GALBOKKA HEWANWATHTHA MAHIYANGANAYA               </t>
  </si>
  <si>
    <t xml:space="preserve">PINNAGOLLA K.V                                  </t>
  </si>
  <si>
    <t xml:space="preserve">GURUMADA K.V                                    </t>
  </si>
  <si>
    <t xml:space="preserve">DIYAKOBALA,BIBILA                                 </t>
  </si>
  <si>
    <t xml:space="preserve">GAMUNUPURA M.M.V.                               </t>
  </si>
  <si>
    <t xml:space="preserve">MAPAKADAWEWA MAHIYANGANAYA                        </t>
  </si>
  <si>
    <t>0555743494</t>
  </si>
  <si>
    <t xml:space="preserve">TISSAPURA M.M.V.                                </t>
  </si>
  <si>
    <t xml:space="preserve">UVA TISSAPURA MAPAKADAWEWA                        </t>
  </si>
  <si>
    <t xml:space="preserve">ORUBENDIWEWA CENTROL CILLEDG            </t>
  </si>
  <si>
    <t xml:space="preserve">ARAWATHTHA,MAHIYANGANAYA                          </t>
  </si>
  <si>
    <t xml:space="preserve">ARAWATHTHA P.V                                  </t>
  </si>
  <si>
    <t xml:space="preserve">ARAWATHTHA,MAHIYANGANA                            </t>
  </si>
  <si>
    <t xml:space="preserve">ABAYAPURA EXPMPLARY SCHOOL                      </t>
  </si>
  <si>
    <t xml:space="preserve">ABAYAPURA MAPAKADAWEWA MAHIYANGANAYA              </t>
  </si>
  <si>
    <t xml:space="preserve">KESELPOTHA.12.V                                 </t>
  </si>
  <si>
    <t xml:space="preserve">KESELPOTHA MAPAKADAWEWA MAHIYANGANAYA             </t>
  </si>
  <si>
    <t xml:space="preserve">KESELPOTHA.11.V                                 </t>
  </si>
  <si>
    <t xml:space="preserve">KESELPOTHA,MAPAKADAWEWA                           </t>
  </si>
  <si>
    <t xml:space="preserve">NAGADEEPA YAYA.8 SERANA V.            </t>
  </si>
  <si>
    <t xml:space="preserve">IKIRIYAGODA K.V                                 </t>
  </si>
  <si>
    <t xml:space="preserve">WELANPELE K.V                                   </t>
  </si>
  <si>
    <t xml:space="preserve">NAGADEEPA YAYA.1.P.S                            </t>
  </si>
  <si>
    <t xml:space="preserve">UWA THISSAPURA,MAPAKADAWEWA,MAHIYANGANAYA         </t>
  </si>
  <si>
    <t xml:space="preserve">THALAWEGAMA K.V                                 </t>
  </si>
  <si>
    <t xml:space="preserve">WEWATHTHA,MAHIYANGANAYA                           </t>
  </si>
  <si>
    <t xml:space="preserve">DIKKANDAYAYA P V                                </t>
  </si>
  <si>
    <t xml:space="preserve">DIKKANDAYAYA UVA TISSAPURA MAPAKADAWEWA           </t>
  </si>
  <si>
    <t xml:space="preserve">DARMAPALA K.V.                                  </t>
  </si>
  <si>
    <t xml:space="preserve">ARAWATHTHA MAHIYANGANAYA                          </t>
  </si>
  <si>
    <t xml:space="preserve">KALUKELE V                                      </t>
  </si>
  <si>
    <t xml:space="preserve">MAHANAMA M.M.V                                    </t>
  </si>
  <si>
    <t xml:space="preserve">MONARAGALA                                        </t>
  </si>
  <si>
    <t>0552276312</t>
  </si>
  <si>
    <t>MONARAGALA</t>
  </si>
  <si>
    <t xml:space="preserve">HULANDAWA LEFT M.V                                </t>
  </si>
  <si>
    <t xml:space="preserve">MARAWA,MONARAGALA                                 </t>
  </si>
  <si>
    <t>0555610430</t>
  </si>
  <si>
    <t xml:space="preserve">KOLONVINNA K.V.                                   </t>
  </si>
  <si>
    <t xml:space="preserve">GALABEDDA  MONARAGALA                             </t>
  </si>
  <si>
    <t>0555738201</t>
  </si>
  <si>
    <t xml:space="preserve">DEBADDEKIULA  K.V                                 </t>
  </si>
  <si>
    <t xml:space="preserve">BATUGAMMANA,MONARAGALA                            </t>
  </si>
  <si>
    <t xml:space="preserve">BOHITIYA  K.V                                     </t>
  </si>
  <si>
    <t xml:space="preserve">WEDIKUMBURA, MONARAGALA                           </t>
  </si>
  <si>
    <t>0555689689</t>
  </si>
  <si>
    <t xml:space="preserve">WEDIKUMBURA M.V                                   </t>
  </si>
  <si>
    <t xml:space="preserve">WEDIKUMBURA,MONARAGALA                            </t>
  </si>
  <si>
    <t>0555613618</t>
  </si>
  <si>
    <t xml:space="preserve">WELIYAYA MAYURAGIRI K.V                           </t>
  </si>
  <si>
    <t xml:space="preserve">WELIYAYA , MONARAGALA                             </t>
  </si>
  <si>
    <t>0555610431</t>
  </si>
  <si>
    <t xml:space="preserve">WIHARAGALA K.V                                    </t>
  </si>
  <si>
    <t xml:space="preserve">WEDIKUMBURA , MONARAGALA                          </t>
  </si>
  <si>
    <t xml:space="preserve">HULANDA UYA RIGHT K.V                             </t>
  </si>
  <si>
    <t xml:space="preserve">HULANDA OYA RIGHT ; MONARAGALA                    </t>
  </si>
  <si>
    <t>0555610432</t>
  </si>
  <si>
    <t xml:space="preserve">RAJAKEEYA VIDYALAYA                               </t>
  </si>
  <si>
    <t>0552276199</t>
  </si>
  <si>
    <t xml:space="preserve">THENAGALLANDA M.V.                                </t>
  </si>
  <si>
    <t xml:space="preserve">MARAWA , MONARAGALA                               </t>
  </si>
  <si>
    <t>0555689687</t>
  </si>
  <si>
    <t xml:space="preserve">MAHANAMA K.V.                                     </t>
  </si>
  <si>
    <t>0555726345</t>
  </si>
  <si>
    <t xml:space="preserve">MAGANDANAMULLA K.V.                               </t>
  </si>
  <si>
    <t xml:space="preserve">MAGANDANAMULLA , MONARAGALA                       </t>
  </si>
  <si>
    <t xml:space="preserve">KALAWELARAGAMA K.V.                               </t>
  </si>
  <si>
    <t xml:space="preserve">KUMBUKKANA , MONARAGALA                           </t>
  </si>
  <si>
    <t xml:space="preserve">KAHAMBANA K.V                                     </t>
  </si>
  <si>
    <t>0726218589</t>
  </si>
  <si>
    <t xml:space="preserve">KUMBUKKANA M.V.                                   </t>
  </si>
  <si>
    <t>0555610520</t>
  </si>
  <si>
    <t xml:space="preserve">KOTIGALHELA K.V.                                  </t>
  </si>
  <si>
    <t xml:space="preserve">NAKKALA , MONARAGALA                              </t>
  </si>
  <si>
    <t>0555610434</t>
  </si>
  <si>
    <t xml:space="preserve">KIULEARA K.V                                      </t>
  </si>
  <si>
    <t xml:space="preserve">HINDIKIULA K.V.                                   </t>
  </si>
  <si>
    <t xml:space="preserve">HINDIKIULA , MONARAGALA                           </t>
  </si>
  <si>
    <t xml:space="preserve">HOROMBUWA K.V                                     </t>
  </si>
  <si>
    <t>0555689627</t>
  </si>
  <si>
    <t xml:space="preserve">SUDUWATHURAARA K.V                                </t>
  </si>
  <si>
    <t>0555689628</t>
  </si>
  <si>
    <t xml:space="preserve">TANWATTA K.V.                                     </t>
  </si>
  <si>
    <t>0602557607</t>
  </si>
  <si>
    <t xml:space="preserve">MIYANAWATTHA K.V.                                 </t>
  </si>
  <si>
    <t xml:space="preserve">BATUGAMMANA  MONARAGALA                           </t>
  </si>
  <si>
    <t>0555687778</t>
  </si>
  <si>
    <t xml:space="preserve">VIPULANANDA T. M.V.                            </t>
  </si>
  <si>
    <t xml:space="preserve">ALIYAWATTHE T.K.V.                            </t>
  </si>
  <si>
    <t xml:space="preserve">ALIYAWATTHE , MONARAGALA                          </t>
  </si>
  <si>
    <t>0555613608</t>
  </si>
  <si>
    <t xml:space="preserve">SRI GOWRY T. K.V                               </t>
  </si>
  <si>
    <t xml:space="preserve">SARASWATHI T. K.V                              </t>
  </si>
  <si>
    <t xml:space="preserve">MANARAKALE  ESTATE , MONARAGALA                   </t>
  </si>
  <si>
    <t xml:space="preserve">KUMBUKKANA T.K.V                              </t>
  </si>
  <si>
    <t>0554924015</t>
  </si>
  <si>
    <t xml:space="preserve">VHIHARAMULLA P.V.                                 </t>
  </si>
  <si>
    <t xml:space="preserve">VIHARAMULLA,MONARAGALA                            </t>
  </si>
  <si>
    <t xml:space="preserve">MADURUKATIYA K.V                                  </t>
  </si>
  <si>
    <t xml:space="preserve">DEHIKINDAGAMA P.V.                                </t>
  </si>
  <si>
    <t xml:space="preserve">OKKAMPITIYA VIJAYABAHU M.V.                    </t>
  </si>
  <si>
    <t xml:space="preserve">OKKAMPITIYA.                                      </t>
  </si>
  <si>
    <t>0602566742</t>
  </si>
  <si>
    <t>WELLAWAYA</t>
  </si>
  <si>
    <t>BUTTALA</t>
  </si>
  <si>
    <t xml:space="preserve">DUTUGAMUNU M.M.V.                              </t>
  </si>
  <si>
    <t xml:space="preserve">BUTTALA                                           </t>
  </si>
  <si>
    <t>0552273969</t>
  </si>
  <si>
    <t xml:space="preserve">SIDDHRTHA MAHA VIDYALAYA                       </t>
  </si>
  <si>
    <t xml:space="preserve">HORABOKKA,UVA PELWATTA                            </t>
  </si>
  <si>
    <t xml:space="preserve">ALUTHWELA K.V.             </t>
  </si>
  <si>
    <t xml:space="preserve">PUHULKOTTUWA. BUTTALA                             </t>
  </si>
  <si>
    <t xml:space="preserve">OKKAMPITIYA JANAPADA K.V.          </t>
  </si>
  <si>
    <t xml:space="preserve">OKKAMPITIYA                                       </t>
  </si>
  <si>
    <t xml:space="preserve">KUKURAMPOLA K.V.                               </t>
  </si>
  <si>
    <t xml:space="preserve">KUKURAMPOLA,UVA/PELWATTA.                         </t>
  </si>
  <si>
    <t>0555689720</t>
  </si>
  <si>
    <t xml:space="preserve">PELWATTA NAVODYA M.V.           </t>
  </si>
  <si>
    <t xml:space="preserve">PELWATTA.                                         </t>
  </si>
  <si>
    <t>5552273524</t>
  </si>
  <si>
    <t xml:space="preserve">PIYANANDA K.V.                                 </t>
  </si>
  <si>
    <t xml:space="preserve">RAJA MAWATHA , BUTTALA .                          </t>
  </si>
  <si>
    <t xml:space="preserve">YUDAGANAWA K.V.              </t>
  </si>
  <si>
    <t xml:space="preserve">BUTTALA             </t>
  </si>
  <si>
    <t xml:space="preserve">WAGURUWELA M.V.                 </t>
  </si>
  <si>
    <t xml:space="preserve">RAJA MAWATHA,BUTTALA.                             </t>
  </si>
  <si>
    <t>0555689638</t>
  </si>
  <si>
    <t xml:space="preserve">HELAGAMA K.V.                  </t>
  </si>
  <si>
    <t>0555689630</t>
  </si>
  <si>
    <t xml:space="preserve">GONAGANARA K.V.                  </t>
  </si>
  <si>
    <t xml:space="preserve">21MILE POST,RAJA MAWATHA. BUTTALA                 </t>
  </si>
  <si>
    <t>0555689686</t>
  </si>
  <si>
    <t xml:space="preserve">JANASANKA MODEL SCHOOL                         </t>
  </si>
  <si>
    <t xml:space="preserve">MAHAGODAYAYA,BUTTALA.                             </t>
  </si>
  <si>
    <t xml:space="preserve">UNAWATUNA K.V.                                 </t>
  </si>
  <si>
    <t xml:space="preserve">UNAWATUNA,BUTTALA.                                </t>
  </si>
  <si>
    <t xml:space="preserve">MUNASINGEA K.V.                 </t>
  </si>
  <si>
    <t>0555689721</t>
  </si>
  <si>
    <t xml:space="preserve">RANJAN WIJERATHNA M.V.    </t>
  </si>
  <si>
    <t xml:space="preserve">PELWATTA SUGAR COMPANY LTD. BUTTALA               </t>
  </si>
  <si>
    <t>0602557305</t>
  </si>
  <si>
    <t xml:space="preserve">NIYADALLA K.V.               </t>
  </si>
  <si>
    <t xml:space="preserve">MALIGAWILA ,OKKAMPITIYA.                          </t>
  </si>
  <si>
    <t>0555689636</t>
  </si>
  <si>
    <t xml:space="preserve">KUMARAGAMA PRIMARY SCHOOL                      </t>
  </si>
  <si>
    <t xml:space="preserve">BLOOCK 4,PELWATTA SUGER INDRASTRY                 </t>
  </si>
  <si>
    <t>0555689633</t>
  </si>
  <si>
    <t xml:space="preserve">MAHASENGAMA P.V.                               </t>
  </si>
  <si>
    <t xml:space="preserve">BLOCK 10,PELWATTA SUGER INDUSTRI, BUTTALA         </t>
  </si>
  <si>
    <t>0555689794</t>
  </si>
  <si>
    <t xml:space="preserve">VIHARAMAHADEVI K.V.                            </t>
  </si>
  <si>
    <t xml:space="preserve">BLOCK 09,PELWATTA SUGER INDUSTRIES,BUTTALA.       </t>
  </si>
  <si>
    <t>0555689634</t>
  </si>
  <si>
    <t xml:space="preserve">DAMBEYAYA P.V.                                 </t>
  </si>
  <si>
    <t xml:space="preserve">DAMBEYAYA,OKKAMPITIYA                             </t>
  </si>
  <si>
    <t>0555689637</t>
  </si>
  <si>
    <t xml:space="preserve">SRI SUMANAJOTHI V.              </t>
  </si>
  <si>
    <t xml:space="preserve">GALTEMMANDIYA,OKKAMPITIYA                         </t>
  </si>
  <si>
    <t>0555689635</t>
  </si>
  <si>
    <t xml:space="preserve">SRI SUBODH KANISHTA V.             </t>
  </si>
  <si>
    <t xml:space="preserve">16TH MILE POST, RAJAMAWATHA, BUTTALA.             </t>
  </si>
  <si>
    <t>0555689639</t>
  </si>
  <si>
    <t xml:space="preserve">MUTHUMINIGAMA K.V.                             </t>
  </si>
  <si>
    <t xml:space="preserve">MUTHUMINIGAMA SEWANAGALA                          </t>
  </si>
  <si>
    <t>THANAMALVILA</t>
  </si>
  <si>
    <t xml:space="preserve">KEERTHIKUMARAPURA K.V.                         </t>
  </si>
  <si>
    <t xml:space="preserve">GINIGALPELESSA,SEWANAGALA                         </t>
  </si>
  <si>
    <t xml:space="preserve">ANGUNAKOLAPALASSA M.V.                         </t>
  </si>
  <si>
    <t xml:space="preserve">SOORIYA ARA THANAMALWILA                          </t>
  </si>
  <si>
    <t>0602473961</t>
  </si>
  <si>
    <t xml:space="preserve">KATARAGAMA PRESIDENT'S COLLAGE         </t>
  </si>
  <si>
    <t xml:space="preserve">KATARAGAMA.                                       </t>
  </si>
  <si>
    <t>0472235189</t>
  </si>
  <si>
    <t xml:space="preserve">SOMADEVI K.V.                                  </t>
  </si>
  <si>
    <t xml:space="preserve">MAHAGAMA COLONY,SEVANAGALA                        </t>
  </si>
  <si>
    <t>0475722040</t>
  </si>
  <si>
    <t xml:space="preserve">HAMBEGAMUWA M.V.                               </t>
  </si>
  <si>
    <t xml:space="preserve">HAMBEGAMUWA, TANAMALVILA.                         </t>
  </si>
  <si>
    <t xml:space="preserve">TANAMALWILA M.M.V.                             </t>
  </si>
  <si>
    <t xml:space="preserve">TANAMALWILA.                                      </t>
  </si>
  <si>
    <t>0472234072</t>
  </si>
  <si>
    <t xml:space="preserve">KALAWALGALA K.V.                               </t>
  </si>
  <si>
    <t xml:space="preserve">KIRIIBBANARA K.V.                              </t>
  </si>
  <si>
    <t xml:space="preserve">KIRIIBBANARA SEWANAGALA                           </t>
  </si>
  <si>
    <t xml:space="preserve">BODAGAMA M.V.                                  </t>
  </si>
  <si>
    <t xml:space="preserve">BODAGAMA THANAMALWILA                             </t>
  </si>
  <si>
    <t>0474900143</t>
  </si>
  <si>
    <t xml:space="preserve">SELLAKATARAGAMA M.V.                           </t>
  </si>
  <si>
    <t xml:space="preserve">SELLAKATARAGAMA KATARAGAMA                        </t>
  </si>
  <si>
    <t>0475689756</t>
  </si>
  <si>
    <t xml:space="preserve">HABARALUWEWA M.V.                              </t>
  </si>
  <si>
    <t xml:space="preserve">HABARALUWEWA SEVANAGALA                           </t>
  </si>
  <si>
    <t xml:space="preserve">ALUTHWEWA K.V.                                 </t>
  </si>
  <si>
    <t xml:space="preserve">ALUTHWEWA HAMBEGAMUWA                             </t>
  </si>
  <si>
    <t xml:space="preserve">NIKAWEWA K.V.                                  </t>
  </si>
  <si>
    <t xml:space="preserve">NIYANDAGALA P.V.                               </t>
  </si>
  <si>
    <t xml:space="preserve">NIYANDAGALA SOORIYA ARA THANAMALWILA              </t>
  </si>
  <si>
    <t xml:space="preserve">KIRIIBBANWEWA BANDARANAYAKE M.V.               </t>
  </si>
  <si>
    <t xml:space="preserve">KIRIIBBANWEWA, SEVANAGALA.                        </t>
  </si>
  <si>
    <t>0473472836</t>
  </si>
  <si>
    <t xml:space="preserve">MAHAGAMA MAHANAGA M.V.                         </t>
  </si>
  <si>
    <t xml:space="preserve">SEVANAGALA                                        </t>
  </si>
  <si>
    <t>0602479243</t>
  </si>
  <si>
    <t xml:space="preserve">HAMBEGAMUWA JANAPADA K.V.                      </t>
  </si>
  <si>
    <t xml:space="preserve">HAMBEGAMUWA,THANAMALWILA                          </t>
  </si>
  <si>
    <t xml:space="preserve">DETAGAMUWA K.V.                                </t>
  </si>
  <si>
    <t xml:space="preserve">DETAGAMUWA KATARAGAMA                             </t>
  </si>
  <si>
    <t xml:space="preserve">SAMAGIPURA THARUNA JANAPADA K.V.               </t>
  </si>
  <si>
    <t xml:space="preserve">SAMAGIPURA KIRI/WEWA                              </t>
  </si>
  <si>
    <t xml:space="preserve">KOTAWEHERAMANKADA M.V.                         </t>
  </si>
  <si>
    <t xml:space="preserve">KOTAWEHERAMANKADA, BALANGODA.                     </t>
  </si>
  <si>
    <t xml:space="preserve">SEVANAGALA M.V.                                </t>
  </si>
  <si>
    <t xml:space="preserve">SEVANAGALA.                                       </t>
  </si>
  <si>
    <t xml:space="preserve">KOULARAGAMA M.V.                               </t>
  </si>
  <si>
    <t xml:space="preserve">KOULARAGAMA SEVANAGALA                            </t>
  </si>
  <si>
    <t>0555676798</t>
  </si>
  <si>
    <t xml:space="preserve">GOTHAMIGAMA K.V.                               </t>
  </si>
  <si>
    <t xml:space="preserve">GOTHAMIGAMA KATHARAGAMA                           </t>
  </si>
  <si>
    <t>0475689754</t>
  </si>
  <si>
    <t xml:space="preserve">SEVANAGALA USBIM K.V.                          </t>
  </si>
  <si>
    <t xml:space="preserve">KIRIIBBANWEWA ,SEVANAGALA                         </t>
  </si>
  <si>
    <t xml:space="preserve">KAHAKURULLAN PALASSA K.V.                      </t>
  </si>
  <si>
    <t xml:space="preserve">SURIYA ARA THANAMALWILA                           </t>
  </si>
  <si>
    <t xml:space="preserve">NALANDA K.V.                                   </t>
  </si>
  <si>
    <t xml:space="preserve">KOTAWEHERAMANKADA VIA BALANGODA                   </t>
  </si>
  <si>
    <t xml:space="preserve">DHARMALOKA K.V.                                </t>
  </si>
  <si>
    <t xml:space="preserve">EKAMUTHUGAMA , SEWANAGALA                         </t>
  </si>
  <si>
    <t>0475678350</t>
  </si>
  <si>
    <t xml:space="preserve">LAGINAGALA K.V.                                </t>
  </si>
  <si>
    <t xml:space="preserve">KOTAWEHERAMANKADA BALANGODA                       </t>
  </si>
  <si>
    <t xml:space="preserve">HABARUGALA K.V.                                </t>
  </si>
  <si>
    <t xml:space="preserve">KIRIBBANWEWA SEWANAGALA                           </t>
  </si>
  <si>
    <t xml:space="preserve">INDIKOLAPALASSA P.V.                           </t>
  </si>
  <si>
    <t xml:space="preserve">SEVANAGAALA                                       </t>
  </si>
  <si>
    <t xml:space="preserve">RATHAMBALAGAMA K.V.                            </t>
  </si>
  <si>
    <t xml:space="preserve">HAMBEGAMUWA THANAMALWILA                          </t>
  </si>
  <si>
    <t xml:space="preserve">NUGEGALAYAYA GUNARATHANA P.V.                  </t>
  </si>
  <si>
    <t xml:space="preserve">KIRI IBBANWEWA SEVANAGALA                         </t>
  </si>
  <si>
    <t xml:space="preserve">VIJAYAPURA K.V.                                </t>
  </si>
  <si>
    <t xml:space="preserve">KIUL ARA SAMANSIRI KARUNARATHNA P.V.           </t>
  </si>
  <si>
    <t xml:space="preserve">THANAMALWILA                                      </t>
  </si>
  <si>
    <t xml:space="preserve">MALWATTAWELA M.M.V.                            </t>
  </si>
  <si>
    <t xml:space="preserve">WELLAWAYA                  </t>
  </si>
  <si>
    <t>0602556297</t>
  </si>
  <si>
    <t xml:space="preserve">WEHERAYAYA MAHA VIDYALAYA                      </t>
  </si>
  <si>
    <t xml:space="preserve">WEHERAYAYA, ETHILIWEWA                            </t>
  </si>
  <si>
    <t xml:space="preserve">ETHILIWEWA MAHA VIDYALAYA                      </t>
  </si>
  <si>
    <t xml:space="preserve">ETHILIWEWA                    </t>
  </si>
  <si>
    <t>0602568209</t>
  </si>
  <si>
    <t xml:space="preserve">KURUGAMA K.V.                                  </t>
  </si>
  <si>
    <t xml:space="preserve">UVA KARADAGOLLA - ELLA.                           </t>
  </si>
  <si>
    <t xml:space="preserve">BUDURUWAGALA M.V.                              </t>
  </si>
  <si>
    <t xml:space="preserve">BUDURUWAGALA, WELLAWAYA.                          </t>
  </si>
  <si>
    <t>0553590866</t>
  </si>
  <si>
    <t xml:space="preserve">J.M. KUMARADASA M.V.                           </t>
  </si>
  <si>
    <t xml:space="preserve">WELLAWAYA                                         </t>
  </si>
  <si>
    <t>0552274801</t>
  </si>
  <si>
    <t xml:space="preserve">WEHERAYAYA K.V.                                </t>
  </si>
  <si>
    <t xml:space="preserve">STEP TWO, WEHERAYAYA, ETHILIWEWA.                 </t>
  </si>
  <si>
    <t xml:space="preserve">SIYAMBALAGUNAYA K.V.                           </t>
  </si>
  <si>
    <t xml:space="preserve">SIYABALAGUNAYA, WELLAWAYA.                        </t>
  </si>
  <si>
    <t xml:space="preserve">HANDAPANAGALA M.V.                             </t>
  </si>
  <si>
    <t xml:space="preserve">WEHERAYAYA, HANDAPANAGALA.                        </t>
  </si>
  <si>
    <t xml:space="preserve">HELAGALBOKKA K.V.                              </t>
  </si>
  <si>
    <t xml:space="preserve">HELAGALBOKKA , WELLAWAYA                          </t>
  </si>
  <si>
    <t xml:space="preserve">RANDENIWELA K.V.                               </t>
  </si>
  <si>
    <t xml:space="preserve">RANDENIYA , WELLAWAYA.                            </t>
  </si>
  <si>
    <t xml:space="preserve">GAMPANGUWA K.V.                                </t>
  </si>
  <si>
    <t xml:space="preserve">GAMPANGUWA , WELLAWAYA                            </t>
  </si>
  <si>
    <t>0555785690</t>
  </si>
  <si>
    <t xml:space="preserve">MEEDENIYA PRIMARY SCHOOL                       </t>
  </si>
  <si>
    <t xml:space="preserve">MEEDENIYA , RANDENIYA , WELLAWAYA                 </t>
  </si>
  <si>
    <t xml:space="preserve">SADDATHISSA PRIMARY SCHOOL                     </t>
  </si>
  <si>
    <t xml:space="preserve">WRUNAGAMA , WELLAWAYA.                            </t>
  </si>
  <si>
    <t xml:space="preserve">KUDAOYA M.V.                                   </t>
  </si>
  <si>
    <t xml:space="preserve">UVA KUDAOYA , THANAMALWILA                        </t>
  </si>
  <si>
    <t xml:space="preserve">BALAHARUWA K.V.                                </t>
  </si>
  <si>
    <t xml:space="preserve">BALAHARUWA , UVA , KUDAOYA.                       </t>
  </si>
  <si>
    <t xml:space="preserve">THELULLA K.V.                                  </t>
  </si>
  <si>
    <t xml:space="preserve">ETHILIWEWA.                    </t>
  </si>
  <si>
    <t xml:space="preserve">THELULLA JANAPADA K.V.                         </t>
  </si>
  <si>
    <t xml:space="preserve">THELULLA JANAPADAYA - ETHILIWEWA.                 </t>
  </si>
  <si>
    <t xml:space="preserve">KITULKOTE M.V.                                 </t>
  </si>
  <si>
    <t xml:space="preserve">KITULKOTE, TANAMALWILA.                           </t>
  </si>
  <si>
    <t xml:space="preserve">YAUWANA KUMARAPURA K.V.                        </t>
  </si>
  <si>
    <t xml:space="preserve">UVA - KUDAOYA                                     </t>
  </si>
  <si>
    <t xml:space="preserve">MAHAARAGAMA K.V.                               </t>
  </si>
  <si>
    <t xml:space="preserve">MAHAARAGAMA, ETHILIWEWA.                          </t>
  </si>
  <si>
    <t xml:space="preserve">DEBARAARA K.V.                                 </t>
  </si>
  <si>
    <t xml:space="preserve">YALABOWA K.V.                                  </t>
  </si>
  <si>
    <t xml:space="preserve">YALABOWA , WELLAWAYA.                             </t>
  </si>
  <si>
    <t xml:space="preserve">ANAPALLAMA J.S.                                </t>
  </si>
  <si>
    <t xml:space="preserve">ANAPALLAMA, WELLAWAYA.                            </t>
  </si>
  <si>
    <t xml:space="preserve">MAHAWELAMULLA MUSLIM K.V.                      </t>
  </si>
  <si>
    <t xml:space="preserve">MAHAWELAMULLA, WELLAWAYA.                         </t>
  </si>
  <si>
    <t xml:space="preserve">WADINAHELAYAYA PRIMARY VIDYALAYA.              </t>
  </si>
  <si>
    <t xml:space="preserve">C/O KINKINI RAJAMAHA VIHARAYA , WELLAWAYA         </t>
  </si>
  <si>
    <t xml:space="preserve">ETHADUTUWEWA K.V.                              </t>
  </si>
  <si>
    <t xml:space="preserve">PUBUDUWEWA GAMA, HANDAPANAGALA.                   </t>
  </si>
  <si>
    <t>0555689632</t>
  </si>
  <si>
    <t xml:space="preserve">D.S. SENANAYAKA K.V.                           </t>
  </si>
  <si>
    <t xml:space="preserve">D.S. GAMA , ETHILIWEWA                            </t>
  </si>
  <si>
    <t xml:space="preserve">MORAHELAGAMA PRIMARY SCHOOL                    </t>
  </si>
  <si>
    <t xml:space="preserve">UVA - KARANDAGOLLA , ELLA.                        </t>
  </si>
  <si>
    <t xml:space="preserve">ETHIMALE M.V.                                     </t>
  </si>
  <si>
    <t xml:space="preserve">ETHIMALEWEWA                                      </t>
  </si>
  <si>
    <t>0555610396</t>
  </si>
  <si>
    <t>SIYAMBALANDUWA</t>
  </si>
  <si>
    <t xml:space="preserve">DOMBAGAHAWELA M.M.V.                              </t>
  </si>
  <si>
    <t xml:space="preserve">DOMBAGAHAWELA                                     </t>
  </si>
  <si>
    <t>0555610512</t>
  </si>
  <si>
    <t xml:space="preserve">SIYAMBALANDUWA M V                                </t>
  </si>
  <si>
    <t xml:space="preserve">SIYAMBALANDUWA                                    </t>
  </si>
  <si>
    <t xml:space="preserve">ETHIMALE STEP1 K.V.                               </t>
  </si>
  <si>
    <t>0555689629</t>
  </si>
  <si>
    <t xml:space="preserve">UDIKKEPUAARA P.S.                                 </t>
  </si>
  <si>
    <t xml:space="preserve">WILAOYA ETHIMALEWEWA                              </t>
  </si>
  <si>
    <t>0555610305</t>
  </si>
  <si>
    <t xml:space="preserve">KOTIYAGALA K.V.                                   </t>
  </si>
  <si>
    <t xml:space="preserve">KOTIYAGALA                                        </t>
  </si>
  <si>
    <t>0555610306</t>
  </si>
  <si>
    <t xml:space="preserve">GALABEDDA M.V.                                    </t>
  </si>
  <si>
    <t xml:space="preserve">GALABEDDA                                         </t>
  </si>
  <si>
    <t>0555610300</t>
  </si>
  <si>
    <t xml:space="preserve">VILAOYA SRIPALI M.V.                              </t>
  </si>
  <si>
    <t xml:space="preserve">VILAOYA MONARAGALA                                </t>
  </si>
  <si>
    <t>0555610542</t>
  </si>
  <si>
    <t xml:space="preserve">KANDAUDAPANGUWA M.V.                              </t>
  </si>
  <si>
    <t xml:space="preserve">KANDAUDAPANGUWA                                   </t>
  </si>
  <si>
    <t>0555610514</t>
  </si>
  <si>
    <t xml:space="preserve">KIWLEYAYA K.V.                                    </t>
  </si>
  <si>
    <t xml:space="preserve">KODAYANA K.V.                                     </t>
  </si>
  <si>
    <t>0553551710</t>
  </si>
  <si>
    <t xml:space="preserve">KOONGASPITIYA K.V.                                </t>
  </si>
  <si>
    <t>0555610307</t>
  </si>
  <si>
    <t xml:space="preserve">GALEARAWA K.V.                                    </t>
  </si>
  <si>
    <t>0555610340</t>
  </si>
  <si>
    <t xml:space="preserve">DANAKIRIYA K.V.                                   </t>
  </si>
  <si>
    <t>0555610341</t>
  </si>
  <si>
    <t xml:space="preserve">PALLEWELA M.V.                                    </t>
  </si>
  <si>
    <t xml:space="preserve">GOVINDUPURA KANDAUDAPANGUWA                       </t>
  </si>
  <si>
    <t>0555610465</t>
  </si>
  <si>
    <t xml:space="preserve">BUDDAMA M.V.                                      </t>
  </si>
  <si>
    <t xml:space="preserve">BUDDAMA                                           </t>
  </si>
  <si>
    <t>0555610466</t>
  </si>
  <si>
    <t xml:space="preserve">MAHAKALUGOLLA K.V.                                </t>
  </si>
  <si>
    <t>0555610308</t>
  </si>
  <si>
    <t xml:space="preserve">MUTUKANDIYA STEP1 K.V.                            </t>
  </si>
  <si>
    <t xml:space="preserve">MUTUKANDIYA STEP2 K.V.                            </t>
  </si>
  <si>
    <t xml:space="preserve">3RD HAMLET,SIYAMBALANDUWA.                        </t>
  </si>
  <si>
    <t>0555610467</t>
  </si>
  <si>
    <t xml:space="preserve">GURUHELE K.V.                                     </t>
  </si>
  <si>
    <t xml:space="preserve">BAMBARAGASRODA K.V.                               </t>
  </si>
  <si>
    <t xml:space="preserve">BARAWAYA K.V.                                     </t>
  </si>
  <si>
    <t>0555610301</t>
  </si>
  <si>
    <t xml:space="preserve">RITIGAHAWATTA K.V.                                </t>
  </si>
  <si>
    <t>0555610309</t>
  </si>
  <si>
    <t xml:space="preserve">THISSAPURA K.V.                                   </t>
  </si>
  <si>
    <t xml:space="preserve">BLOCK 22, ETHIMALE WAWA                           </t>
  </si>
  <si>
    <t>0555610575</t>
  </si>
  <si>
    <t xml:space="preserve">MEEYAGALA K.V.                                    </t>
  </si>
  <si>
    <t xml:space="preserve">UVA GANGODAGAMA MONARAGALA                        </t>
  </si>
  <si>
    <t>0555610505</t>
  </si>
  <si>
    <t xml:space="preserve">MUTHUKANDIYA STEGE 3 K.V.                         </t>
  </si>
  <si>
    <t>0555610468</t>
  </si>
  <si>
    <t xml:space="preserve">KARANAGAMA K.V.                                   </t>
  </si>
  <si>
    <t>0553590103</t>
  </si>
  <si>
    <t xml:space="preserve">GEMUNUPURA K.V.                                   </t>
  </si>
  <si>
    <t>0555610576</t>
  </si>
  <si>
    <t xml:space="preserve">KALUOBBA K.V.                                     </t>
  </si>
  <si>
    <t xml:space="preserve">PAHATHA ARAWA K.V.                                </t>
  </si>
  <si>
    <t>0555610342</t>
  </si>
  <si>
    <t xml:space="preserve">WATHTHEGAMA SIRIMAL K.V.                          </t>
  </si>
  <si>
    <t xml:space="preserve">KOTIYAGALA MONARAGALA                             </t>
  </si>
  <si>
    <t>0555610343</t>
  </si>
  <si>
    <t xml:space="preserve">HATHAREKANUWA M.V.                                </t>
  </si>
  <si>
    <t xml:space="preserve">AMPARA ROAD ,SIYAMBALANDUWA                       </t>
  </si>
  <si>
    <t>0555610469</t>
  </si>
  <si>
    <t xml:space="preserve">WARAGAMA P.S.                                     </t>
  </si>
  <si>
    <t>0555610577</t>
  </si>
  <si>
    <t xml:space="preserve">KOTAMUDUNA M.V.                                   </t>
  </si>
  <si>
    <t xml:space="preserve">KOTAMUDUNA PASSARA                                </t>
  </si>
  <si>
    <t>0555610408</t>
  </si>
  <si>
    <t>BADALKUMBURA</t>
  </si>
  <si>
    <t xml:space="preserve">NISHSHANKA M.M.V.                                 </t>
  </si>
  <si>
    <t xml:space="preserve"> BADALKUMBURA                                     </t>
  </si>
  <si>
    <t>0552250411</t>
  </si>
  <si>
    <t xml:space="preserve">MEDIRIYA RAJANNANDA M.M.V                         </t>
  </si>
  <si>
    <t xml:space="preserve">NAKKKALA                                          </t>
  </si>
  <si>
    <t xml:space="preserve">HINGURUKADUWA M.V.                                </t>
  </si>
  <si>
    <t xml:space="preserve">HINGURUKADUWA PASSARA                             </t>
  </si>
  <si>
    <t>0602558351</t>
  </si>
  <si>
    <t xml:space="preserve">ETHTHALAMULLA K.V                                 </t>
  </si>
  <si>
    <t xml:space="preserve">WEHWRAGODA BADALKUMBURA                           </t>
  </si>
  <si>
    <t xml:space="preserve">UDAGAMGODA K.V.                                   </t>
  </si>
  <si>
    <t xml:space="preserve">MADUKOTANARAWA BADALKUMBURA                       </t>
  </si>
  <si>
    <t xml:space="preserve">ETHPATTIYA P.V                                    </t>
  </si>
  <si>
    <t xml:space="preserve">BIBILEGAMA PASSARA                                </t>
  </si>
  <si>
    <t xml:space="preserve">SRI PEMANANDA M.V.                                </t>
  </si>
  <si>
    <t xml:space="preserve">KARAWILA BADALKUMBURA                             </t>
  </si>
  <si>
    <t>0555689105</t>
  </si>
  <si>
    <t xml:space="preserve">KIRAWANAGODA K.V                                  </t>
  </si>
  <si>
    <t xml:space="preserve">KIRAWANAGODA BADALKUMBURA                         </t>
  </si>
  <si>
    <t>0555613617</t>
  </si>
  <si>
    <t xml:space="preserve">GALLABA K.V                                       </t>
  </si>
  <si>
    <t xml:space="preserve">BADALKUMBURA                                      </t>
  </si>
  <si>
    <t>0554902605</t>
  </si>
  <si>
    <t xml:space="preserve">GADAWILA K.V                                      </t>
  </si>
  <si>
    <t xml:space="preserve">GADAWILA GAMEWEWLA                                </t>
  </si>
  <si>
    <t>0555677081</t>
  </si>
  <si>
    <t xml:space="preserve">BOGAHAPELESSA K.V                                 </t>
  </si>
  <si>
    <t xml:space="preserve">BOGAHAPELESSA BADALKUBURA                         </t>
  </si>
  <si>
    <t>0555747137</t>
  </si>
  <si>
    <t xml:space="preserve">MADUKOTAN ARAWA M.V                               </t>
  </si>
  <si>
    <t xml:space="preserve">MADUKOTAN ARAWA BADALKUMBURA                      </t>
  </si>
  <si>
    <t>0555610409</t>
  </si>
  <si>
    <t xml:space="preserve">MADUGASMULLA J.S                                  </t>
  </si>
  <si>
    <t xml:space="preserve">MADUGASMULLA BADALKUMBURA                         </t>
  </si>
  <si>
    <t xml:space="preserve">MIYANAKADURA M.V                                  </t>
  </si>
  <si>
    <t xml:space="preserve">MIYANAKADURA NAMUNUKULA                           </t>
  </si>
  <si>
    <t>0553553789</t>
  </si>
  <si>
    <t xml:space="preserve">MUTHUKELIYAWA M'V                                 </t>
  </si>
  <si>
    <t xml:space="preserve">RANUGALLA K.V                                     </t>
  </si>
  <si>
    <t>0555677087</t>
  </si>
  <si>
    <t xml:space="preserve">WARADOLA K.V                                      </t>
  </si>
  <si>
    <t xml:space="preserve">GAMEWELA PASSARA                                  </t>
  </si>
  <si>
    <t>0555610407</t>
  </si>
  <si>
    <t xml:space="preserve">WEHERABADITHANNA P.V                              </t>
  </si>
  <si>
    <t xml:space="preserve">HOPTON                                            </t>
  </si>
  <si>
    <t xml:space="preserve">LUNUGALA YODHA WEWA M.V                           </t>
  </si>
  <si>
    <t xml:space="preserve">LUNUGALACOLONY -BUTTALA                           </t>
  </si>
  <si>
    <t>0555610506</t>
  </si>
  <si>
    <t xml:space="preserve">KIRIGALPOTHTHA P.V                                </t>
  </si>
  <si>
    <t xml:space="preserve">ALUPOTHA MUSLIM M.V                               </t>
  </si>
  <si>
    <t xml:space="preserve">ALUPOTHA BADALKUMBURA                             </t>
  </si>
  <si>
    <t>0554901512</t>
  </si>
  <si>
    <t xml:space="preserve">KATUGAHAGALGE K.V                                 </t>
  </si>
  <si>
    <t xml:space="preserve">KATUGAHAGALGE BUTTALA                             </t>
  </si>
  <si>
    <t>0555677124</t>
  </si>
  <si>
    <t xml:space="preserve">HELATHUNTHALA K.V                                 </t>
  </si>
  <si>
    <t xml:space="preserve">VYKUMBURA T.V                                     </t>
  </si>
  <si>
    <t xml:space="preserve">VYKUMBURA BADALKUMBURA                            </t>
  </si>
  <si>
    <t>0555613619</t>
  </si>
  <si>
    <t xml:space="preserve">DEWATHURA K.V                                     </t>
  </si>
  <si>
    <t xml:space="preserve">DEWATHURA NAMUNUKULA                              </t>
  </si>
  <si>
    <t xml:space="preserve">KANDAHENA NO-2 T.V.                               </t>
  </si>
  <si>
    <t xml:space="preserve">KANDAHENA ESTATE LOWER DIVISION NAMUNUKULA        </t>
  </si>
  <si>
    <t xml:space="preserve">KANDAHENA NO-1 T.V                                </t>
  </si>
  <si>
    <t xml:space="preserve">KANDAHENA NAMUNUKULA                              </t>
  </si>
  <si>
    <t>0555746511</t>
  </si>
  <si>
    <t xml:space="preserve">KARADAGAMA YATIMULLA V                            </t>
  </si>
  <si>
    <t xml:space="preserve">KARADAGAMA BADALKUMBURA                           </t>
  </si>
  <si>
    <t xml:space="preserve">MALIGATHANNA M.V                                  </t>
  </si>
  <si>
    <t xml:space="preserve">MALIGATHANNA BADALKUMBURA                         </t>
  </si>
  <si>
    <t>0555610405</t>
  </si>
  <si>
    <t xml:space="preserve">THENNEKUMBURA K.V                                 </t>
  </si>
  <si>
    <t xml:space="preserve">GAMEWELA T.V                                      </t>
  </si>
  <si>
    <t xml:space="preserve">MEEGAHAMADA P.V                                   </t>
  </si>
  <si>
    <t xml:space="preserve">MEEGAHAMADAMA BADALKUMBURA                        </t>
  </si>
  <si>
    <t xml:space="preserve">MEEGAHAYAYA P.V                                   </t>
  </si>
  <si>
    <t xml:space="preserve">MEEGAHAYAYA BADALKUMBURA                          </t>
  </si>
  <si>
    <t xml:space="preserve">KESELKOTUWA P.V                                   </t>
  </si>
  <si>
    <t xml:space="preserve">THENNAYAYA K.V                                    </t>
  </si>
  <si>
    <t xml:space="preserve">PALLEGAMA BADALKUMBURA                            </t>
  </si>
  <si>
    <t xml:space="preserve">KALUGAHAWADIYA P.V                                </t>
  </si>
  <si>
    <t xml:space="preserve">KALUGAHAWADIYA BADALKUMBURA                       </t>
  </si>
  <si>
    <t xml:space="preserve">ALPITIYA NAVODYA M.V.                          </t>
  </si>
  <si>
    <t xml:space="preserve">MEEGAHAPITIYA-DAMBAGALLA                          </t>
  </si>
  <si>
    <t>0555679029</t>
  </si>
  <si>
    <t>BIBILE</t>
  </si>
  <si>
    <t>MADULLA</t>
  </si>
  <si>
    <t xml:space="preserve">OBBEGODA M.V.                                  </t>
  </si>
  <si>
    <t xml:space="preserve">OBBEGODA-MONARAGALA                               </t>
  </si>
  <si>
    <t>0602569542</t>
  </si>
  <si>
    <t xml:space="preserve">DAMBAGALLA PIYARATANA M.V.                     </t>
  </si>
  <si>
    <t xml:space="preserve">DAMBAGALLA-MONARAGALA                             </t>
  </si>
  <si>
    <t>0555722733</t>
  </si>
  <si>
    <t xml:space="preserve">MARIARAWA M.V.                                 </t>
  </si>
  <si>
    <t xml:space="preserve">MARIARAWA-MONARAGALA                              </t>
  </si>
  <si>
    <t xml:space="preserve">D.S.SENANAYAKE M.V.                            </t>
  </si>
  <si>
    <t xml:space="preserve">INGINIYAGALA                                      </t>
  </si>
  <si>
    <t xml:space="preserve">IHAWA K.V.                                     </t>
  </si>
  <si>
    <t xml:space="preserve">UVAGANGODAGAMA-DAMBAGALLA-MONARAGALA              </t>
  </si>
  <si>
    <t>0555722766</t>
  </si>
  <si>
    <t xml:space="preserve">KOLLADENIYA M.V.                               </t>
  </si>
  <si>
    <t xml:space="preserve">KOLLADENIYA-MARIARAWA                             </t>
  </si>
  <si>
    <t xml:space="preserve">KOSSALPOLA K.V.                                </t>
  </si>
  <si>
    <t xml:space="preserve">KOSSALPOLA-DOMBAGAHAWELA                          </t>
  </si>
  <si>
    <t xml:space="preserve">GALBOKKA K.V.                                  </t>
  </si>
  <si>
    <t xml:space="preserve">GALBOKKA-DAMBAGALLA                               </t>
  </si>
  <si>
    <t xml:space="preserve">GALGAMUWA K.V.                                 </t>
  </si>
  <si>
    <t xml:space="preserve">WELLASA-GALGAMUWA-IGINIYAGALA                     </t>
  </si>
  <si>
    <t xml:space="preserve">GONATHALAWA K.V.                               </t>
  </si>
  <si>
    <t xml:space="preserve">GONATHALAWA-DAMBAGALLA-MONARAGALA                 </t>
  </si>
  <si>
    <t xml:space="preserve">BADULUWELA J.S.                                </t>
  </si>
  <si>
    <t xml:space="preserve">BADULUWELA-DAMBAGALLA-MONARAGALA                  </t>
  </si>
  <si>
    <t xml:space="preserve">MADULLA M.M.V.                                 </t>
  </si>
  <si>
    <t xml:space="preserve">MAKULLA TOWN-DHAMBAGALLA-MONARAGALA               </t>
  </si>
  <si>
    <t>0553569559</t>
  </si>
  <si>
    <t xml:space="preserve">MAGANDANAOYA JANAPADA K.V.                     </t>
  </si>
  <si>
    <t xml:space="preserve">DELIWA M.V.                                    </t>
  </si>
  <si>
    <t xml:space="preserve">RUWALWELA-DAMBAGALLA                              </t>
  </si>
  <si>
    <t xml:space="preserve">ALUGALGE K.V.                                  </t>
  </si>
  <si>
    <t xml:space="preserve">ALUGALGE-MARIARAWA-MONARAGALA                     </t>
  </si>
  <si>
    <t xml:space="preserve">THAMPALAWELA K.V.                              </t>
  </si>
  <si>
    <t xml:space="preserve">THERELA K.V.                                   </t>
  </si>
  <si>
    <t xml:space="preserve">THERELA-DAMBAGALLA                                </t>
  </si>
  <si>
    <t xml:space="preserve">NEELAWABEDDA K.V.                              </t>
  </si>
  <si>
    <t xml:space="preserve">DOMBAGAHAWELA-MONARAGALA                          </t>
  </si>
  <si>
    <t xml:space="preserve">NELLIYADDA K,V,                                </t>
  </si>
  <si>
    <t xml:space="preserve">NELLIYADDA-IGINIYAGALA                            </t>
  </si>
  <si>
    <t xml:space="preserve">RATHMALGAHAELLA K.V.                           </t>
  </si>
  <si>
    <t xml:space="preserve">DAMANEGAMA K.V.                                </t>
  </si>
  <si>
    <t xml:space="preserve">NELLIYADDA-DAMANEGAMA                             </t>
  </si>
  <si>
    <t xml:space="preserve">NAGAHAMADA M.V.                                </t>
  </si>
  <si>
    <t xml:space="preserve">RATHUGALA P.S.                                 </t>
  </si>
  <si>
    <t xml:space="preserve">WELLASAGALGAMUWA-IGINIYAGALA                      </t>
  </si>
  <si>
    <t xml:space="preserve">WELLASSA NATIONAL SCHOOL                       </t>
  </si>
  <si>
    <t xml:space="preserve">BIBILE                                            </t>
  </si>
  <si>
    <t>0552265404</t>
  </si>
  <si>
    <t xml:space="preserve">PITAKUMBURA NAVODYA M.V.                       </t>
  </si>
  <si>
    <t xml:space="preserve">PITAKUMBURA-BIBILE                                </t>
  </si>
  <si>
    <t xml:space="preserve">MALLEHEWA M.V.                                 </t>
  </si>
  <si>
    <t xml:space="preserve">DIYAKOMBALA-BIBILE                                </t>
  </si>
  <si>
    <t xml:space="preserve">SIRIDHAMMAPALA M.V.                            </t>
  </si>
  <si>
    <t xml:space="preserve">YALKUMBURA-BIBILE                                 </t>
  </si>
  <si>
    <t xml:space="preserve">MAHAMATHYA VIDYA VIDYALAYA                     </t>
  </si>
  <si>
    <t>0552265035</t>
  </si>
  <si>
    <t xml:space="preserve">KOTAGAMA K.V.                                  </t>
  </si>
  <si>
    <t xml:space="preserve">KOTAGAMA-BIBILE                                   </t>
  </si>
  <si>
    <t xml:space="preserve">DODAMGOLLA M.V.                                </t>
  </si>
  <si>
    <t xml:space="preserve">DODAMGOLLA-BIBILE                                 </t>
  </si>
  <si>
    <t xml:space="preserve">NAGALA SRI PIYARATHNE K.V.                     </t>
  </si>
  <si>
    <t xml:space="preserve">NAGALA-BIBILE                                     </t>
  </si>
  <si>
    <t xml:space="preserve">BULUPITIYA M.V.                                </t>
  </si>
  <si>
    <t xml:space="preserve">NILGALA-BIBILE                                    </t>
  </si>
  <si>
    <t>0555688444</t>
  </si>
  <si>
    <t xml:space="preserve">RADALIYADDA K.V.                               </t>
  </si>
  <si>
    <t xml:space="preserve">RADALIYADDA-BIBILE                                </t>
  </si>
  <si>
    <t xml:space="preserve">WEGAMA K.V.                                    </t>
  </si>
  <si>
    <t xml:space="preserve">WEGAMA-BIBILE                                     </t>
  </si>
  <si>
    <t>0555722322</t>
  </si>
  <si>
    <t xml:space="preserve">HAPOLA K.V.                                    </t>
  </si>
  <si>
    <t xml:space="preserve">DIYAKOBALA-BIBILE                                 </t>
  </si>
  <si>
    <t xml:space="preserve">ILLUKKUMBURA P.S.                              </t>
  </si>
  <si>
    <t xml:space="preserve">ILLUKKUMBURA-BIBILE                               </t>
  </si>
  <si>
    <t xml:space="preserve">KANAWEGALLA K.V.                               </t>
  </si>
  <si>
    <t xml:space="preserve">EKIRIYANKUMBURA-BIBILE                            </t>
  </si>
  <si>
    <t xml:space="preserve">BADULLAGAMMANA K.V.                            </t>
  </si>
  <si>
    <t xml:space="preserve">BADULLAGAMMANA-BIBILE                             </t>
  </si>
  <si>
    <t xml:space="preserve">SERAWA P.S.                                    </t>
  </si>
  <si>
    <t xml:space="preserve">SERAWA-PITAKUMBURA-BIBILE                         </t>
  </si>
  <si>
    <t xml:space="preserve">URAULA K.V.                                    </t>
  </si>
  <si>
    <t xml:space="preserve">DORAKUMBURA-PADIYATHALAWA                         </t>
  </si>
  <si>
    <t>0555688453</t>
  </si>
  <si>
    <t xml:space="preserve">ETHUNDAMUWAWA K.V.                             </t>
  </si>
  <si>
    <t xml:space="preserve">ARAWAKUMBURA-LUNUGALA                             </t>
  </si>
  <si>
    <t>0718371090</t>
  </si>
  <si>
    <t xml:space="preserve">KARAGAHAWELA K.V.                              </t>
  </si>
  <si>
    <t xml:space="preserve">MUDIYALA K.V.                                  </t>
  </si>
  <si>
    <t xml:space="preserve">MUDIYALA-KOTAGAMA-BIBILE                          </t>
  </si>
  <si>
    <t>0555680814</t>
  </si>
  <si>
    <t xml:space="preserve">KANULWELA MUSLIM K.V.                          </t>
  </si>
  <si>
    <t xml:space="preserve">KANULWELA-BIBILE                                  </t>
  </si>
  <si>
    <t>0555677126</t>
  </si>
  <si>
    <t xml:space="preserve">BIBILE ESTATE TAMIL K.V.                       </t>
  </si>
  <si>
    <t xml:space="preserve">DEHIGALA TAMIL K.V.                            </t>
  </si>
  <si>
    <t xml:space="preserve">PITAMATUWA-LUNUGALA                               </t>
  </si>
  <si>
    <t xml:space="preserve">NANNAPURAWA NAVODYA M.V.                       </t>
  </si>
  <si>
    <t xml:space="preserve">NANNAPURAWA-BIBILE                                </t>
  </si>
  <si>
    <t>MEDAGAMA</t>
  </si>
  <si>
    <t xml:space="preserve">MEDAGAMA NATIONAL SCHOOL                       </t>
  </si>
  <si>
    <t xml:space="preserve">MEDAGAMA-BIBILE                                   </t>
  </si>
  <si>
    <t xml:space="preserve">SENAPATHIYA M.V.                               </t>
  </si>
  <si>
    <t xml:space="preserve">IWELA-BIBILE                                      </t>
  </si>
  <si>
    <t xml:space="preserve">KENDAWINNA M.V.                                </t>
  </si>
  <si>
    <t xml:space="preserve">KENDAWINNA-MEDAGAMA-BIBILE                        </t>
  </si>
  <si>
    <t>0553592136</t>
  </si>
  <si>
    <t xml:space="preserve">ELLEKOONA K.V.                                 </t>
  </si>
  <si>
    <t xml:space="preserve">BIBILEMULLA K.V.                               </t>
  </si>
  <si>
    <t xml:space="preserve">YAKUNNAWA M.V.                                 </t>
  </si>
  <si>
    <t xml:space="preserve">NANNAPURAWA                                       </t>
  </si>
  <si>
    <t>0553593465</t>
  </si>
  <si>
    <t xml:space="preserve">ALANA.P.S.                                     </t>
  </si>
  <si>
    <t xml:space="preserve">KENDAWINNA-MEDAGAMA                               </t>
  </si>
  <si>
    <t xml:space="preserve">KAHATIYANWELA P.S.                             </t>
  </si>
  <si>
    <t xml:space="preserve">MEDAGAMA                                          </t>
  </si>
  <si>
    <t xml:space="preserve">MONARAWANA K.V.                                </t>
  </si>
  <si>
    <t>0718273622</t>
  </si>
  <si>
    <t xml:space="preserve">THITHTHAWELKIULA.P.S                           </t>
  </si>
  <si>
    <t xml:space="preserve">KOTUWEGANGODA.P.S.                             </t>
  </si>
  <si>
    <t xml:space="preserve">DAHAMGAMA-NANNAPURAWA                             </t>
  </si>
  <si>
    <t xml:space="preserve">PITADENIYA.P.S.                                </t>
  </si>
  <si>
    <t xml:space="preserve">KINNARABOWA-PITADENIYA-MEDAGAMA                   </t>
  </si>
  <si>
    <t xml:space="preserve">GODIGAMUWA MUSLIM M.V.                         </t>
  </si>
  <si>
    <t xml:space="preserve">AL-IRSHAD MUSLIM K.V.                          </t>
  </si>
  <si>
    <t xml:space="preserve">YATIELLA.K.V.                                  </t>
  </si>
  <si>
    <t xml:space="preserve">BAKINIGAHAWELA MUSLIM M.V.                     </t>
  </si>
  <si>
    <t xml:space="preserve">BAKINIGAHAWELA-MEDAGAMA                           </t>
  </si>
  <si>
    <t>0553071710</t>
  </si>
  <si>
    <t xml:space="preserve">KEENAGODA K.V.                                 </t>
  </si>
  <si>
    <t xml:space="preserve">KEENAGODA-BAKINIGAHAWELA                          </t>
  </si>
  <si>
    <t>0555716766</t>
  </si>
  <si>
    <t xml:space="preserve">RATHTHANADENIYA.K.V.                           </t>
  </si>
  <si>
    <t xml:space="preserve">RATHTHANADENIYA-BAKINIGAHAWELA                    </t>
  </si>
  <si>
    <t xml:space="preserve">PUBBARA K.V.                                   </t>
  </si>
  <si>
    <t xml:space="preserve">PANGURA-MONARAGALA                                </t>
  </si>
  <si>
    <t xml:space="preserve">BAKINIGAHAWELA SINHALA K.V.                    </t>
  </si>
  <si>
    <t xml:space="preserve">BAKINIGAHAWELA-BIBILE                             </t>
  </si>
  <si>
    <t xml:space="preserve">AMUNEKANDURA M.V.                              </t>
  </si>
  <si>
    <t xml:space="preserve">AMUNEKANDURA-BAKINIGAHAWELA                       </t>
  </si>
  <si>
    <t xml:space="preserve">POLGAHAPITIYA.P.S.                             </t>
  </si>
  <si>
    <t xml:space="preserve">POLGAHAPITIYA-BAKINIGAHAWELA                      </t>
  </si>
  <si>
    <t xml:space="preserve">THAMBANA K.V.                                  </t>
  </si>
  <si>
    <t xml:space="preserve">THAMBANA-RUWALWELA-MONARAGALA                     </t>
  </si>
  <si>
    <t xml:space="preserve">MELLAGAMA.K.V.                                 </t>
  </si>
  <si>
    <t xml:space="preserve">MELLAGAMA-MADAGAMA-BIBILA                         </t>
  </si>
  <si>
    <t xml:space="preserve">DAHAGONIYA.P.S.                                </t>
  </si>
  <si>
    <t xml:space="preserve">DAHAGONIYA-MEDAGAMA                               </t>
  </si>
  <si>
    <t xml:space="preserve">ELLUKKUMBURA.P.V.                              </t>
  </si>
  <si>
    <t xml:space="preserve">ELLUKKUMBURA-BADULLAGOLLA-MEDAGAMA                </t>
  </si>
  <si>
    <t xml:space="preserve">ALUTHWELA.P.S.                                 </t>
  </si>
  <si>
    <t xml:space="preserve">KOTTABOWA-NANNAPURAWA-BIBILE                      </t>
  </si>
  <si>
    <t xml:space="preserve">KARAMATIYA.K.V.                                </t>
  </si>
  <si>
    <t xml:space="preserve">MADAGAMA-BIBILE                                   </t>
  </si>
  <si>
    <t xml:space="preserve"> PROCUREMENT PLAN FOR WORKS OF SCHOOLS UNDER BUDGET PROSAL No. 311 -2016</t>
  </si>
  <si>
    <t xml:space="preserve"> PROCUREMENT PLAN FOR WORKS OF SCHOOLS UNDER BUDGET PROSAL No. 312 -2016</t>
  </si>
  <si>
    <t>S/N</t>
  </si>
  <si>
    <t>30.06.2016</t>
  </si>
  <si>
    <t>10.08.2016</t>
  </si>
  <si>
    <t>30.08.2016</t>
  </si>
  <si>
    <t>15.11.2016</t>
  </si>
  <si>
    <t xml:space="preserve"> PROCUREMENT PLAN FOR WORKS OF SCHOOLS UNDER BUDGET PROSAL No. 310 -2016</t>
  </si>
  <si>
    <t>TOTAL</t>
  </si>
  <si>
    <t>DISCRIPTION</t>
  </si>
  <si>
    <t>ATAGE</t>
  </si>
  <si>
    <t>PREPARATION OF BIDDING DOCUMENT</t>
  </si>
  <si>
    <t>PUBLISH IFB IN NATIONAL NEWS PAPERS</t>
  </si>
  <si>
    <t>DEAD LINE FOR SUBMISION OF BIDS</t>
  </si>
  <si>
    <t>SIGNING OF CONTRACT</t>
  </si>
  <si>
    <t>DATE</t>
  </si>
  <si>
    <t>AMOUNT</t>
  </si>
  <si>
    <t>NAME AND ADDRESS OF THE CONTRACTOR</t>
  </si>
  <si>
    <t>COMPLETIONOF CONTRACT</t>
  </si>
  <si>
    <t>EXPENDITURE INCURRED TO DATE (INCLUDING VAT)</t>
  </si>
  <si>
    <t>ACTIVITY :- ESSENTIAL MINOR REPAIRS TO DEVELOPMENT OF SCHOOL FOR SAFE ENVIRONMENT</t>
  </si>
  <si>
    <t>DESCRIPTION :- ESSENTIAL MINOR REPAIRS</t>
  </si>
  <si>
    <t>COORDINATED BY     :  ADDITIONAL SECRETARY (PLANNING AND PERFORMANCE REVIEW)/MOE</t>
  </si>
  <si>
    <t>SCHOOL</t>
  </si>
  <si>
    <t>ACTIVITY :- SPORT COMPLEX - PHASE 1</t>
  </si>
  <si>
    <t>DESCRIPTION :- CAN BE USED AS AUDITORIUM</t>
  </si>
  <si>
    <t>FUNDS FROM               :  MINISTRY OF EDUCATION</t>
  </si>
  <si>
    <t>PLANNED</t>
  </si>
  <si>
    <t>ACTUAL</t>
  </si>
  <si>
    <t>DESCRIPTION :- OPEN AIR THEATRE</t>
  </si>
  <si>
    <t>DESCRIPTION :- ART, DANCING, MUSIC, DRAMA &amp; THEATRE</t>
  </si>
  <si>
    <t>DESCRIPTION :- AGRICULTURE &amp; TECHNILOGY, COUNSELLING, INNOVATION ROOMS WITH CLASS ROOM IF NECESSARY</t>
  </si>
  <si>
    <t>DESCRIPTION :- AS PER PROJECT PROPOSAL</t>
  </si>
  <si>
    <t xml:space="preserve"> PROCUREMENT PLAN FOR WORKS OF SCHOOLS UNDER BUDGET PROSAL No. 307 -2016</t>
  </si>
  <si>
    <t xml:space="preserve"> PROCUREMENT PLAN FOR WORKS OF SCHOOLS UNDER BUDGET PROSAL No. 308 -2016</t>
  </si>
  <si>
    <t>ACTIVITY :- PROVIDING SANITARY &amp; WATER FACILITY FOR ALL SCHOOLS</t>
  </si>
  <si>
    <t>DESCRIPTION :- PROVIDE WATER FACILITIES</t>
  </si>
  <si>
    <t xml:space="preserve"> PROCUREMENT PLAN FOR WORKS OF SCHOOLS UNDER BUDGET PROSAL No. 313 -2016</t>
  </si>
  <si>
    <t>ACTIVITY :- UPGRADING 25 SCHOOLS IN PLANTATION SCHOOL TO SECONDARY LEVEL</t>
  </si>
  <si>
    <t>ACTIVITY :- FACILITATE DENTAL HEALTH FACILITIES IN SCHOOL</t>
  </si>
  <si>
    <t>DESCRIPTION :- RENOVATION</t>
  </si>
  <si>
    <t xml:space="preserve"> PROCUREMENT PLAN FOR WORKS OF SCHOOLS UNDER BUDGET PROSAL No. 315 -2016</t>
  </si>
  <si>
    <t>COMPLETION OF CONTRACT</t>
  </si>
  <si>
    <t>13.07.2016</t>
  </si>
  <si>
    <t>27.07.2016</t>
  </si>
  <si>
    <t>18.08.2016</t>
  </si>
  <si>
    <t>STATUS/ REMARKS</t>
  </si>
  <si>
    <t>ACTIVITY :- MAJOR REPAIRS</t>
  </si>
  <si>
    <t>DESCRIPTION :- NO</t>
  </si>
  <si>
    <t>29.07.2016</t>
  </si>
  <si>
    <t>30.09.2016</t>
  </si>
  <si>
    <t>DESCRIPTION :- READING ROOM, ACTIVITY ROOM AND CLASS ROOM BUILDING</t>
  </si>
  <si>
    <t>03.08.2016</t>
  </si>
  <si>
    <t>ACTIVITY :- CLASS ROOM &amp; OTHER BUILDINGS (HIGHER ORDER EDUCATION SPACES) - PHASE 1</t>
  </si>
  <si>
    <t>DESCRIPTION :- CLASS ROOM AND OTHER BUILDING FOR HIGHER ORDER EDUCATION SPACES</t>
  </si>
  <si>
    <t>DESCRIPTION :- SCIENCE, MATHS, E-LIBRARY AND ICT WITH CLASS ROOM IF NECESSARY</t>
  </si>
  <si>
    <t>14.09.2016</t>
  </si>
  <si>
    <t>05.10.2016</t>
  </si>
  <si>
    <t>20.10.2016</t>
  </si>
  <si>
    <t>31.10.2016</t>
  </si>
  <si>
    <t>DESCRIPTION :- FACILITIES FOR 100 STUDENTS</t>
  </si>
  <si>
    <t>13.10.2016</t>
  </si>
  <si>
    <t>03.11.2016</t>
  </si>
  <si>
    <t>17.11.2016</t>
  </si>
  <si>
    <t>30.11.2016</t>
  </si>
  <si>
    <t>SATAGE</t>
  </si>
  <si>
    <t>ACTIVITY :- PROVIDING ELECTRICITY FACILITY FOR THE SCHOOLS</t>
  </si>
  <si>
    <t>PARA NUMBER &amp; BUDGET PROPOSAL</t>
  </si>
  <si>
    <t>PROVIDING SANITARY &amp; WATER FACILITY FOR ALL SCHOOLS - PROVIDE WATER FACILITIES</t>
  </si>
  <si>
    <t>PROVIDING ELECTRICITY FACILITY FOR THE SCHOOLS</t>
  </si>
  <si>
    <t>APPROVED BY:- SECRETARY MINISTRY OF EDUCATION</t>
  </si>
  <si>
    <t>ACTIVITY :- PROVIDING FACILITIES OF TEACHER QUARTERS, REST ROOM ETC. FOR RURAL &amp; REGIONAL SCHOOLS (REPAIRS)</t>
  </si>
  <si>
    <t>KUMARA V.</t>
  </si>
  <si>
    <t>MUTWAL HINDU COLLEGE</t>
  </si>
  <si>
    <t>HEMAMALI B.M.V.</t>
  </si>
  <si>
    <t>DHARUSSALAM MAHA VIDYALAYA.</t>
  </si>
  <si>
    <t>SUJATHA B.V.</t>
  </si>
  <si>
    <t>DUDLEY SENANAYAKE COLLEGE</t>
  </si>
  <si>
    <t>C.W.W.KANNANGARA V.</t>
  </si>
  <si>
    <t>MAMPE DHARMARAJA M.V.</t>
  </si>
  <si>
    <t>BORALASGAMUWA M.V</t>
  </si>
  <si>
    <t>ANANDA SAMARAKOON V.</t>
  </si>
  <si>
    <t>SRI RAHULA MAHA VIDYALAYA</t>
  </si>
  <si>
    <t>METHODIST HIGH SCHOOL</t>
  </si>
  <si>
    <t>S.D.S.JAYASINGHE M.M.V.</t>
  </si>
  <si>
    <t>KOTHALAWALAPURA M.V.</t>
  </si>
  <si>
    <t>SHASTRANANDA M.V</t>
  </si>
  <si>
    <t>WAGA SRI RATHANASARA M.V.</t>
  </si>
  <si>
    <t>PUWAKPITIYA NORTH M.V.</t>
  </si>
  <si>
    <t>MAWATHAGAMA MODEL K.V.</t>
  </si>
  <si>
    <t>HABARAKADA K.V.</t>
  </si>
  <si>
    <t>PANALUWA K.V.</t>
  </si>
  <si>
    <t>MADOLUWAWA M.V.</t>
  </si>
  <si>
    <t>VIDYARAJA MAHA VIDYALAYA</t>
  </si>
  <si>
    <t>KORATHOTA SRI SOMANANDA MAHA VIDYALAYA</t>
  </si>
  <si>
    <t>SRI YASODARA MAHA VIDYALAYA</t>
  </si>
  <si>
    <t>SRI JAYAWARDHANAPURA MAHA VIDYALAYA</t>
  </si>
  <si>
    <t>SIRI PERAKUMBA MAHA VIDYALAYA.</t>
  </si>
  <si>
    <t>KOTTAWA ANANDA M.V.</t>
  </si>
  <si>
    <t>MADIWELA SRI RAHULA M.V.</t>
  </si>
  <si>
    <t>DEPANAMA DHARMAPALA V.</t>
  </si>
  <si>
    <t>SEDAWATTA SIDDHARTHACENTRAL COLLEGE</t>
  </si>
  <si>
    <t>GOTHATUWA MAHA VIDYALAYA</t>
  </si>
  <si>
    <t>PRF.EDIRIWEERA SARACHCHANDRA VIDYALAYA</t>
  </si>
  <si>
    <t>SRI CHANDRAJOTHI M.V.</t>
  </si>
  <si>
    <t>HENARATHNAGODAA KEPPETTIPOLA M.V.</t>
  </si>
  <si>
    <t>SRI SWARNAPALI M.V.</t>
  </si>
  <si>
    <t>VIDYALOKA M.V.</t>
  </si>
  <si>
    <t>RANPOKUNAGAMA M.V.</t>
  </si>
  <si>
    <t>OVITIGAMA BODHIRAJA M.V.</t>
  </si>
  <si>
    <t>WERAHERA BANDARANAYAKA M.V.</t>
  </si>
  <si>
    <t>MARAPOLA M.V.</t>
  </si>
  <si>
    <t>BANDURAGODA DHARMASHOKA M.V.</t>
  </si>
  <si>
    <t>GODIGAMUWA M.V</t>
  </si>
  <si>
    <t>DUDLY SENANAYAKA M.V</t>
  </si>
  <si>
    <t>KADANGAMUWA M.V.</t>
  </si>
  <si>
    <t>SAPUGASKANDA M.V.</t>
  </si>
  <si>
    <t>HUNUPITIYA BANDARANAYAKE M.V.</t>
  </si>
  <si>
    <t>KADAWATHA M.M.V</t>
  </si>
  <si>
    <t>ST.FRANCIS M.V</t>
  </si>
  <si>
    <t>NAYAKAKANDA ARCHBISHOP'S BOYS M.V</t>
  </si>
  <si>
    <t>KERAVALAPITIYA VIDYALOKA M.V</t>
  </si>
  <si>
    <t>S.K.K. SOORIARACHCHI M.V</t>
  </si>
  <si>
    <t>PAMUNUGAMA M.V.</t>
  </si>
  <si>
    <t>DUTUGAMUNU M.V.</t>
  </si>
  <si>
    <t>HOLY ROSARY V.</t>
  </si>
  <si>
    <t>AL-HILAL M.M.V.</t>
  </si>
  <si>
    <t>WIJAYARATNAM H.C.C.</t>
  </si>
  <si>
    <t>DODANGODA M.V.</t>
  </si>
  <si>
    <t>KOSWATTA K.V</t>
  </si>
  <si>
    <t>UGGALBODA M.V.</t>
  </si>
  <si>
    <t>SRI GNANISSARA M.V.</t>
  </si>
  <si>
    <t>AL-HAMBRA M.V.</t>
  </si>
  <si>
    <t>WEKADA BAUDDHALOKA M.V.</t>
  </si>
  <si>
    <t>WADDUWA DHARMAPALA M.V.</t>
  </si>
  <si>
    <t>PAYAGALA BANDARANAYAKE M.V.</t>
  </si>
  <si>
    <t>PANTHIYA M.V.</t>
  </si>
  <si>
    <t>BELLANA M.V.</t>
  </si>
  <si>
    <t>BADURALIYA K.V.</t>
  </si>
  <si>
    <t>PATHAHAWATHA SRI SWARNAJOTHI M.V.</t>
  </si>
  <si>
    <t>PELAWATTA M.V.</t>
  </si>
  <si>
    <t>KALEIMAGAL T.V.</t>
  </si>
  <si>
    <t>AL-GAZZALY MU.M.V.</t>
  </si>
  <si>
    <t>RAMUKKANA VIDYALOKA K.V</t>
  </si>
  <si>
    <t>YATIYANA K.V.</t>
  </si>
  <si>
    <t>POLEGODA M.V.</t>
  </si>
  <si>
    <t>SRI SUMANGALA M.V.</t>
  </si>
  <si>
    <t>MEEWANAPALANA M.V.</t>
  </si>
  <si>
    <t>HANDAPANGODA M.V.</t>
  </si>
  <si>
    <t>BELLAPITIYA K.V.</t>
  </si>
  <si>
    <t>DOMBAGODA SEELARATHANA M.V.</t>
  </si>
  <si>
    <t>DE LA SALLE COLLEGE</t>
  </si>
  <si>
    <t>ST.ANTHONY'S B.M.V.</t>
  </si>
  <si>
    <t>SIR RAZIK FAREED MUS.B.V.</t>
  </si>
  <si>
    <t>HAMZA MUS.V.</t>
  </si>
  <si>
    <t>MAHAWATTA ST.ANTHONY'S T.M.V.</t>
  </si>
  <si>
    <t>GOOD SHEPHERD GIRL'S M.V.</t>
  </si>
  <si>
    <t>MAHABODHI V.</t>
  </si>
  <si>
    <t>RAJASINGHE M.V.</t>
  </si>
  <si>
    <t>ST.JOSEPH'S B.M.V.</t>
  </si>
  <si>
    <t>ST.JOSEPH'S BOY'S V.</t>
  </si>
  <si>
    <t>WOLFENDHAL B.M.V.</t>
  </si>
  <si>
    <t>CLIFTON B.M.V.</t>
  </si>
  <si>
    <t>AL-HIDHAYA M.V.</t>
  </si>
  <si>
    <t>AL NASSER M.V.</t>
  </si>
  <si>
    <t>T.B.JAYAH ZAHIRA COLLEGE</t>
  </si>
  <si>
    <t>FATHIMA MUSLIM LADIES V</t>
  </si>
  <si>
    <t>KHAIRIYA M.G.COLLEGE</t>
  </si>
  <si>
    <t>ST.ANNE'S B.M.V.</t>
  </si>
  <si>
    <t>ST.ANTHONY'S BOYS M.V.</t>
  </si>
  <si>
    <t>KANAPATHY HINDU LADIES M.V.</t>
  </si>
  <si>
    <t>COLOMBO CENTRAL HINDU M.V.</t>
  </si>
  <si>
    <t>ST.MATTHEWS V.</t>
  </si>
  <si>
    <t>ST.JOHN COLLEGE</t>
  </si>
  <si>
    <t>SUSAMAYAWARDHANA M.V.</t>
  </si>
  <si>
    <t>ANURUDDHA B.V.</t>
  </si>
  <si>
    <t>YASODARA B.V.</t>
  </si>
  <si>
    <t>PRESBYTERIAN B.V.</t>
  </si>
  <si>
    <t>RATHNAWALI B.M.V.</t>
  </si>
  <si>
    <t>ALL SAINT'S B.M.V.</t>
  </si>
  <si>
    <t>ST.CLARE'S B.M.V.</t>
  </si>
  <si>
    <t>LINDSAY B.V.</t>
  </si>
  <si>
    <t>ST.MARY'S B.M.V.</t>
  </si>
  <si>
    <t>RAMAKRISHNA V.</t>
  </si>
  <si>
    <t>ST.MARY'S T.M.V.</t>
  </si>
  <si>
    <t>HOLY FAMILY CONVENT</t>
  </si>
  <si>
    <t>BUDDHAGHOSHA M.V.</t>
  </si>
  <si>
    <t>ST.JOSEPH'S GIRLS SCHOOL</t>
  </si>
  <si>
    <t>DHARMASENA ATTYGALA BALIKA V.</t>
  </si>
  <si>
    <t>AREWWALA VIDYALOKA MAHA VIDYALAYA</t>
  </si>
  <si>
    <t>EAST ARAWWALA DHARMAPALA MAHA VIDYALAYA</t>
  </si>
  <si>
    <t>SIR JOHN KOTHALAWALA M.V.</t>
  </si>
  <si>
    <t>HERMANN GMEINER SCHOOL</t>
  </si>
  <si>
    <t>MORATU M.V.</t>
  </si>
  <si>
    <t>BUDDHIST GIRLS SCHOOL</t>
  </si>
  <si>
    <t>GIRL'S HIGH SCHOOL</t>
  </si>
  <si>
    <t>SOUTH COLOMBO SCIENCE COLLEGE</t>
  </si>
  <si>
    <t>LALITH ATHULATHMUDALI COLLAGE</t>
  </si>
  <si>
    <t>KANDAWALA NAVODYA M.V.</t>
  </si>
  <si>
    <t>COLOMBO HINDU COLLEGE</t>
  </si>
  <si>
    <t>ST.JOHN BOSCO'S COLLEGE</t>
  </si>
  <si>
    <t>MAYADUNNA M.V.</t>
  </si>
  <si>
    <t>ST. MARY'S COLLEGE</t>
  </si>
  <si>
    <t>MATTEGODA VIDYADEEPA M.V.</t>
  </si>
  <si>
    <t>PRESIDENT'S COLLEGE</t>
  </si>
  <si>
    <t>VIDYAWARDANA MAHA VIDYALAYA</t>
  </si>
  <si>
    <t>SRI RAHULAMAHA VIDYALAYA</t>
  </si>
  <si>
    <t>AMBATHLE SAMUDRADEVI BALIKA VIDYALAYA</t>
  </si>
  <si>
    <t>ANANDA BALIKA MAHA VIDYALAYA.</t>
  </si>
  <si>
    <t>SRI JAYAWARDANAPURA BALIKA VIDYALAYA.</t>
  </si>
  <si>
    <t>ST.THOMAS' COLLEGE.</t>
  </si>
  <si>
    <t>AL-BADRIYA M.V.</t>
  </si>
  <si>
    <t>ARAFA M.V.</t>
  </si>
  <si>
    <t>ALAWALA M.V.</t>
  </si>
  <si>
    <t>ELLAKKALA M.V.</t>
  </si>
  <si>
    <t>KALAGEDIHENA M.V.</t>
  </si>
  <si>
    <t>KAMBURAGALLA M.V.</t>
  </si>
  <si>
    <t>KURUWAMULLA M.V.</t>
  </si>
  <si>
    <t>NITTAMBUWA BUDDHIST M.V.</t>
  </si>
  <si>
    <t>ST.MARYS M.V.</t>
  </si>
  <si>
    <t>SRI SIDDARTHA KUMARA M.V.</t>
  </si>
  <si>
    <t>HEMAMALI M.V.</t>
  </si>
  <si>
    <t>PARAKRAMA M.V.</t>
  </si>
  <si>
    <t>THAKSHILA M.V.</t>
  </si>
  <si>
    <t>MAHAGAMASEKARA M.V.</t>
  </si>
  <si>
    <t>DANGALLA DHARMARAJA M.V.</t>
  </si>
  <si>
    <t>SIRIPERAKUMBA M.V.</t>
  </si>
  <si>
    <t>DOMPE M.V.</t>
  </si>
  <si>
    <t>SANGHARAJA M.V.</t>
  </si>
  <si>
    <t>SANGAMITHTHA BALIKA M.V.</t>
  </si>
  <si>
    <t>DEVI BALIKA M.V.</t>
  </si>
  <si>
    <t>KUMARIMULLA MUSLIM M.V.</t>
  </si>
  <si>
    <t>KARUNARATHNA M.V.</t>
  </si>
  <si>
    <t>NAWANA M.V.</t>
  </si>
  <si>
    <t>MELLAWAGEDARA M.V.</t>
  </si>
  <si>
    <t>ALUTHEPOLA WALAGAMBA.M.V.</t>
  </si>
  <si>
    <t>KATUWELLEGAMA M.V.</t>
  </si>
  <si>
    <t>POPE PAUL THE 6TH M.V.</t>
  </si>
  <si>
    <t>SRI GNANAASA M.V.</t>
  </si>
  <si>
    <t>THAMMITA M.V</t>
  </si>
  <si>
    <t>AL AMAN MUSLIM M.V.</t>
  </si>
  <si>
    <t>KEENADENIYA M.V.</t>
  </si>
  <si>
    <t>SRI SIDDHARTHA M.V</t>
  </si>
  <si>
    <t>HAPITIGAMA M.V.</t>
  </si>
  <si>
    <t>BANDARANAYAKA M.V.</t>
  </si>
  <si>
    <t>ALIGARH M.V.</t>
  </si>
  <si>
    <t>BABUSSALAM MUSLIM M.V.</t>
  </si>
  <si>
    <t>SIRI MIHINDU M.V</t>
  </si>
  <si>
    <t>ST PAUL'S B.M.V.</t>
  </si>
  <si>
    <t>WEDAMULA M.V</t>
  </si>
  <si>
    <t>KELANI M.V</t>
  </si>
  <si>
    <t>PILAPITIYA M.V</t>
  </si>
  <si>
    <t>PRESIDENT COLLEGE [BIYANWILA KUMURA M.V]</t>
  </si>
  <si>
    <t>HELENA WIJEWARDHANA B.M.V</t>
  </si>
  <si>
    <t>ZAHIRA M.V</t>
  </si>
  <si>
    <t>HOLY FAMILY B.M.V</t>
  </si>
  <si>
    <t>AMBAGASPITIYA M.V.</t>
  </si>
  <si>
    <t>BATEPOLA M.V</t>
  </si>
  <si>
    <t>JAYAKODY M.V</t>
  </si>
  <si>
    <t>ST.SEBASTIAN M.V.</t>
  </si>
  <si>
    <t>WEBODA NORTH VIDYADEEPA M.V</t>
  </si>
  <si>
    <t>ST. ANNES B.M.V.</t>
  </si>
  <si>
    <t>GOOD SHEPHERD B.M.V</t>
  </si>
  <si>
    <t>KRISTHURAJA M.V</t>
  </si>
  <si>
    <t>AL ASHRAF M.V.</t>
  </si>
  <si>
    <t>SANGAMITHTHA M.V</t>
  </si>
  <si>
    <t>MAHINDA M.V</t>
  </si>
  <si>
    <t>PAMUNUWILA M.V.</t>
  </si>
  <si>
    <t>MAHAMAYA B.M.V</t>
  </si>
  <si>
    <t>BOLLEGALA M.V.</t>
  </si>
  <si>
    <t>ST.MARY'S M.V.</t>
  </si>
  <si>
    <t>GONSALVEZ M.V.</t>
  </si>
  <si>
    <t>ST.SEBASTIAN'S BALIKA M.V.</t>
  </si>
  <si>
    <t>NIMALA MARIYA B.M.V.</t>
  </si>
  <si>
    <t>ST.SEBASTIAN'S M.V.</t>
  </si>
  <si>
    <t>ST.JOHN THE BAPTIST M.V.</t>
  </si>
  <si>
    <t>G.B.SENANAYAKA M.V.</t>
  </si>
  <si>
    <t>DHARMASHOKA M.V.</t>
  </si>
  <si>
    <t>THOPPUWA R.C.T.M.V.</t>
  </si>
  <si>
    <t>AMANDOLUWA M.V.</t>
  </si>
  <si>
    <t>DHAMMALOKA M.V.</t>
  </si>
  <si>
    <t>KATUNAYAKA R.C.M.V.</t>
  </si>
  <si>
    <t>DR.KULASINGHE M.V.</t>
  </si>
  <si>
    <t>AL FALAHM.V.</t>
  </si>
  <si>
    <t>ST.ANNE'S M.V.</t>
  </si>
  <si>
    <t>ST.MARY'S COLLEGE</t>
  </si>
  <si>
    <t>DALUPOTHA M.V.</t>
  </si>
  <si>
    <t>DALUWAKOTUWA ST. ANNE'S M.V.</t>
  </si>
  <si>
    <t>BOLAWALANA NIMALA MARIA M.V.</t>
  </si>
  <si>
    <t>ST.SEBASTIANS J.S.V.</t>
  </si>
  <si>
    <t>VIDYALANKARA M.V.</t>
  </si>
  <si>
    <t>OUR LADY OF MIRACLE M.V.</t>
  </si>
  <si>
    <t>AL FAHRIYA M.M.V.</t>
  </si>
  <si>
    <t>JEELAN MUSLIM M.M.V.</t>
  </si>
  <si>
    <t>PANADURA B.M.V</t>
  </si>
  <si>
    <t>MAHANAMA M.V.</t>
  </si>
  <si>
    <t>SARIKKAMULLA SRI THAKSALA M.V.</t>
  </si>
  <si>
    <t>ST. ANTHONY'S M.V.</t>
  </si>
  <si>
    <t>HORETHUDUWA SRI CHANDRASEKARA M.V.</t>
  </si>
  <si>
    <t>WADDUWA ST.MARY'S M.V.</t>
  </si>
  <si>
    <t>AGAMETHI B.M.V.</t>
  </si>
  <si>
    <t>MALAMULLA M.V.</t>
  </si>
  <si>
    <t>KALUTARA MUSLIM M.M.V.</t>
  </si>
  <si>
    <t>KALUTARA MUSLIM B.M.V.</t>
  </si>
  <si>
    <t>GURULUGOMI M.V.</t>
  </si>
  <si>
    <t>KATUKURUNDA R.C.M.V.</t>
  </si>
  <si>
    <t>GNANODAYA M.V.</t>
  </si>
  <si>
    <t>DIYAGAMA M.V.</t>
  </si>
  <si>
    <t>POTHUPITIYA M.V.</t>
  </si>
  <si>
    <t>VELAPURA M.V.</t>
  </si>
  <si>
    <t>CULLODEN TAMIL M.V.</t>
  </si>
  <si>
    <t>ARAPPALAKANDA BHARATHI T.M.V.</t>
  </si>
  <si>
    <t>BOLOSSAGAMA M.V</t>
  </si>
  <si>
    <t>NEBODA M.V.</t>
  </si>
  <si>
    <t>NALEEM HAJIAR MUSLIM B.M.V.</t>
  </si>
  <si>
    <t>AL FASIYATHUL NASRIYA MUS. B.M.V.</t>
  </si>
  <si>
    <t>AL HASSANIYA M.V.</t>
  </si>
  <si>
    <t>ZAM REFAI HAJIAR MUS. M.V.</t>
  </si>
  <si>
    <t>PADAGODA M.V.</t>
  </si>
  <si>
    <t>BERUWALA ARIYAWANSHA M.V.</t>
  </si>
  <si>
    <t>HALKANDAWILA M.V.</t>
  </si>
  <si>
    <t>RAHMANIYA M.V.</t>
  </si>
  <si>
    <t>NAWUTTUDUWA M.V.</t>
  </si>
  <si>
    <t>HORAWALA M.V.</t>
  </si>
  <si>
    <t>HEDIGALLA JANAPADA M.V.</t>
  </si>
  <si>
    <t>MOLKAWA M.V.</t>
  </si>
  <si>
    <t>SRI PIYARATHANA M.V.</t>
  </si>
  <si>
    <t>NAHALLA SRI REWATHA M.V</t>
  </si>
  <si>
    <t>MADURAWALA M.V</t>
  </si>
  <si>
    <t>VEYANGALLA M.M.V.</t>
  </si>
  <si>
    <t>MILLAKANDA T.M.V</t>
  </si>
  <si>
    <t>KUDALIGAMA M.V</t>
  </si>
  <si>
    <t>BOTHALEGAMA M.V.</t>
  </si>
  <si>
    <t>SRI SARALANKARA M.V.</t>
  </si>
  <si>
    <t>ARUGGODA SRI PARAKKRAMA M.V</t>
  </si>
  <si>
    <t>WALGAMA SRI SADDHATHISSA M.V.</t>
  </si>
  <si>
    <t>PARAGASTHOTA VIDYALOKA M.V</t>
  </si>
  <si>
    <t>DON PEDRICK M.V.</t>
  </si>
  <si>
    <t>MORAGAHAHENA M.V.</t>
  </si>
  <si>
    <t>PRAJAPATHI BALIKA M.V</t>
  </si>
  <si>
    <t>SRI MEDANKARA MM.V.</t>
  </si>
  <si>
    <t>SAGARAPALANSOORIYA M.V.</t>
  </si>
  <si>
    <t>MAPUTUGALA M.V.</t>
  </si>
  <si>
    <t>ANANDA M.M.V.</t>
  </si>
  <si>
    <t>SEEVALI M.M.V.</t>
  </si>
  <si>
    <t>VELUWANA COLLEGE</t>
  </si>
  <si>
    <t>SRI PARAKRAMABAHU M.V.</t>
  </si>
  <si>
    <t>AL-HIKMA V.</t>
  </si>
  <si>
    <t>VIPULANANTHA T.M.V.</t>
  </si>
  <si>
    <t>DE SOYSA NAVODYA MAHA VIDYALAYA</t>
  </si>
  <si>
    <t>SRI SUNANDAPANANDA NAVODYA M.V.</t>
  </si>
  <si>
    <t>PHILLIP ATTYGALLE M.V.</t>
  </si>
  <si>
    <t>KOSGAMA M.V.</t>
  </si>
  <si>
    <t>PUWAKPITIYA C.C. TAMIL M.V.</t>
  </si>
  <si>
    <t>SIRI PIYARATHANA CENTRAL COLLEGE</t>
  </si>
  <si>
    <t>PINNAWALA RAJAPOLA M.V.</t>
  </si>
  <si>
    <t>BOPE RAJASINGHE M.V.</t>
  </si>
  <si>
    <t>HOMAGAMA CENTRAL COLLEGE</t>
  </si>
  <si>
    <t>MEEGODA M.V.</t>
  </si>
  <si>
    <t>WETHARA M.V.</t>
  </si>
  <si>
    <t>SRI PARAKRAMA M.V.</t>
  </si>
  <si>
    <t>DEEPANGODA SRI MEDANANDA M.V.</t>
  </si>
  <si>
    <t>HENRY OLCOTT MAHA VIDYALAYA</t>
  </si>
  <si>
    <t>HEWAWITHARANA MAHA VIDYALAYA.</t>
  </si>
  <si>
    <t>MAHAMATHYA VIDYALAYA</t>
  </si>
  <si>
    <t>KOTHLAVALA MAHA VIDYALAYA</t>
  </si>
  <si>
    <t>M.D.H.JAYAWARDANA MAHA VIDYALAYA</t>
  </si>
  <si>
    <t>BUWANEKABA M.V.</t>
  </si>
  <si>
    <t>MAHARAGAMA M.M.V.</t>
  </si>
  <si>
    <t>MAHAMAYA B.V.</t>
  </si>
  <si>
    <t>URAPOLA M.M.V.</t>
  </si>
  <si>
    <t>JANADHIPATHI M.V.</t>
  </si>
  <si>
    <t>ANURA M.M.V.</t>
  </si>
  <si>
    <t>MABIMA VIDYAKARA M.V.</t>
  </si>
  <si>
    <t>MADDUMA BANDARA M.V.</t>
  </si>
  <si>
    <t>KIRINDIWELA M.M.V.</t>
  </si>
  <si>
    <t>PADMAWATHI M.M.V.</t>
  </si>
  <si>
    <t>AL AZHAR M.M.V.</t>
  </si>
  <si>
    <t>PASYALA M.V.</t>
  </si>
  <si>
    <t>PALLEWELA M.V</t>
  </si>
  <si>
    <t>HUNUMULLA M.V.</t>
  </si>
  <si>
    <t>SRI GNANODAYA M.M.V.</t>
  </si>
  <si>
    <t>C.W.W. KANNANGARA MADYA V.</t>
  </si>
  <si>
    <t>DUNAGAHA RANASINGHE M.V.</t>
  </si>
  <si>
    <t>HORAMPALLA SEELAWIMALA M.V</t>
  </si>
  <si>
    <t>SRI RAHULA M.V.</t>
  </si>
  <si>
    <t>ANANDA M.V.</t>
  </si>
  <si>
    <t>BURULLAPITIYA M.V.</t>
  </si>
  <si>
    <t>KARUNARATHNA BUDDHIST M.V</t>
  </si>
  <si>
    <t>HEENKENDA M.V.</t>
  </si>
  <si>
    <t>HENEGAMA M.M.V</t>
  </si>
  <si>
    <t>UDUPILA WEERA VIJAYABA M.V</t>
  </si>
  <si>
    <t>KIRILLAWALA M.V</t>
  </si>
  <si>
    <t>BUTHPITIYA M.V.</t>
  </si>
  <si>
    <t>DARANAGAMA M.V</t>
  </si>
  <si>
    <t>BIYAGAMA M.M.V</t>
  </si>
  <si>
    <t>DESHAMANYA H.K. DHARMADASA M.V</t>
  </si>
  <si>
    <t>KOCHCHIKADE M.V.</t>
  </si>
  <si>
    <t>ANDIAMBALAMA M.V.</t>
  </si>
  <si>
    <t>DAVISAMARA M.V.</t>
  </si>
  <si>
    <t>KIMBULAPITIYA M.V.</t>
  </si>
  <si>
    <t>JINARAJA M.V.</t>
  </si>
  <si>
    <t>BATUWATTA M.V.</t>
  </si>
  <si>
    <t>ST.XAVIER'S M.V.</t>
  </si>
  <si>
    <t>BASILICA M.V.</t>
  </si>
  <si>
    <t>WADDUWA M.M.V</t>
  </si>
  <si>
    <t>BOMBUWALA SRI DHARMALOKA M.V.</t>
  </si>
  <si>
    <t>KATUKURUNDA DHARMAPALA M.V.</t>
  </si>
  <si>
    <t>MORONTHUDUWA DAMMANANDA M.V.</t>
  </si>
  <si>
    <t>RAJAGURU SRI SUBUTHI M.V.</t>
  </si>
  <si>
    <t>POTHUWILA M.V.</t>
  </si>
  <si>
    <t>ZAHIRA M.V.</t>
  </si>
  <si>
    <t>WALAGRDARA M.V.</t>
  </si>
  <si>
    <t>MIHINDU M.M.V.</t>
  </si>
  <si>
    <t>KAMBURAWALA M.V.</t>
  </si>
  <si>
    <t>VEEDIYABANDARA M.V.</t>
  </si>
  <si>
    <t>MERIL KARIYAWASAM M.M.V.</t>
  </si>
  <si>
    <t>COLVIN R DE SILVA M.V.</t>
  </si>
  <si>
    <t>WALALLAWITA M.V.</t>
  </si>
  <si>
    <t>KEWITIYAGALA M.V.</t>
  </si>
  <si>
    <t>MIRISWATTA M.V.</t>
  </si>
  <si>
    <t>WEWITA MAITHRI M.V.</t>
  </si>
  <si>
    <t>ALUBOMULLA S.MAHINDA M.V.</t>
  </si>
  <si>
    <t>SRI DEWARAKSHITHA M.V.</t>
  </si>
  <si>
    <t>GAMINI M.M.V.</t>
  </si>
  <si>
    <t>PALANNORUWA M.M.V.</t>
  </si>
  <si>
    <t>MILLEWA M.V.</t>
  </si>
  <si>
    <t>GOVINNA M.V.</t>
  </si>
  <si>
    <t>REMUNA M.V</t>
  </si>
  <si>
    <t>WARAKAGODA M.V.</t>
  </si>
  <si>
    <t>ELLAKANDA T.M.V.</t>
  </si>
  <si>
    <t>M.D.H.JAYAWARDANA PRIMARY SCHOOL</t>
  </si>
  <si>
    <t>KOTHALAWALA MODEL PRIMARY SCHOOL</t>
  </si>
  <si>
    <t>SRI SIDDHARTHA M.V.</t>
  </si>
  <si>
    <t>GUNASEKARA VIDYALAYA</t>
  </si>
  <si>
    <t>HEWAGAMA K.V.</t>
  </si>
  <si>
    <t>THALANGAMA LANKASABHA J.S.</t>
  </si>
  <si>
    <t>SRI SUBODI KANISHTA VIDYALAYA</t>
  </si>
  <si>
    <t>RANALA MODEL JUNIOR SCHOOL</t>
  </si>
  <si>
    <t>SIRI SUMANATHISSA PRIMARY SCHOOL</t>
  </si>
  <si>
    <t>PORE JUNIOR SCHOOL</t>
  </si>
  <si>
    <t>IHALA BOMIRIYA JUNIOR SCHOOL</t>
  </si>
  <si>
    <t>AMBATHALE TIKIRI KUMARA VIDYALAYA</t>
  </si>
  <si>
    <t>MEETHOTAMULLA SRI RAHULA VIDYALAYA</t>
  </si>
  <si>
    <t>VIDYAWARDENA VIDYALAYA.</t>
  </si>
  <si>
    <t>KOTIKAWATTA ROMAN CATHOLI SCHOOL</t>
  </si>
  <si>
    <t>TIBET S MAHINDA VIDYALAYA.</t>
  </si>
  <si>
    <t>THALAWATHUGODA PRIME MINISTERS V.</t>
  </si>
  <si>
    <t>STANLEY THILAKARATHNE V.</t>
  </si>
  <si>
    <t>VIJAYAGOSHA V.</t>
  </si>
  <si>
    <t>DHARMASHOKA K.V.</t>
  </si>
  <si>
    <t>BUWANEKABA P.V.</t>
  </si>
  <si>
    <t>PRESIDENT'S PRIMARY SCHOOL</t>
  </si>
  <si>
    <t>SRI SOBITHA VIDYALAYA</t>
  </si>
  <si>
    <t>HEWAVITHARANA PRIMARY MODEL SCHOOL(SIRIHADA)</t>
  </si>
  <si>
    <t>CATHEDRAL BOYS V.</t>
  </si>
  <si>
    <t>GUNANANDA V.</t>
  </si>
  <si>
    <t>THOTAWATTA METHODIST V.</t>
  </si>
  <si>
    <t>ST.JAME'S P.V.</t>
  </si>
  <si>
    <t>ST.ANTHONY'S B.P.V.</t>
  </si>
  <si>
    <t>HARWARD COLLEGE</t>
  </si>
  <si>
    <t>KOTAHENA SIN.K.V.</t>
  </si>
  <si>
    <t>ST.SEBASTIYAN SINHALA MAHA VIDYALAYA.</t>
  </si>
  <si>
    <t>AL-HAKEEM V.</t>
  </si>
  <si>
    <t>SRI SANGAMITTA B.V.</t>
  </si>
  <si>
    <t>KANDEWATTA SIRISUMANA P.V</t>
  </si>
  <si>
    <t>KADAWATHA BUDDHIST P.V</t>
  </si>
  <si>
    <t>BAPTIST P.V</t>
  </si>
  <si>
    <t>SAPUGASKANDA SOBHITHA P.V.</t>
  </si>
  <si>
    <t>BIYAGAMA K.V.</t>
  </si>
  <si>
    <t>ANANDA P.V</t>
  </si>
  <si>
    <t>DARANAGAMA RAJASINGHE P,V</t>
  </si>
  <si>
    <t>ML MUBARAK P.V</t>
  </si>
  <si>
    <t>DARANAGAMA K.V</t>
  </si>
  <si>
    <t>SIURALUMULLA P.V</t>
  </si>
  <si>
    <t>DESHAMANYA H.K.DHARMADASA P.V.</t>
  </si>
  <si>
    <t>HUNUPITIYA P.V</t>
  </si>
  <si>
    <t>SRI SUMANGALA P.V</t>
  </si>
  <si>
    <t>YASHODARA P.V.</t>
  </si>
  <si>
    <t>DIPPITIGODA R.C.P.V</t>
  </si>
  <si>
    <t>PELIYAGODA R.C P.V</t>
  </si>
  <si>
    <t>KADAWATHA MAHABODHI K.V</t>
  </si>
  <si>
    <t>SIYANE NEELAMAHARA P.V</t>
  </si>
  <si>
    <t>UDUPILA P.V</t>
  </si>
  <si>
    <t>KIMBULGODA P.V</t>
  </si>
  <si>
    <t>S.K.K.SOORIARACHCHI P.V.</t>
  </si>
  <si>
    <t>DALUPITIYA K.V.</t>
  </si>
  <si>
    <t>BUTHPITIYA P.V</t>
  </si>
  <si>
    <t>WELIPILLEWA P.V</t>
  </si>
  <si>
    <t>NELUMWESSA P.V.</t>
  </si>
  <si>
    <t>KIRILLAWLA  P.V</t>
  </si>
  <si>
    <t>ST ANNE'S B.P.V</t>
  </si>
  <si>
    <t>KURUKULAWA ST LAZARUS P.V</t>
  </si>
  <si>
    <t>NAYAKAKANDA B.P.V</t>
  </si>
  <si>
    <t>KERAWALAPITIYA R.C</t>
  </si>
  <si>
    <t>HEENKENDA P.V</t>
  </si>
  <si>
    <t>KARUNARATHNA BUDDHIST P.V</t>
  </si>
  <si>
    <t>ROMAN CATHOLIC TAMIL V.</t>
  </si>
  <si>
    <t>DIYAGAMPOLA P.V.</t>
  </si>
  <si>
    <t>BALAGALLA P.V.</t>
  </si>
  <si>
    <t>PATHIGODA P.V.</t>
  </si>
  <si>
    <t>KALUAGGALA K.V.</t>
  </si>
  <si>
    <t>MELLAWAGEDARA R.C. P.V.</t>
  </si>
  <si>
    <t>MANINGAMUWA SIRIWARDHANA P.V.</t>
  </si>
  <si>
    <t>HANGAWATTA P.V.</t>
  </si>
  <si>
    <t>KEHELELLA RANASINGHE P.V.</t>
  </si>
  <si>
    <t>HEERALUGEDARA K.V.</t>
  </si>
  <si>
    <t>SARDHATISSA SAKALASOORIYA MODEL P.V.</t>
  </si>
  <si>
    <t>DELWAGURA MALIYADEWA K.V.</t>
  </si>
  <si>
    <t>MADITHIYAWALA P.V.</t>
  </si>
  <si>
    <t>ASSENNAWATTA K.V.</t>
  </si>
  <si>
    <t>ANDIMULLA P.V.</t>
  </si>
  <si>
    <t>INDURAGARA SIRI PERAKUM K.V.</t>
  </si>
  <si>
    <t>OTHERAWADIYA P.V.</t>
  </si>
  <si>
    <t>KEHELELLA BUDDHIST P.V.</t>
  </si>
  <si>
    <t>DAGONNA RANAISINGHE K.V.</t>
  </si>
  <si>
    <t>DAGONNA METHODIST P.V.</t>
  </si>
  <si>
    <t>DAGONNA R.C. P.V.</t>
  </si>
  <si>
    <t>WIMALANANDA P.V.</t>
  </si>
  <si>
    <t>KALUWARIPPUWA P.V.</t>
  </si>
  <si>
    <t>MARANDAGAHAMULA ANANDA K.V.</t>
  </si>
  <si>
    <t>HENPITAGEDARA GNANASEEHA P.V.</t>
  </si>
  <si>
    <t>HORAGASMULLA P.V.</t>
  </si>
  <si>
    <t>YATAGAMA P.V.</t>
  </si>
  <si>
    <t>WATINAPAHA  BUDDHIST P.V</t>
  </si>
  <si>
    <t>HORMPELLA P.V</t>
  </si>
  <si>
    <t>ARANGAWA SRI DHAMMARAMA P.V</t>
  </si>
  <si>
    <t>OPTHA SRI GUNANANDA P.V</t>
  </si>
  <si>
    <t>GALLOLUWA R.C.P.V.</t>
  </si>
  <si>
    <t>WATINAPHA R.C.P.V</t>
  </si>
  <si>
    <t>UGGALBODA P.V.</t>
  </si>
  <si>
    <t>SIYAMBALAPITIYA P. S.</t>
  </si>
  <si>
    <t>MADELGAMUWA P.V.</t>
  </si>
  <si>
    <t>GANIHIMULLA P.S.</t>
  </si>
  <si>
    <t>GOIGAMA NAGARAMA P.V.</t>
  </si>
  <si>
    <t>UDUGAMPOLA P.V.</t>
  </si>
  <si>
    <t>YAGODAMULLA P.V.</t>
  </si>
  <si>
    <t>UDUGAMPOLA R.C.P.S.</t>
  </si>
  <si>
    <t>ASGIRIWALPOLA P.V.</t>
  </si>
  <si>
    <t>REGGIE RANATHUNGA COLLEGE</t>
  </si>
  <si>
    <t>KOTUGODA SRI RAHULA P.V.</t>
  </si>
  <si>
    <t>KAHANDAWA P.V.</t>
  </si>
  <si>
    <t>GASPE P.V.</t>
  </si>
  <si>
    <t>GIRIULLA MAHINDA P.V.</t>
  </si>
  <si>
    <t>MADURUPITIYA P.V.</t>
  </si>
  <si>
    <t>MEEVITIYA P.V.</t>
  </si>
  <si>
    <t>SRI DEWARAKSHITHA MODEL P.V.</t>
  </si>
  <si>
    <t>SIRI DHAMMANANDA P.V</t>
  </si>
  <si>
    <t>MUDDARAGAMA K.V</t>
  </si>
  <si>
    <t>KANNANGARA P.V.</t>
  </si>
  <si>
    <t>ELLALAMULLA P.V.</t>
  </si>
  <si>
    <t>KANDANGAMUWA P. V.</t>
  </si>
  <si>
    <t>KEPPITIWALANA SIRI SUGOTHARASA P.V.</t>
  </si>
  <si>
    <t>KEENADENIYA P.V.</t>
  </si>
  <si>
    <t>PASYALA P.V.</t>
  </si>
  <si>
    <t>HALUGAMA DHARMAPALA PRIMARY SCHOOL</t>
  </si>
  <si>
    <t>WEWALDENIYA P.V.</t>
  </si>
  <si>
    <t>ASHOKA P.V.</t>
  </si>
  <si>
    <t>GORAKADENIYA P.V.</t>
  </si>
  <si>
    <t>PITIYEGEDARA P.V.</t>
  </si>
  <si>
    <t>YATAWAKA P.V.</t>
  </si>
  <si>
    <t>VEYANGODA P.V.</t>
  </si>
  <si>
    <t>HIRIPITIYA P.V.</t>
  </si>
  <si>
    <t>DHARUSSALAM P.V.</t>
  </si>
  <si>
    <t>MAGALEGODA P.V.</t>
  </si>
  <si>
    <t>SRI INDRASARA P.V.</t>
  </si>
  <si>
    <t>OGODAPOLA P.V.</t>
  </si>
  <si>
    <t>GODAGAMA P.V.</t>
  </si>
  <si>
    <t>DADAGAMUWA K.V.</t>
  </si>
  <si>
    <t>THALGASMOTE K.V.</t>
  </si>
  <si>
    <t>SRI.WALAGAMBA.K.V</t>
  </si>
  <si>
    <t>URAPOLA P.V.</t>
  </si>
  <si>
    <t>VIDYAKARA P.V.</t>
  </si>
  <si>
    <t>ANURA ADRSHA K.V.</t>
  </si>
  <si>
    <t>VIJITHA P.V.</t>
  </si>
  <si>
    <t>SUNETHRA DEVI K.V.</t>
  </si>
  <si>
    <t>SUJATHA MODEL K.V.</t>
  </si>
  <si>
    <t>KARANAKAMULLA GAMINI K.V.</t>
  </si>
  <si>
    <t>SRI SUMANGALA P.V.</t>
  </si>
  <si>
    <t>SIRI SEELARATHNA P.V.</t>
  </si>
  <si>
    <t>PARAKANDENIYA MAYADUNNA P.V.</t>
  </si>
  <si>
    <t>PANDUKABHAYA K.V.</t>
  </si>
  <si>
    <t>JINARATHANA P.V.</t>
  </si>
  <si>
    <t>SENARATH K.V.</t>
  </si>
  <si>
    <t>MADDUMA BANDARA K.V.</t>
  </si>
  <si>
    <t>DHARMAPALA K.V.</t>
  </si>
  <si>
    <t>SRILANKA P.V.</t>
  </si>
  <si>
    <t>SRI BODHI P.V.</t>
  </si>
  <si>
    <t>SRI JINANANDA P.V.</t>
  </si>
  <si>
    <t>PELAHALA SRI RAHULA P.V.</t>
  </si>
  <si>
    <t>GIRIDARA SRI BODHI P.V.</t>
  </si>
  <si>
    <t>GURUWALA P.V.</t>
  </si>
  <si>
    <t>SIDDHARTHA MODEL P.V.</t>
  </si>
  <si>
    <t>SIYANE MODAL P.V.(WELGAMA K.V)</t>
  </si>
  <si>
    <t>BANDARANAYAKAPURA P.V.</t>
  </si>
  <si>
    <t>MANDAWALA MAHINDA P.V.</t>
  </si>
  <si>
    <t>NAKANDAPOLA P.V.</t>
  </si>
  <si>
    <t>OVITIGAMA P.V.</t>
  </si>
  <si>
    <t>KALAKONDAYAWA P.V.</t>
  </si>
  <si>
    <t>DOMPE P.V.</t>
  </si>
  <si>
    <t>SAMANABEDDHA K.V.</t>
  </si>
  <si>
    <t>DEKATANA P.V.</t>
  </si>
  <si>
    <t>MANDAWALA P.V.</t>
  </si>
  <si>
    <t>ANANDA P.V.</t>
  </si>
  <si>
    <t>KULUPANA P.V.</t>
  </si>
  <si>
    <t>THALAGALA K.V.</t>
  </si>
  <si>
    <t>KABALLAGODA P.V.</t>
  </si>
  <si>
    <t>KUMBUKA EAST P.V.</t>
  </si>
  <si>
    <t>KOTIGAMGODA SRI SUBHARATHI P.V</t>
  </si>
  <si>
    <t>MILLAWA T.V.</t>
  </si>
  <si>
    <t>WEERAMADDUMA BANDARA K.V</t>
  </si>
  <si>
    <t>MILLEWA P.V.</t>
  </si>
  <si>
    <t>HEGALLA P.V.</t>
  </si>
  <si>
    <t>WAWULAGALA P.V.</t>
  </si>
  <si>
    <t>PALANNORUWA P.V.</t>
  </si>
  <si>
    <t>KANDANAPITIYA P.V.</t>
  </si>
  <si>
    <t>ISIPATHANA K.V.</t>
  </si>
  <si>
    <t>KAKULALIYA P.V.</t>
  </si>
  <si>
    <t>KURANA P.V.</t>
  </si>
  <si>
    <t>DHARMASHOKA P.V.</t>
  </si>
  <si>
    <t>BATUGAMPALA P.V.</t>
  </si>
  <si>
    <t>PERTH T.V.</t>
  </si>
  <si>
    <t>MENERIGAMA P.V.</t>
  </si>
  <si>
    <t>SRI SUMANAJOTHI P.V.</t>
  </si>
  <si>
    <t>RAIGAMWATTA PARAKRAMABAHU P.V.</t>
  </si>
  <si>
    <t>ALGAZZALY MV.P.V.</t>
  </si>
  <si>
    <t>KABURUGODA K.V.</t>
  </si>
  <si>
    <t>SETHNADEE P.V.(BOLGODA P.V.)</t>
  </si>
  <si>
    <t>GALTHUDE DHAMMAKITHI P.V</t>
  </si>
  <si>
    <t>ALUTHGAMA P.V.</t>
  </si>
  <si>
    <t>MAHABELLANA P.V</t>
  </si>
  <si>
    <t>MAHABELLANA SAMARANAYAKA K.V.</t>
  </si>
  <si>
    <t>RERUKANA SAMARANAYAKAPURA K.V.</t>
  </si>
  <si>
    <t>BATAGODA P.V</t>
  </si>
  <si>
    <t>KATAGODA P.V.</t>
  </si>
  <si>
    <t>IMBULAHENA P.V.</t>
  </si>
  <si>
    <t>FROCESTER T.V.</t>
  </si>
  <si>
    <t>ST.FRANCIS T.V.</t>
  </si>
  <si>
    <t>KOBAWAKA P.V.</t>
  </si>
  <si>
    <t>DEWAMULLA K.V.</t>
  </si>
  <si>
    <t>BULATHSINHALA P.V.(BULATHSINHALA NORTH K.V.)</t>
  </si>
  <si>
    <t>RATIYALA SRI JINARATHANA P.V.</t>
  </si>
  <si>
    <t>MIRISHENA T.V.</t>
  </si>
  <si>
    <t>KIRIMATIWALAKADA P.V</t>
  </si>
  <si>
    <t>GALLAPPAHALA P.V.</t>
  </si>
  <si>
    <t>GOVINNA P.V.</t>
  </si>
  <si>
    <t>NIGGAHA K.V</t>
  </si>
  <si>
    <t>SRI SARANANDA P.V.</t>
  </si>
  <si>
    <t>MAHAYALA SIRISUMANA P.V</t>
  </si>
  <si>
    <t>WEHERAWATHA P.V.</t>
  </si>
  <si>
    <t>PAHALA KARANNAGODA P.V.</t>
  </si>
  <si>
    <t>ZAHIRA P.V.</t>
  </si>
  <si>
    <t>SRI GNANISSARA P.V.</t>
  </si>
  <si>
    <t>MAHAGAMMEDDA P.V.</t>
  </si>
  <si>
    <t>KARANDAGODA P.V.</t>
  </si>
  <si>
    <t>DIYALAGODA R.C.P.V.</t>
  </si>
  <si>
    <t>BERUWALA P.V.</t>
  </si>
  <si>
    <t>PATHIRAJAGODA P.V.</t>
  </si>
  <si>
    <t>WERAGALA SRI DEWAMITHTHA P.V.</t>
  </si>
  <si>
    <t>HALAWAKANDA P.V.</t>
  </si>
  <si>
    <t>HIRIGALGODELLA P.V.</t>
  </si>
  <si>
    <t>MASSALA P.V.</t>
  </si>
  <si>
    <t>ELADUWA TAMIL V.</t>
  </si>
  <si>
    <t>KAJUDUWA P.V.</t>
  </si>
  <si>
    <t>BOMBUWALA P.V.</t>
  </si>
  <si>
    <t>MINUWANDENIYA P.V.</t>
  </si>
  <si>
    <t>WADUGAMA SADANANDA P.V.</t>
  </si>
  <si>
    <t>RAJAGURU SRI SUBHUTHI P.V.</t>
  </si>
  <si>
    <t>ETHAGAMA AMARASEKARA P.V.</t>
  </si>
  <si>
    <t>NAGODA GALLASSA P.V.</t>
  </si>
  <si>
    <t>WASKADUWA SIRI SUNANDA P.V.</t>
  </si>
  <si>
    <t>WADDUWA P.V.</t>
  </si>
  <si>
    <t>PINWATHTHA P.V.</t>
  </si>
  <si>
    <t>KURUPPUMULLA SRI PARAKRAMA P.V.</t>
  </si>
  <si>
    <t>THANTHIRIMULLA P.V.</t>
  </si>
  <si>
    <t>DIBBEDDA GUNAWARDANA P.V</t>
  </si>
  <si>
    <t>BEKKEGAMA P.V.</t>
  </si>
  <si>
    <t>MOLLIGODA P.V.</t>
  </si>
  <si>
    <t>METHODIST B.P.V.</t>
  </si>
  <si>
    <t>SARIKKALIMULLA R.C.P.V.</t>
  </si>
  <si>
    <t>SIDDHARTHA P.V.</t>
  </si>
  <si>
    <t>SIRIWARDHANAP.V.</t>
  </si>
  <si>
    <t>DHARMARAJA P.V.</t>
  </si>
  <si>
    <t>YAKKADUWA P.V.</t>
  </si>
  <si>
    <t>SRI DHARMARAKSHITHA P.V.</t>
  </si>
  <si>
    <t>ST.SEBASTIYAN'S BALIKA P.V.</t>
  </si>
  <si>
    <t>KALAELIYA P.V.</t>
  </si>
  <si>
    <t>NARANGODAPALUWA P.V.</t>
  </si>
  <si>
    <t>BATAGAMA NORTH R.C.P.V.</t>
  </si>
  <si>
    <t>BATUWATTA P.V.</t>
  </si>
  <si>
    <t>NIWANDAMA R.C.P.V.</t>
  </si>
  <si>
    <t>BASILICA P.V.</t>
  </si>
  <si>
    <t>WEWALA P.V.</t>
  </si>
  <si>
    <t>JINARAJA P.V.</t>
  </si>
  <si>
    <t>ANDIAMBALAMA R,C.P.V.</t>
  </si>
  <si>
    <t>SEEDUWA R.C.P.V.</t>
  </si>
  <si>
    <t>SRI PANGNANANDA P.V.</t>
  </si>
  <si>
    <t>ANDIAMBALAMA BUDDHIST P.V.</t>
  </si>
  <si>
    <t>SRI LANKA AIRFORCE P.V.</t>
  </si>
  <si>
    <t>KIMBULAPITIYA R.C.P.V.</t>
  </si>
  <si>
    <t>SRI MEDHANKARA MODEL P.V.</t>
  </si>
  <si>
    <t>KOTUGODA R.C.P.V.</t>
  </si>
  <si>
    <t>ABAYARAJA P.V.</t>
  </si>
  <si>
    <t>MIRISWATTA P.V.</t>
  </si>
  <si>
    <t>SRI RATHANASARA P.V.</t>
  </si>
  <si>
    <t>SEEDUWA METHODIST P.V.</t>
  </si>
  <si>
    <t>AMANDOLUWA R.C.P.V.</t>
  </si>
  <si>
    <t>DALUWAKOTUWA ST.ANNE'S P.V.</t>
  </si>
  <si>
    <t>DUWANA SIN.MIXED P.V.</t>
  </si>
  <si>
    <t>PALLANSENA R.C.P.V.</t>
  </si>
  <si>
    <t>ALUTHAMBALAMA JUNIOR MODEL SCHOOL</t>
  </si>
  <si>
    <t>MANAKADA JUNIOR SCHOOL</t>
  </si>
  <si>
    <t>BOLLATHAWA K.V.</t>
  </si>
  <si>
    <t>LAHIRUGAMA BUDDHIST K.V.</t>
  </si>
  <si>
    <t>SALAWA WATTA TAMIL V.</t>
  </si>
  <si>
    <t>SIRINIWASA TAMIL K.V.</t>
  </si>
  <si>
    <t>NIRIPOLA R.C.K.V.</t>
  </si>
  <si>
    <t>HANWELLA MALIYADEWA K.V.</t>
  </si>
  <si>
    <t>PUWAKPITIYA PRIMARY TAMIL V.</t>
  </si>
  <si>
    <t>WETHARA K.V.</t>
  </si>
  <si>
    <t>KATHUDUWA W.N. PERERA K.V.</t>
  </si>
  <si>
    <t>DIYAGAMA K.V.</t>
  </si>
  <si>
    <t>MEEGODA BUDDHIST K.V.</t>
  </si>
  <si>
    <t>WATAREKA K.V.</t>
  </si>
  <si>
    <t>BATAWALA K.V.</t>
  </si>
  <si>
    <t>ARMY SCHOOL</t>
  </si>
  <si>
    <t>DOLAHENA K.V.</t>
  </si>
  <si>
    <t>PITIPANA K.V.</t>
  </si>
  <si>
    <t>NIYADAGALA VIDYAKEERTHI K.V.</t>
  </si>
  <si>
    <t>SANGARAMA MADDUMA BANDARA K.V.</t>
  </si>
  <si>
    <t>DEEPANGODA K.V.</t>
  </si>
  <si>
    <t>DAMBORA K.V.</t>
  </si>
  <si>
    <t>UDAGAMA K.V.</t>
  </si>
  <si>
    <t>AMARASIRI PADMAPERUMA K.V.</t>
  </si>
  <si>
    <t>ANGAMUWA K.V.</t>
  </si>
  <si>
    <t>M.D.H. JAYAWARDHANA K.V.</t>
  </si>
  <si>
    <t>KELIMADALA K.V.</t>
  </si>
  <si>
    <t>BORALUWATHENNA K.V.</t>
  </si>
  <si>
    <t>SIRI PIYARATHANA K.V.</t>
  </si>
  <si>
    <t>PITUMPE K.V.</t>
  </si>
  <si>
    <t>PADUKKA TAMIL V.</t>
  </si>
  <si>
    <t>LIYANWALA ANANDA SAMARAKOON MODEL K.V.</t>
  </si>
  <si>
    <t>BOPE RAJASINGHE K.V.</t>
  </si>
  <si>
    <t>WEDIKANDA P.V.</t>
  </si>
  <si>
    <t>PIMBURA P.V.</t>
  </si>
  <si>
    <t>GALEWATTA T.V.</t>
  </si>
  <si>
    <t>PIMBURA T.V.</t>
  </si>
  <si>
    <t>DARTONFIELD T.V.</t>
  </si>
  <si>
    <t>DAPILIGODA P.V.</t>
  </si>
  <si>
    <t>MULATIYANA P.V.</t>
  </si>
  <si>
    <t>HANDAGIRIKANDA P.V.</t>
  </si>
  <si>
    <t>PELENDA T.V.</t>
  </si>
  <si>
    <t>SRI CHANDAVIMALA P.V.</t>
  </si>
  <si>
    <t>WALAKADA P.V.</t>
  </si>
  <si>
    <t>SRI SARASWATHIE P.V.</t>
  </si>
  <si>
    <t>SIRIKANDURA T.V.</t>
  </si>
  <si>
    <t>AMBETENNA T.V.</t>
  </si>
  <si>
    <t>ANNASIGALA T.V.</t>
  </si>
  <si>
    <t>MADDEGEDARA T.V.</t>
  </si>
  <si>
    <t>PALLEGODA T.V.</t>
  </si>
  <si>
    <t>PANTHIYA T.V.</t>
  </si>
  <si>
    <t>VOGAN T.V.</t>
  </si>
  <si>
    <t>ANANDA SASTRALAYA P.V.</t>
  </si>
  <si>
    <t>GURUDOLA P.V.</t>
  </si>
  <si>
    <t>NARAWILA P.V.</t>
  </si>
  <si>
    <t>OVITIGALA P.V.</t>
  </si>
  <si>
    <t>DHAMMANANDA P.V.</t>
  </si>
  <si>
    <t>SIRINIWASA P.V.</t>
  </si>
  <si>
    <t>DEVAGODA P.V.</t>
  </si>
  <si>
    <t>GALLENIYAKANDA P.V.</t>
  </si>
  <si>
    <t>GURULUBEDDA P.V.</t>
  </si>
  <si>
    <t>MAGURA P.V.</t>
  </si>
  <si>
    <t>MIDALANA P.V.</t>
  </si>
  <si>
    <t>MINIKANDALA P.V.</t>
  </si>
  <si>
    <t>ELABADA P.V.</t>
  </si>
  <si>
    <t>DIGANNA P.V.</t>
  </si>
  <si>
    <t>BOLLUNNA P.V.</t>
  </si>
  <si>
    <t>MIDALANA JANAPADA P.V.</t>
  </si>
  <si>
    <t>MALIYADEWA P.V.</t>
  </si>
  <si>
    <t>KELINKANDA JANAPADA P.V.</t>
  </si>
  <si>
    <t>THAWANA P.V.</t>
  </si>
  <si>
    <t>WEERAKANDA P.V.</t>
  </si>
  <si>
    <t>MEEGAHATHENNA P.V.</t>
  </si>
  <si>
    <t>SIRI SUNANDA P.V.</t>
  </si>
  <si>
    <t>RANEPURAGODA P.V.</t>
  </si>
  <si>
    <t>HALAWALKELE P.V.</t>
  </si>
  <si>
    <t>THALPEDIWALA P.V.</t>
  </si>
  <si>
    <t>KARAPAGALA P.V.</t>
  </si>
  <si>
    <t>MIRISWATTA T.V.</t>
  </si>
  <si>
    <t>SRI SARANANKARA P.V.</t>
  </si>
  <si>
    <t>GULAWITA P.V.</t>
  </si>
  <si>
    <t>PANNILA P.V.</t>
  </si>
  <si>
    <t>SUMAGA VIDYALAYA</t>
  </si>
  <si>
    <t>ROYAL PRIMARY SCHOOL</t>
  </si>
  <si>
    <t>DAMPE JUNIOR SCHOOL</t>
  </si>
  <si>
    <t>WERAHERA K.V.</t>
  </si>
  <si>
    <t>PILIYANDALA NO.01 K.V.</t>
  </si>
  <si>
    <t>SOMAWEERA CHANDRASIRI V.</t>
  </si>
  <si>
    <t>MAMPE JUNIOR SCHOOL</t>
  </si>
  <si>
    <t>HEDIGAMA SRI SUDARSHANA K.V.</t>
  </si>
  <si>
    <t>BORALASGAMUWA MODEL PRIMARY SCHOOL</t>
  </si>
  <si>
    <t>MORATUMULLA LANKA SABA VIDYALAYA</t>
  </si>
  <si>
    <t>BODHIRAJA VIDYALAYA</t>
  </si>
  <si>
    <t>SELINA V.</t>
  </si>
  <si>
    <t>SRI NAGASENA V.</t>
  </si>
  <si>
    <t>KORALAWELA THILAKA VIDYALAYA</t>
  </si>
  <si>
    <t>KATUKURUNDA ST.MARY'S COLLEGE</t>
  </si>
  <si>
    <t>SRI SUNANDOPANANDA P.V.</t>
  </si>
  <si>
    <t>SUGATHADHARMADHARA V.</t>
  </si>
  <si>
    <t>CHIRST CHURCH PRIMARY COLLEGE</t>
  </si>
  <si>
    <t>SRI GNANENDRA VIDYALAYA</t>
  </si>
  <si>
    <t>ATTIDIYA MODEL PRIMARY SCHOOL</t>
  </si>
  <si>
    <t>KAVIDHAJA V.</t>
  </si>
  <si>
    <t>DHARMODAYA V.</t>
  </si>
  <si>
    <t>KEPPETIPOLA M.V.</t>
  </si>
  <si>
    <t>PRESIDENT,S COLLAGE</t>
  </si>
  <si>
    <t>HENARATHNAGODA KEPPETTIPOLA M.V.</t>
  </si>
  <si>
    <t>PAHALAYAGODA SWARNAPALI M.V.</t>
  </si>
  <si>
    <t>NITTAMBUWA SANGABODI M.V.</t>
  </si>
  <si>
    <t>HENARATHNAGODA KEPPTTIPOLA M.V.</t>
  </si>
  <si>
    <t>WESTERN PROVINCIAL COUNCIL</t>
  </si>
  <si>
    <t>PROCUREMENT PLAN FOR ACTIVITIES OF BUDGET PROPOSAL - 2016 "NEAREST SCHOOL IS THE BEST SCHOOL"</t>
  </si>
  <si>
    <t>FUNDS FROM             : MINISTRY OF EDUCATION</t>
  </si>
  <si>
    <t>ACTIVITIES</t>
  </si>
  <si>
    <t>PROJECT
TYPE</t>
  </si>
  <si>
    <t>2016 ESTIMATES RS. MILLIONS</t>
  </si>
  <si>
    <t>NO. OF SCHOOLS</t>
  </si>
  <si>
    <t>DEAD LINE FOR SUBMISSION OF BIDS</t>
  </si>
  <si>
    <t>CONTRACT AWARD</t>
  </si>
  <si>
    <t>12.08.2016</t>
  </si>
  <si>
    <t>19.10.2016</t>
  </si>
  <si>
    <t>D</t>
  </si>
  <si>
    <t>ESSENTIAL MINOR REPAIRS TO DEVELOPMNET OF SCHOOL FOR SAFE ENVIRONMENT</t>
  </si>
  <si>
    <t>A</t>
  </si>
  <si>
    <t>12.07.2016</t>
  </si>
  <si>
    <t>02.08.2016</t>
  </si>
  <si>
    <t>29.08.2016</t>
  </si>
  <si>
    <t>C</t>
  </si>
  <si>
    <t>MAJOR REPAIRS</t>
  </si>
  <si>
    <t>PROCURING THE SERVICES OF LICENSED SURVEY TO PREPARE DIGITAL SURVEY PLANS</t>
  </si>
  <si>
    <t>PROCURING THE SERVICES OF ARCHITECT TO PREPARE MASTER PLANS FOR SCHOOLS</t>
  </si>
  <si>
    <t>CLASS ROOM &amp; OTHER BUILDINGS (HIGHER ORDER EDUCATION SPACES) - PHASE 1 PROJECT C</t>
  </si>
  <si>
    <t>B</t>
  </si>
  <si>
    <t>SPORT COMPLEX - PHASE 1</t>
  </si>
  <si>
    <t>UPGRADING 25 SCHOOLS IN PLANTATION SCHOOLS TO SECONDRY LEVEL</t>
  </si>
  <si>
    <t>FACILITATE DENTAL HEALTH FACILITIES IN SCHOOL - RENNOVATION</t>
  </si>
  <si>
    <t>CERTIFIED BY :- DEPUTY CHIEF SECRETARY (ENGINEERING) WESTERN PROVINCE</t>
  </si>
  <si>
    <t>RECOMMENDED BY:- CHIEF SECRETARY WESTERN PROVINCE</t>
  </si>
  <si>
    <t>UPDATE AS OF            :  08.06.2016</t>
  </si>
  <si>
    <t>ACTIVITY :- PROCURING THE SERVICES OF LICENSED SURVEY TO PREPARE DIGITAL SURVEY PLANS</t>
  </si>
  <si>
    <t>ACTIVITY :- PROCURING THE SERVICES OF ARCHITECT TO PREPARE MASTER PLANS FOR SCHOOLS</t>
  </si>
  <si>
    <t>DUDLY SENANAYAKA ADARSHA M.V</t>
  </si>
  <si>
    <t>DESCRIPTION :-</t>
  </si>
  <si>
    <t xml:space="preserve">DESCRIPTION :- </t>
  </si>
  <si>
    <t>SRI SARASWATHI P.V.</t>
  </si>
  <si>
    <t>BANDARANAYAKA  M.V.</t>
  </si>
  <si>
    <t>*</t>
  </si>
  <si>
    <t>IMPLEMENTATION    : ENGINEERING ORGANIZATION - WESTERN PROVINCE</t>
  </si>
  <si>
    <t>STATUS</t>
  </si>
  <si>
    <t>30.07.2017</t>
  </si>
  <si>
    <t>DESCRIPTION :- TWO-STOREYED</t>
  </si>
  <si>
    <t>10.04.2017</t>
  </si>
  <si>
    <t>30.05.2017</t>
  </si>
  <si>
    <t>30.03.2017</t>
  </si>
  <si>
    <t>ALLOCATION FOR  2016 
Rs. M</t>
  </si>
  <si>
    <t>APPROX. ESTIMATE
 RS. M
INCLUDING (VAT)</t>
  </si>
  <si>
    <t>10.05.2017</t>
  </si>
  <si>
    <t>20.03.2017</t>
  </si>
  <si>
    <t>DESCRIPTION :- ACCOMMODATION FACILITIES FOR BACHELOR TEACHERS (TWO STORIED)</t>
  </si>
  <si>
    <t>NATIONAL SHOPPING</t>
  </si>
  <si>
    <t>15.07.2016</t>
  </si>
  <si>
    <t>18.07.2016</t>
  </si>
  <si>
    <t>21.07.2016</t>
  </si>
  <si>
    <t>20.08.2016</t>
  </si>
  <si>
    <t>03.07.2016</t>
  </si>
  <si>
    <t>10.10.2016</t>
  </si>
  <si>
    <t xml:space="preserve">IMPLEMENTATION      : CHIEF SECRETARY WESTERN PROVINCE </t>
  </si>
  <si>
    <t>ACTIVITY :- AESTHTIC UNIT - TYPE 2 (DRAWING NO. 2088)</t>
  </si>
  <si>
    <t>ACTIVITY :- AESTHTIC UNIT - TYPE 1 (DRAWING NO. 2129)</t>
  </si>
  <si>
    <t>ACTIVITY :- PRINCIPALS' QUARTERS  (DRAWING NO. 1780)</t>
  </si>
  <si>
    <t>ACTIVITY :- PRIMARY LEARNING RESOURCE CENTER - DOUBLE STORIED  (DRAWING NO. 2429)</t>
  </si>
  <si>
    <t>ACTIVITY :- CAFETERIA  (DRAWING NO. 2420)</t>
  </si>
  <si>
    <t>ACTIVITY :- TEACHERS' QUARTERS  (DRAWING NO. 2409)</t>
  </si>
  <si>
    <t>20.05.2017</t>
  </si>
  <si>
    <t>31.08.2017</t>
  </si>
  <si>
    <t>ACTIVITY :- PRIMARY LEARNING RESOURCE CENTER - SINGLE STORIED (DRAWING NO. 2436)</t>
  </si>
  <si>
    <t>ACTIVITY :- TECHNICAL BUILDINGS (DRAWING NO. 2432)</t>
  </si>
  <si>
    <t>DIRECT AWAED TO SOCIETY</t>
  </si>
  <si>
    <t>20.07.2016</t>
  </si>
  <si>
    <t>N/A</t>
  </si>
  <si>
    <t>25.07.2016</t>
  </si>
  <si>
    <t>15.10.2016</t>
  </si>
  <si>
    <t>DIRECT AWARD TO SOCIETY</t>
  </si>
  <si>
    <t>05.09.2016</t>
  </si>
  <si>
    <t>10.09.2016</t>
  </si>
  <si>
    <t>04.12.2016</t>
  </si>
  <si>
    <t>25.11.2016</t>
  </si>
  <si>
    <t>15.03.2017</t>
  </si>
  <si>
    <t>25.02.2017</t>
  </si>
  <si>
    <t>15.12.2016</t>
  </si>
  <si>
    <t>15.06.2017</t>
  </si>
  <si>
    <t>SERIAL NO. 22, PROJECT B</t>
  </si>
  <si>
    <t>SERIAL NO 06, PROJECT D</t>
  </si>
  <si>
    <t>SERIAL NO 05, PROJECT D</t>
  </si>
  <si>
    <t>SERIAL NO. 07, PROJECT D</t>
  </si>
  <si>
    <t>SERIAL NO 08 , PROJECT A</t>
  </si>
  <si>
    <t>SERIAL NO 09, PROJECT C</t>
  </si>
  <si>
    <t>SERIAL NO. 10, PROJECT A</t>
  </si>
  <si>
    <t>SERIAL NO. 11, PROJECT A</t>
  </si>
  <si>
    <t>SERIAL NO. 12, PROJECT C</t>
  </si>
  <si>
    <t>SERIAL NO. 13, PROJECT A</t>
  </si>
  <si>
    <t>SERIAL NO. 14, PROJECT A</t>
  </si>
  <si>
    <t>SERIAL NO. 15, PROJECT A</t>
  </si>
  <si>
    <t>SERIAL NO. 16, PROJECT A</t>
  </si>
  <si>
    <t>SERIAL NO. 17, PROJECT B</t>
  </si>
  <si>
    <t>SERIAL NO. 18, PROJECT A</t>
  </si>
  <si>
    <t>SERIAL NO. 19, PROJECT B</t>
  </si>
  <si>
    <t>SERIAL NO. 20, PROJECT A</t>
  </si>
  <si>
    <t>SERIAL NO.21, PROJECT A</t>
  </si>
  <si>
    <t>SERIAL NO.23, PROJECT B</t>
  </si>
  <si>
    <t>SERIAL NO. 24</t>
  </si>
  <si>
    <t>SERIAL NO. 26</t>
  </si>
  <si>
    <t>WALANA MAHANAMA M. V.</t>
  </si>
  <si>
    <t>WALAGEDARA M.V.</t>
  </si>
  <si>
    <t>RAHMANIYA MUS.V.</t>
  </si>
  <si>
    <t>PALANNORUWA M.M.V</t>
  </si>
  <si>
    <t>HANDAPANGODA M.V</t>
  </si>
  <si>
    <t>ALUBOMULLA S MAHNDA M.V.</t>
  </si>
  <si>
    <t>WADDUWA BALIKA V.</t>
  </si>
  <si>
    <t>NEBODA M. V.</t>
  </si>
  <si>
    <t>BORALESGAMUWA M.V.</t>
  </si>
  <si>
    <t>ST. JOHN'S V.</t>
  </si>
  <si>
    <t>GUNASEKARA V.</t>
  </si>
  <si>
    <t>KAMBURAGALLA PANNILA</t>
  </si>
  <si>
    <t>KURUWAAMULLA K.A.</t>
  </si>
  <si>
    <t>SERIAL NO.25</t>
  </si>
  <si>
    <t>DESCRIPTION :- NEW CONSTRUCTION</t>
  </si>
  <si>
    <t>SERIAL NO. 03</t>
  </si>
  <si>
    <t>THARALA HOLY CROSS K.V.</t>
  </si>
  <si>
    <t>THLAHENA R.C.K.V.</t>
  </si>
  <si>
    <t>DUNGALPITIYA J.S.V.</t>
  </si>
  <si>
    <t>ORCHARDWATTA MUSLIM V.</t>
  </si>
  <si>
    <t>RAMBUKKANA VODYALOKA K.V.</t>
  </si>
  <si>
    <t>KOTIGAMGODA SRI SUBHARATHI P.V.</t>
  </si>
  <si>
    <t>OMATHTHA JANAPADA K.V.</t>
  </si>
  <si>
    <t>PAHALAKARANNAGODA P.V.</t>
  </si>
  <si>
    <t>KELINKANDA K.V.</t>
  </si>
  <si>
    <t>MAKALANDAWA K.V.</t>
  </si>
  <si>
    <t>PANTHIYA TAM.V.</t>
  </si>
  <si>
    <t>MODARA ANANDA M.M.V</t>
  </si>
  <si>
    <t>ST. ANTHONY'S B.M.V.</t>
  </si>
  <si>
    <t>MATTAKKULIYA ST. JOHN'S M.V.</t>
  </si>
  <si>
    <t>ST. LUCIA'S COLLEGE</t>
  </si>
  <si>
    <t>SATHEDRAL BOYS COLLEGE</t>
  </si>
  <si>
    <t>KOTAHENA PRESIDENT COLLEGE</t>
  </si>
  <si>
    <t>ST. ANDREW'S V.</t>
  </si>
  <si>
    <t>MODARA SRI MEDHANANDA V.</t>
  </si>
  <si>
    <t>AVE MARIA V.</t>
  </si>
  <si>
    <t>SRI SANGHABODHI V.</t>
  </si>
  <si>
    <t>BLOEMENDHAL SIN. V.</t>
  </si>
  <si>
    <t>SRI GUNANANDA V.</t>
  </si>
  <si>
    <t>MAHAWATTA ST. ANTHONY'S SIN. VIDYALAYA</t>
  </si>
  <si>
    <t>ROMAN CATHOLIC B.V.</t>
  </si>
  <si>
    <t>ST. JAMES P.V.</t>
  </si>
  <si>
    <t>ST. ANTHONY'S B.P.V.</t>
  </si>
  <si>
    <t>AGAMATHI V.</t>
  </si>
  <si>
    <t>SIR RAZIK FAREED MUS. B.V.</t>
  </si>
  <si>
    <t>HAMZA MUS. M.V.</t>
  </si>
  <si>
    <t>KALAIMAGAL T.V.</t>
  </si>
  <si>
    <t>MAHAWATTA ST. ANTHONY'S T.M. VIDYALAYA</t>
  </si>
  <si>
    <t>GOOD GHEPHERD G.M.V.</t>
  </si>
  <si>
    <t>MODARA ANANDA P.V.</t>
  </si>
  <si>
    <t>SRI SANGARAJA M.M.V.</t>
  </si>
  <si>
    <t>MAHAODHI M.V.</t>
  </si>
  <si>
    <t>VIHARAMAHA DEVI B.V..</t>
  </si>
  <si>
    <t>JAYANTHI V.</t>
  </si>
  <si>
    <t>VIJAYAWARDHANA M.V.</t>
  </si>
  <si>
    <t>JALTHARA MAHA VIDYALAYA</t>
  </si>
  <si>
    <t>MULLEGAMA M.V.</t>
  </si>
  <si>
    <t>MATHTHEGODA VIDYADEEPA M.V.</t>
  </si>
  <si>
    <t>MAAGAMANA M.V.</t>
  </si>
  <si>
    <t>HOMAGAMA M.V.</t>
  </si>
  <si>
    <t>MEEGODA BUDHIST K.V.</t>
  </si>
  <si>
    <t>PAANALUWA K.V.</t>
  </si>
  <si>
    <t>ARMY K.V.</t>
  </si>
  <si>
    <t>MEEGODA DHARMARAJA V.</t>
  </si>
  <si>
    <t>LENAGALA K.V.</t>
  </si>
  <si>
    <t>SUBARATHI MAHAMATHYA M.V.</t>
  </si>
  <si>
    <t>HOMAGAMA JANADHIPATHI.V.</t>
  </si>
  <si>
    <t>ST. MARIYA M.V.</t>
  </si>
  <si>
    <t>ST. JHON BOSKO M.V.</t>
  </si>
  <si>
    <t>KAHAHENA BORALUGODA M.V.</t>
  </si>
  <si>
    <t>KOSGAMA SUMEDHA K.V.</t>
  </si>
  <si>
    <t>AWISSAWELLA PRESIDENT COLLEGE</t>
  </si>
  <si>
    <t>PUWAKPITIYA C.C. TAMIL V.</t>
  </si>
  <si>
    <t>SIRI SUMANA JOTHI M.V.</t>
  </si>
  <si>
    <t>PAHATHGAMA  ROMAN C.P.C.</t>
  </si>
  <si>
    <t>MAWATHAGAMA ADARSHA K.V.</t>
  </si>
  <si>
    <t>PUWAKPITIYA  TAMIL K.V.</t>
  </si>
  <si>
    <t>GLAGEDA MUSLIM M.V.</t>
  </si>
  <si>
    <t>MAADOLUWAWA M.V.</t>
  </si>
  <si>
    <t>LIYANWALA ANANDA SMARKOON VIDYALAYA</t>
  </si>
  <si>
    <t>BOPE RAJASIGHA P.V.</t>
  </si>
  <si>
    <t>DHARMARAJA V.</t>
  </si>
  <si>
    <t xml:space="preserve">PROVIDING FACILITIES OF TEACHER QUARTERS, REST ROOM ETC. FOR RURAL &amp; REGIONAL </t>
  </si>
  <si>
    <t>PRIMARY LEARNING RESOURCE CENTRE - SINGLE STORIED - PROJECT D (DRAWING NO. 2436)</t>
  </si>
  <si>
    <t>PRIMARY LEARNING RESOURCE CENTRE - DOUBLE STORIED - PROJECT D (DRAWING NO. 2429)</t>
  </si>
  <si>
    <t>AESTHITIC UNIT -TYPE 1
(DRAWING NO. 2129)</t>
  </si>
  <si>
    <t>TECHNICAL BUILDINGS
(DRAWING NO. 2432)</t>
  </si>
  <si>
    <t>PRIMARY LEARNING RESOURCE CENTRE - SINGLE STORIED - PROJECT B (DRAWING NO. 2436)</t>
  </si>
  <si>
    <t>CAFETERIA
(DRAWING NO. 2420)</t>
  </si>
  <si>
    <t>PHILIP ARTIGALA V.</t>
  </si>
  <si>
    <t>DE SOYZA M.V.</t>
  </si>
  <si>
    <t>SUNANDOPA NANDA M.V.</t>
  </si>
  <si>
    <t>S. DE. S. JAYASINGHA M.M.V.</t>
  </si>
  <si>
    <t>VIDYAKARA B.V.</t>
  </si>
  <si>
    <t>KOTTAWA DHARMAPALA V.</t>
  </si>
  <si>
    <t>MAHARAGAMA PRESIDENT V.</t>
  </si>
  <si>
    <t>MAHARAGAMA M.M. V.</t>
  </si>
  <si>
    <t>KOTTAWA ANANDA V.</t>
  </si>
  <si>
    <t>MAHAMAYA B.M.V.</t>
  </si>
  <si>
    <t>MADIWELA SRI RAHULA V.</t>
  </si>
  <si>
    <t>UDAGAHAMULLA SDDARTHA V.</t>
  </si>
  <si>
    <t>KOTTAWA  VIDYADANA V.</t>
  </si>
  <si>
    <t>RUKAMALE M.V.</t>
  </si>
  <si>
    <t>MHARAGAMA BUDDHISIT V.</t>
  </si>
  <si>
    <t>DEPNAMA DARMAPALA V.</t>
  </si>
  <si>
    <t>KOTTAWA NORTH DHARMAPALA V.</t>
  </si>
  <si>
    <t>PAMUNUWA P.V.</t>
  </si>
  <si>
    <t>SRI CHANDRARATHNA MANAWASINGHA V.</t>
  </si>
  <si>
    <t>THALAWATHUGODA AGRAMATHYA V.</t>
  </si>
  <si>
    <t>STANLY THILAKARATHNA V.</t>
  </si>
  <si>
    <t>MAALAPALLA VIJAYAGOSA V.</t>
  </si>
  <si>
    <t>BUWANEKABA K.V.</t>
  </si>
  <si>
    <t>ANANDA BALIKA</t>
  </si>
  <si>
    <t>SMUDHRA DEVI B.V.</t>
  </si>
  <si>
    <t>JAYAWARDHANAPURA BOYS</t>
  </si>
  <si>
    <t>JAYAWARDHANAPURA GIRLS</t>
  </si>
  <si>
    <t>PRESIDENT B.V.</t>
  </si>
  <si>
    <t>ST. THOMAS V.</t>
  </si>
  <si>
    <t>HEWAWITHARANA V.</t>
  </si>
  <si>
    <t>UDAGAHAMULLA VIJERAMA V.</t>
  </si>
  <si>
    <t>REWATHA RAJAKEEYA V.</t>
  </si>
  <si>
    <t>SIRI PARAKUMBA V.</t>
  </si>
  <si>
    <t>SRI SOBITHA V.</t>
  </si>
  <si>
    <t>RAJAGIRIYA TAMILV .</t>
  </si>
  <si>
    <t>SRI JAYAWARDHANAPURA HINDU V.</t>
  </si>
  <si>
    <t>RAJAGIRIYA SIRI HANDA V.</t>
  </si>
  <si>
    <t>JANADHIPATHI P.V.</t>
  </si>
  <si>
    <t>SRI RAHULA BALIKA M.V.</t>
  </si>
  <si>
    <t>MODEL BOYS SCHOOL</t>
  </si>
  <si>
    <t>MAHA MATHYA M.V.</t>
  </si>
  <si>
    <t>M.D.H. JAYAWARDHANA M.V.</t>
  </si>
  <si>
    <t>KOTHALAWALA M.V.</t>
  </si>
  <si>
    <t>SRI SOMANANDA M.V.</t>
  </si>
  <si>
    <t>VIDYAWARDHANA M.V.</t>
  </si>
  <si>
    <t>VIDYARAJA M.V.</t>
  </si>
  <si>
    <t>SRI YASHODARA M.V.</t>
  </si>
  <si>
    <t>MUNIDASA KUMARATHUNGA V.</t>
  </si>
  <si>
    <t>ORUWALA P.V.</t>
  </si>
  <si>
    <t>SRI SUDARSHANA P.V.</t>
  </si>
  <si>
    <t>THALAHENA M.V.</t>
  </si>
  <si>
    <t>ST. MARY'S M.V.</t>
  </si>
  <si>
    <t>SRI INDRAJOTHI M.V.</t>
  </si>
  <si>
    <t>SRI SEELALANKARA P.V.</t>
  </si>
  <si>
    <t>PHILIP THILAKAWARDHANA M.V.</t>
  </si>
  <si>
    <t>DADIGAMA P.V.</t>
  </si>
  <si>
    <t>RATHNA K.V.</t>
  </si>
  <si>
    <t>DADIGAMA DEWAMITHTHA V.</t>
  </si>
  <si>
    <t>VIDYALOKA K.V.</t>
  </si>
  <si>
    <t>SRI SIDARTHA K.V.</t>
  </si>
  <si>
    <t>RANALA K.V.</t>
  </si>
  <si>
    <t>LANKA SABA K.V.</t>
  </si>
  <si>
    <t>IHALA BOMIRIYA K.V.</t>
  </si>
  <si>
    <t>SRI SUMANATHISSA K.V.</t>
  </si>
  <si>
    <t>GUNASEKARA K.V.</t>
  </si>
  <si>
    <t>PORE K.V.</t>
  </si>
  <si>
    <t>M.D.H. JAYAWARDHANA P.V.</t>
  </si>
  <si>
    <t>KOTHALAWALA ADARSHA P.V.</t>
  </si>
  <si>
    <t>SEDAWATHTHA SIDDARTHA M.M.V</t>
  </si>
  <si>
    <t>ABATHALE SAMURDHADEVI B.V.</t>
  </si>
  <si>
    <t>HENRY OLKATT V.</t>
  </si>
  <si>
    <t>GOTHATUWA M.V.</t>
  </si>
  <si>
    <t>TERENNECE N. DE. SILVA V.</t>
  </si>
  <si>
    <t>KUDABUTHGAMUWA DARMAPALA V.</t>
  </si>
  <si>
    <t>KOTUWILA GAMINI V.</t>
  </si>
  <si>
    <t>KOLONNAWA ST. JOSEPH V.</t>
  </si>
  <si>
    <t>MEETHOMULLA SRI RAHULA V.</t>
  </si>
  <si>
    <t>VIDYAWARDHANA V.</t>
  </si>
  <si>
    <t>WERAGODA K.V.</t>
  </si>
  <si>
    <t>ABATHALE TIKIRI KUMARI V.</t>
  </si>
  <si>
    <t>KUDABUTHGAMUWA SOMADEVI V.</t>
  </si>
  <si>
    <t>EDIRIWEERA SARATHCHANDRA V.</t>
  </si>
  <si>
    <t>KOTIKAWATTA R. K.V.</t>
  </si>
  <si>
    <t>TIBET S. MAHINDA V.</t>
  </si>
  <si>
    <t>YASHODARA DEVI B.V.</t>
  </si>
  <si>
    <t>BANDARAWATTA PARAKRAMA M.V.</t>
  </si>
  <si>
    <t>KEPPITIPOLA M.V.</t>
  </si>
  <si>
    <t>PAHALA YAGODA SWARNAPALI M.V.</t>
  </si>
  <si>
    <t>BALUMMAHARA SRI RAHULA K.V.</t>
  </si>
  <si>
    <t>IHALA YAGODA LUMBINI K.V.</t>
  </si>
  <si>
    <t>KUDA KABOLLAKA SRI SUMANGALA K.V.</t>
  </si>
  <si>
    <t>ANURA MODEL P.V.</t>
  </si>
  <si>
    <t>MAHANTHUWA JINARATHANA P.V.</t>
  </si>
  <si>
    <t>IBULGODA SUJATHA P.V.</t>
  </si>
  <si>
    <t>PARAKANDENIYA MAYA DUNNA P.V.</t>
  </si>
  <si>
    <t>SUDARTHA V.</t>
  </si>
  <si>
    <t>RATHUPASWALA BODHIRAJA M.V.</t>
  </si>
  <si>
    <t>GANEMULLA SRIRI SELARATHANA M.V.</t>
  </si>
  <si>
    <t>KITHAMMAHARA M.V.</t>
  </si>
  <si>
    <t>RANPOKUNUGAMA M.V.</t>
  </si>
  <si>
    <t>ELUWAPITIYA K.V.</t>
  </si>
  <si>
    <t>KABURAGALLA M.V.</t>
  </si>
  <si>
    <t>MEDDEGAMA M.V.</t>
  </si>
  <si>
    <t>CHATHURAGAMA M.V.</t>
  </si>
  <si>
    <t>MANDAWELA M.V.</t>
  </si>
  <si>
    <t>DANGALLA DARMAJARA M.V.</t>
  </si>
  <si>
    <t>LUNUGAMA SIRI PARAKUMBA M.V.</t>
  </si>
  <si>
    <t>MALWANA M.V.</t>
  </si>
  <si>
    <t>KIBULWILAWATTA M.V.</t>
  </si>
  <si>
    <t>INDOLAMULLA K.V.</t>
  </si>
  <si>
    <t>PALUGAMA K.V.</t>
  </si>
  <si>
    <t>DEMALAGAMA WANARATHANA M.V.</t>
  </si>
  <si>
    <t>PINGAMUWA P.V.</t>
  </si>
  <si>
    <t>SISWELLA K.V.</t>
  </si>
  <si>
    <t>RADAWANA GINANNANDHA K.V.</t>
  </si>
  <si>
    <t>PELAHELA RAHULA K.V.</t>
  </si>
  <si>
    <t>THITHTHAPATHTHARA K.V.</t>
  </si>
  <si>
    <t>THARALA SIRIKURUSA K.V.</t>
  </si>
  <si>
    <t>SIYANE MODEL P.V.</t>
  </si>
  <si>
    <t>THAKADAPOLA P.V.</t>
  </si>
  <si>
    <t>KALUKODAYAWA P.V.</t>
  </si>
  <si>
    <t>SANGAMITHA B.V.</t>
  </si>
  <si>
    <t>PALLEGAMA ANANDA P.V.</t>
  </si>
  <si>
    <t>SAHIRA M.V.</t>
  </si>
  <si>
    <t>YASHODARA M.V.</t>
  </si>
  <si>
    <t>ABAGASPITIYA M.V.</t>
  </si>
  <si>
    <t>SIRI SIDUHATH K.V.</t>
  </si>
  <si>
    <t>URUWALA K.V.</t>
  </si>
  <si>
    <t>ST. FRANCIS M.V.</t>
  </si>
  <si>
    <t>KELANI M.V.</t>
  </si>
  <si>
    <t>ALUTHGAMA ANURA M.M.V</t>
  </si>
  <si>
    <t>DUNAGAHA RANASINGHA M.V.</t>
  </si>
  <si>
    <t>ALUTHEPOLA WALAGAMBA M.V.</t>
  </si>
  <si>
    <t>BADURAGOD DHARMASHOKA M.V.</t>
  </si>
  <si>
    <t>KOTADENIYAWA M.V.</t>
  </si>
  <si>
    <t>NAWANA N.V.</t>
  </si>
  <si>
    <t>MALLAWAGEDARA M.V.</t>
  </si>
  <si>
    <t>GODOGAMUWA M.V.</t>
  </si>
  <si>
    <t>GNAWASA M.V.</t>
  </si>
  <si>
    <t>IHALA MADAMPALLA RANASINGHA M.V.</t>
  </si>
  <si>
    <t>WERAGODAMULLA M.V.</t>
  </si>
  <si>
    <t>BATEPOLA R.C.V.</t>
  </si>
  <si>
    <t>BADALGAMA SARANATHISSA K.V.</t>
  </si>
  <si>
    <t>MARADAGAMULLA ANANDA K.V.</t>
  </si>
  <si>
    <t>KITHULWALA MUNIDASA KUMARATHUNGA K.V.</t>
  </si>
  <si>
    <t>DOROWWA M.V.</t>
  </si>
  <si>
    <t>KONGODAMULLA ST. ANTHONY'S</t>
  </si>
  <si>
    <t>ASWENNAWATTA P.V.</t>
  </si>
  <si>
    <t>PAHALA MADAMPALLA K.V.</t>
  </si>
  <si>
    <t>HEERALUGEDARA P.V.</t>
  </si>
  <si>
    <t>HAGAWATTA P.V.</t>
  </si>
  <si>
    <t>DAGONNA R.C.V.</t>
  </si>
  <si>
    <t>KEHELE ELLA BUDDHIST P.V.</t>
  </si>
  <si>
    <t>MALLAWA GEDARA R.C.P.V.</t>
  </si>
  <si>
    <t>ADIMULLA P.V.</t>
  </si>
  <si>
    <t>EAST KALUWARIPPUWA P.V.</t>
  </si>
  <si>
    <t>HAPUGAHAGAMA S.S. MODEL V</t>
  </si>
  <si>
    <t>NALANDA B.M.V.</t>
  </si>
  <si>
    <t>UDUGAMPOLA M.V.</t>
  </si>
  <si>
    <t>BARULLAPITIYA M.V.</t>
  </si>
  <si>
    <t>KOTAGODA SRI RAHULA M.V.</t>
  </si>
  <si>
    <t>DEWALAPOLA ANANDA M.V.</t>
  </si>
  <si>
    <t>THAMMITA M.V.</t>
  </si>
  <si>
    <t>YATIYANA R.C.V.</t>
  </si>
  <si>
    <t>POLWATTA SRI RATHANASARA M.V.</t>
  </si>
  <si>
    <t>YAGODAMULLA K.V.</t>
  </si>
  <si>
    <t>WEDIYAWATTA SENARATHA K.V.</t>
  </si>
  <si>
    <t>UKGALBODA P.V.</t>
  </si>
  <si>
    <t>ASGIRIYA SUDARSHANA K.V.</t>
  </si>
  <si>
    <t>BALABOWA K.V.</t>
  </si>
  <si>
    <t>KORASE RANASINGHA M.V.</t>
  </si>
  <si>
    <t>DERAGODA M.V.</t>
  </si>
  <si>
    <t>DERANAGODA RATHANAJOTHI K.V.</t>
  </si>
  <si>
    <t>PETHIYAGODA METHODIST K.V.</t>
  </si>
  <si>
    <t>WATINAPAHA BUDDHIST P.V.</t>
  </si>
  <si>
    <t>KAMARAGODA R.C.CV.</t>
  </si>
  <si>
    <t>VITHANAMULLA K.V.</t>
  </si>
  <si>
    <t>SIYABALAPITIYA P.V.</t>
  </si>
  <si>
    <t>KALAHUGODA MADAWALA MIX K.V.</t>
  </si>
  <si>
    <t>WATINAPAHA R.C.P.V.</t>
  </si>
  <si>
    <t>HORAMPALLA P.V.</t>
  </si>
  <si>
    <t>GALLOLUWA MUSLIM M.V.</t>
  </si>
  <si>
    <t>RADAWADUTHANNA SIRI MIHINDU M.V.</t>
  </si>
  <si>
    <t>KADANGAMUA M.V.</t>
  </si>
  <si>
    <t>BORUKGAMUWA M.V.</t>
  </si>
  <si>
    <t>KALELIYA K.V.</t>
  </si>
  <si>
    <t>KUBALOLUWA M.V.</t>
  </si>
  <si>
    <t>MALIGATHANNA K.V.</t>
  </si>
  <si>
    <t>WADURAWA K.V.</t>
  </si>
  <si>
    <t>HENEPOLA K.V.</t>
  </si>
  <si>
    <t>HULUGAMA BUDDHIST K.V.</t>
  </si>
  <si>
    <t>THALAWANPITIYA M.V.</t>
  </si>
  <si>
    <t>WEWALDENIYA M.V.</t>
  </si>
  <si>
    <t>HANDURUMULLA K.V.</t>
  </si>
  <si>
    <t>DEBAHERA K.V</t>
  </si>
  <si>
    <t>LOLUWAGODA K.V.</t>
  </si>
  <si>
    <t>BALATHAWA K.V.</t>
  </si>
  <si>
    <t>IBULUNWALA P.V.</t>
  </si>
  <si>
    <t>MEEWITIYA P.V.</t>
  </si>
  <si>
    <t>KAPETIWALANA SRI SUGATHORASA</t>
  </si>
  <si>
    <t>KALELEIYA ALIGAR MUSLIM M.V.</t>
  </si>
  <si>
    <t>NAMULUWA BABUSSAMI MUSLIM M.V.</t>
  </si>
  <si>
    <t>WEWALDENIYA AL HASAN MUSLIM K.V.</t>
  </si>
  <si>
    <t>KATUWAPITIYA ST. SEBATIAN S.S.</t>
  </si>
  <si>
    <t>HEENAPITIYA DAMMALOKA M.V.</t>
  </si>
  <si>
    <t>KATUNAYAKA M.V.</t>
  </si>
  <si>
    <t>MARIYA RAJINI S.S.</t>
  </si>
  <si>
    <t>BAMBUKULIYA JOHN DE BAPTIST M.V.</t>
  </si>
  <si>
    <t>ETHGALA ROMAN KATHOLIC S.S.</t>
  </si>
  <si>
    <t>PILIPNERI KATHOLICA S.S.</t>
  </si>
  <si>
    <t>KANDAWALA ST. JOSEPH K.S.S.</t>
  </si>
  <si>
    <t>KADIRANA K.S.S.</t>
  </si>
  <si>
    <t>WELIHENA SINHALA K.S.S.</t>
  </si>
  <si>
    <t>KONDAGAMULLA K.S.S.</t>
  </si>
  <si>
    <t>KATUNAYAKA ROMAN CATHOLIC M.V.</t>
  </si>
  <si>
    <t>ST. MARIES C.S.S.</t>
  </si>
  <si>
    <t>SRI JOTHIRATHANA C.S.S.</t>
  </si>
  <si>
    <t>ALAWATHUPITIYA C.S.S</t>
  </si>
  <si>
    <t>KALUWARIPPUWA SRI VIJAYA C.S.S.</t>
  </si>
  <si>
    <t>MIRISWATTA P.S.</t>
  </si>
  <si>
    <t>WALANA LAXMI V.</t>
  </si>
  <si>
    <t>PILLAWATTA DAVID DE SILVA C.S.S.</t>
  </si>
  <si>
    <t>ARDIAMBALAMA RO. CA. P.S.</t>
  </si>
  <si>
    <t>KIBULAPITIYA SRI MEDANKARA MO.P.S.</t>
  </si>
  <si>
    <t>DEWAMOTTAWA ABHAYARAJA P.S.</t>
  </si>
  <si>
    <t>WALPOLA RATHASARA P.S.</t>
  </si>
  <si>
    <t>KIBULAPITIYA RO.CA.P.S.</t>
  </si>
  <si>
    <t>AEDIAMBALAMA BUDDHIST P.S.</t>
  </si>
  <si>
    <t>SEEDUWA METHODIST P.S.</t>
  </si>
  <si>
    <t>SRI LANKA AIR FORCE P.S.</t>
  </si>
  <si>
    <t>SEEDUWA RO.CA.P.S.</t>
  </si>
  <si>
    <t>KUSWALA CA.S.S.</t>
  </si>
  <si>
    <t>KOTUGIDA RO.CA.P.S.</t>
  </si>
  <si>
    <t>AMANDOLUWA RO.CA.P.S.</t>
  </si>
  <si>
    <t>RADDOLUGAMA CA.S.S</t>
  </si>
  <si>
    <t>SRI MEDANKARA M.V.</t>
  </si>
  <si>
    <t>SAGARAPANSOORIYA M.V.</t>
  </si>
  <si>
    <t>WEYANGODA M.V.</t>
  </si>
  <si>
    <t>POKUNUWITASIRIPEWEN M.V.</t>
  </si>
  <si>
    <t>UDUWA K.V.</t>
  </si>
  <si>
    <t>KULUPANA TAXILA K.V.</t>
  </si>
  <si>
    <t>GURUGODA K.V.</t>
  </si>
  <si>
    <t>KALUPAHANA K.V.</t>
  </si>
  <si>
    <t>MANANA SRI GANARATHANA K.V.</t>
  </si>
  <si>
    <t>HAANDUPALPOLA K.V.</t>
  </si>
  <si>
    <t>KABALAGODA P.V.</t>
  </si>
  <si>
    <t>TAXILA K.V.</t>
  </si>
  <si>
    <t>WALIKELA P.V.</t>
  </si>
  <si>
    <t>HAEGALLA P.V.</t>
  </si>
  <si>
    <t xml:space="preserve"> IGGIRIYA SRI SUMANAJOTHI P.V.</t>
  </si>
  <si>
    <t>RAIGAMWATTA PAHALA TAMIL S.</t>
  </si>
  <si>
    <t>WETITAMAITHREE M.V.</t>
  </si>
  <si>
    <t>MADURAWALA M.V.</t>
  </si>
  <si>
    <t>LABUGAMA VIJITHA M.V.</t>
  </si>
  <si>
    <t>KABURUGODAKA V.</t>
  </si>
  <si>
    <t>GALPATHA K.V.</t>
  </si>
  <si>
    <t>KIMMANTHUDAWA SRI SUMANAJOTHI K.V.</t>
  </si>
  <si>
    <t>PATHAKADA K.V.</t>
  </si>
  <si>
    <t>MAHAWILA K.V.</t>
  </si>
  <si>
    <t>WALGAMA SRI SADHATHISSA V.</t>
  </si>
  <si>
    <t>GALATHUDE DHAMMA KEERTHI P.V.</t>
  </si>
  <si>
    <t>MAHABELLANA P.V.</t>
  </si>
  <si>
    <t>MAHABELLANA SAMARANAYAKA V.</t>
  </si>
  <si>
    <t>AL GASSA MUSLIM P.V.</t>
  </si>
  <si>
    <t>NEW CHATEL TAMIL S.</t>
  </si>
  <si>
    <t>DIKHENA TAMIL S.</t>
  </si>
  <si>
    <t>AMARA GEDARA K.V.</t>
  </si>
  <si>
    <t>DELMAALA K.V.</t>
  </si>
  <si>
    <t>DIWALAKADA K.V.</t>
  </si>
  <si>
    <t>DIYAKADUWA K.V.</t>
  </si>
  <si>
    <t>MAHA GAMA K.V.</t>
  </si>
  <si>
    <t>MAHAYAALA SIRISUMANA K.V.</t>
  </si>
  <si>
    <t>RUTIYALA K.V.</t>
  </si>
  <si>
    <t>BALLAPITIYA K.V.</t>
  </si>
  <si>
    <t>WELGAMA K.V.</t>
  </si>
  <si>
    <t>WEHERAWATTA K.V.</t>
  </si>
  <si>
    <t>HALWATHURA K.V.</t>
  </si>
  <si>
    <t>GALLAP PAHALA P.V.</t>
  </si>
  <si>
    <t>WEYANGODA MUSLIM M.V.</t>
  </si>
  <si>
    <t>MILLAKANDA TAMIL S.</t>
  </si>
  <si>
    <t>FOSESTAR TAMIL S.</t>
  </si>
  <si>
    <t>KOBOWELA TAMIL S.</t>
  </si>
  <si>
    <t>KUDAGAGA TAMIL S.</t>
  </si>
  <si>
    <t>KATUKURUNDA R.M.C.V.</t>
  </si>
  <si>
    <t>KATUKURUNDA M.V.</t>
  </si>
  <si>
    <t>NAGODA M.V.</t>
  </si>
  <si>
    <t>PANAPITIYA AGAMETHI M.V.</t>
  </si>
  <si>
    <t>ST. JHON'S M.V.</t>
  </si>
  <si>
    <t>KATUKURUNDA BUDDHIST K.V.</t>
  </si>
  <si>
    <t>KALAPUGAMA K.V.</t>
  </si>
  <si>
    <t>KALAMULLA R.C.K.V.</t>
  </si>
  <si>
    <t>GOONADUWA M.V.</t>
  </si>
  <si>
    <t>DELIDUWA K.V.</t>
  </si>
  <si>
    <t>DESHASTHRA BALIKA V.</t>
  </si>
  <si>
    <t>POHODDARAMULLA K.V.</t>
  </si>
  <si>
    <t>MUSAEUS K.V.</t>
  </si>
  <si>
    <t>MORONTHUDUWA DHAMMANANDA M.V.</t>
  </si>
  <si>
    <t>MAWALA K.V.</t>
  </si>
  <si>
    <t>KALUTARA MUSLIM BALIKA M.V.</t>
  </si>
  <si>
    <t>SANGAMITHTHA B.V.</t>
  </si>
  <si>
    <t>KALAWILA M.V.</t>
  </si>
  <si>
    <t>PAYAGALA SAMUDRADEVI B.V.</t>
  </si>
  <si>
    <t>PALAYANGODA K.V.</t>
  </si>
  <si>
    <t>BADANAGODA K.V.</t>
  </si>
  <si>
    <t>BERUWALA ARIYAWANSA M.V.</t>
  </si>
  <si>
    <t>BERUWALA BUDDHA K.V.</t>
  </si>
  <si>
    <t>BERUWALA R.C.K.V</t>
  </si>
  <si>
    <t>MAGGONA SRI SAMBUDDARAJA K.V.</t>
  </si>
  <si>
    <t xml:space="preserve">MAGGONA ST. MARIYA'S K.V.       </t>
  </si>
  <si>
    <t xml:space="preserve">MAGALKANDA BAUDDHA K.V.   </t>
  </si>
  <si>
    <t xml:space="preserve">MUNGENA K.V.     </t>
  </si>
  <si>
    <t xml:space="preserve">MORAGALLA K.V.          </t>
  </si>
  <si>
    <t xml:space="preserve">WALATHRA K.V.         </t>
  </si>
  <si>
    <t xml:space="preserve">HAIKANDAWILA M.V.  </t>
  </si>
  <si>
    <t xml:space="preserve">KARANDAGODA P.V.    </t>
  </si>
  <si>
    <t>WARAPITIYA K.V.</t>
  </si>
  <si>
    <t>WRAAGALA SRI DEWAMITHTHA V.</t>
  </si>
  <si>
    <t xml:space="preserve"> ZAHIRA P.V.</t>
  </si>
  <si>
    <t>AL-FASIYATHUL NASRIYA MUSLIM B.M.V.</t>
  </si>
  <si>
    <t>AL-HASSANIYA M.V.</t>
  </si>
  <si>
    <t>ZARAN REFAI HAJIAR M.V.</t>
  </si>
  <si>
    <t>I.L.M. SAMSUDEEN K.V.</t>
  </si>
  <si>
    <t>SRI GNANISSRA P.V.</t>
  </si>
  <si>
    <t>WADDUWA M.M.V.</t>
  </si>
  <si>
    <t>PANADURA BALIKA M.V.</t>
  </si>
  <si>
    <t>PANADURA MAHANAMA M.V.</t>
  </si>
  <si>
    <t>SARIKKALIMULLA SRI TAHAKSALA M.V.</t>
  </si>
  <si>
    <t>ST.ANTHONY'S M.V.</t>
  </si>
  <si>
    <t>WADDUWA ST. MAR'S M.V.</t>
  </si>
  <si>
    <t>PINWATTA P.V.</t>
  </si>
  <si>
    <t>WADDUWA SHAMAPALA M.V.</t>
  </si>
  <si>
    <t>JERAMIAS DIAS K.V.</t>
  </si>
  <si>
    <t xml:space="preserve">KURUPPUMULLA SRI PARAKRAMA P.V.            </t>
  </si>
  <si>
    <t>KESELWATTA SRI JINDARMADANA  K.V.</t>
  </si>
  <si>
    <t>GORAKANA K.V.</t>
  </si>
  <si>
    <t>THANTHIRIMULLA K.V.</t>
  </si>
  <si>
    <t>THALPITIYA K.V.</t>
  </si>
  <si>
    <t>UPADYA M.V.</t>
  </si>
  <si>
    <t>MOLIGODA P.V.</t>
  </si>
  <si>
    <t>RATHUWATTA DIAMAND JUBILEE K.V.</t>
  </si>
  <si>
    <t>WERAGAMA K.V.</t>
  </si>
  <si>
    <t>PANADURA ROYAL COLLEGE</t>
  </si>
  <si>
    <t>METHODIST BALIKA P.V.</t>
  </si>
  <si>
    <t>AGAMATI BALIKA M.V.</t>
  </si>
  <si>
    <t>HIRANA K.V.</t>
  </si>
  <si>
    <t xml:space="preserve"> AL-FAHARIYA MUSLIM V.</t>
  </si>
  <si>
    <t>IEELAN MUSLIM M.M.V.</t>
  </si>
  <si>
    <t>AMBALANDUWA MUSLIM V.</t>
  </si>
  <si>
    <t>ALAVIYA MUSLIM M.V.</t>
  </si>
  <si>
    <t>HORETHUDUWA MUSLIM V.</t>
  </si>
  <si>
    <t>DODAMGODA M.V.</t>
  </si>
  <si>
    <t>BOLOSSAGAMA M.V.</t>
  </si>
  <si>
    <t>KOSWATTA K.V.</t>
  </si>
  <si>
    <t>GAMAGODA K.V.</t>
  </si>
  <si>
    <t>NEHINNA K.V.</t>
  </si>
  <si>
    <t>CULLODEN TAMIL V.</t>
  </si>
  <si>
    <t>ARAPPALAKANDA BHARATHI TAMIL V.</t>
  </si>
  <si>
    <t>MALABODA TAMIL V</t>
  </si>
  <si>
    <t>SAARAALANKARTHISSA K.V.</t>
  </si>
  <si>
    <t>DHARMARAJA K.V. MATHUGAMA</t>
  </si>
  <si>
    <t xml:space="preserve">KATUWALAGODA K.V. </t>
  </si>
  <si>
    <t>GURUDOLA K.V.</t>
  </si>
  <si>
    <t>HORAWILA M.V.</t>
  </si>
  <si>
    <t>MEEGAMA K.V.</t>
  </si>
  <si>
    <t>LEWWANDUWA K.V.</t>
  </si>
  <si>
    <t>WALIPANNA SINHALA K.V.</t>
  </si>
  <si>
    <t>BOTHALAWA K.V.</t>
  </si>
  <si>
    <t>GAMMANA M.V.</t>
  </si>
  <si>
    <t>MIRISWATTA TAMIL S.</t>
  </si>
  <si>
    <t>OMANTHA JANAPADA K.V.</t>
  </si>
  <si>
    <t>KAPUGEDARA PELENNDA K.V.</t>
  </si>
  <si>
    <t>BALDOLA JEENAWANSHA P.V.</t>
  </si>
  <si>
    <t>MINIKANDALA K.V.</t>
  </si>
  <si>
    <t>WBEGODA P.V.</t>
  </si>
  <si>
    <t>SRI SUBODHI K.V.</t>
  </si>
  <si>
    <t>ASGIRIYA MIX K.V.</t>
  </si>
  <si>
    <t>MIRIS HENA TAMIL S.</t>
  </si>
  <si>
    <t>ALUTHGAMA K.V.</t>
  </si>
  <si>
    <t>PALPOLA IBULAHENA P.V.</t>
  </si>
  <si>
    <t>DON PENDRIK M.V.</t>
  </si>
  <si>
    <t xml:space="preserve"> </t>
  </si>
  <si>
    <t>AKARAGAMA GUNADASA K.V.</t>
  </si>
  <si>
    <t>HEENPATAGEDARA GAANASINGHA P.V.</t>
  </si>
  <si>
    <t>MURUTHANA S.S.</t>
  </si>
  <si>
    <t>MUKALANGAMUWA BANDARANAYAKA K.S.S.</t>
  </si>
  <si>
    <t>P.M. PERERA R. C.</t>
  </si>
  <si>
    <t>SETHNADI P.V.</t>
  </si>
  <si>
    <t>KUDA HEENATIYANGALA SIRI SEEWALLE M.V.</t>
  </si>
  <si>
    <t>NAGODA GAJJASSA P.V.</t>
  </si>
  <si>
    <t>RAJAGURU SRI SUBHUTHI M.V.</t>
  </si>
  <si>
    <t>NALLURUWA SIRI SEEALI M.V.</t>
  </si>
  <si>
    <t>THEBUWANA K.V.</t>
  </si>
  <si>
    <t>JUNIOR SECONDARY LABORATORY - PROJECT A
(DRAWING NO.2438</t>
  </si>
  <si>
    <t>JUNIOR SECONDARY LABORATORY - PROJECT B
(DRAWING NO.2438</t>
  </si>
  <si>
    <t>ANNANTILA SRI SUGATHAPALA M.V.</t>
  </si>
  <si>
    <t>RAIGAMWATTA PARAKRAMABAHU K.V.</t>
  </si>
  <si>
    <t>GETAKOSGAHA HENA DHAMMASHOKA P.V.</t>
  </si>
  <si>
    <t>ALUBOMULLA S. MAHINDA MAHA V.</t>
  </si>
  <si>
    <t>KIDELPITIYA SRI SARALANKARA M.V.</t>
  </si>
  <si>
    <t>PATHAHA WATTA SRI SANGAJOTHI M.V.</t>
  </si>
  <si>
    <t>MILLANIYA SRI DEWA RAKSHITHA M.V.</t>
  </si>
  <si>
    <t>ARUKGODA SRI PARAKKRAMA M.V.</t>
  </si>
  <si>
    <t>RERUKANA SAMARANAYAKAPURA P.V.</t>
  </si>
  <si>
    <t>BULATHSINHALA NORTH K.V.</t>
  </si>
  <si>
    <t>UPDATE AS OF            :  .06.2016</t>
  </si>
  <si>
    <t>SRI SUWARNAPALI M.V.</t>
  </si>
  <si>
    <t>DHARMAPALA M.V.</t>
  </si>
  <si>
    <t>02157</t>
  </si>
  <si>
    <t>02229</t>
  </si>
  <si>
    <t>02343</t>
  </si>
  <si>
    <t>02354</t>
  </si>
  <si>
    <t>02460</t>
  </si>
  <si>
    <t>02475</t>
  </si>
  <si>
    <t>02023</t>
  </si>
  <si>
    <t>00372</t>
  </si>
  <si>
    <t>00384</t>
  </si>
  <si>
    <t>01044</t>
  </si>
  <si>
    <t>01069</t>
  </si>
  <si>
    <t>01182</t>
  </si>
  <si>
    <t>01272</t>
  </si>
  <si>
    <t>00267</t>
  </si>
  <si>
    <t>00409</t>
  </si>
  <si>
    <t>01612</t>
  </si>
  <si>
    <t>01406</t>
  </si>
  <si>
    <t>00007</t>
  </si>
  <si>
    <t>00041</t>
  </si>
  <si>
    <t>01600</t>
  </si>
  <si>
    <t>01316</t>
  </si>
  <si>
    <t>02128</t>
  </si>
  <si>
    <t>02477</t>
  </si>
  <si>
    <t>00117</t>
  </si>
  <si>
    <t>00124</t>
  </si>
  <si>
    <t>C/N</t>
  </si>
  <si>
    <t>00021</t>
  </si>
  <si>
    <t>00063</t>
  </si>
  <si>
    <t>00463</t>
  </si>
  <si>
    <t>00189</t>
  </si>
  <si>
    <t>00302</t>
  </si>
  <si>
    <t>00456</t>
  </si>
  <si>
    <t>00459</t>
  </si>
  <si>
    <t>00144</t>
  </si>
  <si>
    <t>00163</t>
  </si>
  <si>
    <t>01121</t>
  </si>
  <si>
    <t>01157</t>
  </si>
  <si>
    <t>01475</t>
  </si>
  <si>
    <t>01533</t>
  </si>
  <si>
    <t>01056</t>
  </si>
  <si>
    <t>01294</t>
  </si>
  <si>
    <t>01602</t>
  </si>
  <si>
    <t>01571</t>
  </si>
  <si>
    <t>01610</t>
  </si>
  <si>
    <t>01356</t>
  </si>
  <si>
    <t>02295</t>
  </si>
  <si>
    <t>02476</t>
  </si>
  <si>
    <t>02275</t>
  </si>
  <si>
    <t>02020</t>
  </si>
  <si>
    <t>02330</t>
  </si>
  <si>
    <t>02332</t>
  </si>
  <si>
    <t>02393</t>
  </si>
  <si>
    <t>02365</t>
  </si>
  <si>
    <t>02099</t>
  </si>
  <si>
    <t>02478</t>
  </si>
  <si>
    <t>02127</t>
  </si>
  <si>
    <t>02158</t>
  </si>
  <si>
    <t>00016</t>
  </si>
  <si>
    <t>00017</t>
  </si>
  <si>
    <t>00019</t>
  </si>
  <si>
    <t>00039</t>
  </si>
  <si>
    <t>00043</t>
  </si>
  <si>
    <t>00229</t>
  </si>
  <si>
    <t>00105</t>
  </si>
  <si>
    <t>00462</t>
  </si>
  <si>
    <t>00435</t>
  </si>
  <si>
    <t>00438</t>
  </si>
  <si>
    <t>00441</t>
  </si>
  <si>
    <t>00442</t>
  </si>
  <si>
    <t>00444</t>
  </si>
  <si>
    <t>00445</t>
  </si>
  <si>
    <t>00180</t>
  </si>
  <si>
    <t>00184</t>
  </si>
  <si>
    <t>00195</t>
  </si>
  <si>
    <t>00196</t>
  </si>
  <si>
    <t>00197</t>
  </si>
  <si>
    <t>00198</t>
  </si>
  <si>
    <t>00199</t>
  </si>
  <si>
    <t>00121</t>
  </si>
  <si>
    <t>00125</t>
  </si>
  <si>
    <t>00127</t>
  </si>
  <si>
    <t>00303</t>
  </si>
  <si>
    <t>00307</t>
  </si>
  <si>
    <t>00308</t>
  </si>
  <si>
    <t>00313</t>
  </si>
  <si>
    <t>00314</t>
  </si>
  <si>
    <t>00326</t>
  </si>
  <si>
    <t>00339</t>
  </si>
  <si>
    <t>00461</t>
  </si>
  <si>
    <t>00362</t>
  </si>
  <si>
    <t>00365</t>
  </si>
  <si>
    <t>00370</t>
  </si>
  <si>
    <t>00374</t>
  </si>
  <si>
    <t>00376</t>
  </si>
  <si>
    <t>00377</t>
  </si>
  <si>
    <t>00382</t>
  </si>
  <si>
    <t>00386</t>
  </si>
  <si>
    <t>00388</t>
  </si>
  <si>
    <t>00390</t>
  </si>
  <si>
    <t>00328</t>
  </si>
  <si>
    <t>00330</t>
  </si>
  <si>
    <t>00332</t>
  </si>
  <si>
    <t>00333</t>
  </si>
  <si>
    <t>00334</t>
  </si>
  <si>
    <t>00340</t>
  </si>
  <si>
    <t>00341</t>
  </si>
  <si>
    <t>00344</t>
  </si>
  <si>
    <t>00345</t>
  </si>
  <si>
    <t>00347</t>
  </si>
  <si>
    <t>00389</t>
  </si>
  <si>
    <t>00458</t>
  </si>
  <si>
    <t>00251</t>
  </si>
  <si>
    <t>00268</t>
  </si>
  <si>
    <t>00269</t>
  </si>
  <si>
    <t>00270</t>
  </si>
  <si>
    <t>00272</t>
  </si>
  <si>
    <t>00273</t>
  </si>
  <si>
    <t>00274</t>
  </si>
  <si>
    <t>00280</t>
  </si>
  <si>
    <t>00135</t>
  </si>
  <si>
    <t>00141</t>
  </si>
  <si>
    <t>00142</t>
  </si>
  <si>
    <t>00146</t>
  </si>
  <si>
    <t>00402</t>
  </si>
  <si>
    <t>00407</t>
  </si>
  <si>
    <t>00414</t>
  </si>
  <si>
    <t>00460</t>
  </si>
  <si>
    <t>00161</t>
  </si>
  <si>
    <t>00162</t>
  </si>
  <si>
    <t>01123</t>
  </si>
  <si>
    <t>01124</t>
  </si>
  <si>
    <t>01127</t>
  </si>
  <si>
    <t>01128</t>
  </si>
  <si>
    <t>01129</t>
  </si>
  <si>
    <t>01601</t>
  </si>
  <si>
    <t>01096</t>
  </si>
  <si>
    <t>01100</t>
  </si>
  <si>
    <t>01102</t>
  </si>
  <si>
    <t>01105</t>
  </si>
  <si>
    <t>01107</t>
  </si>
  <si>
    <t>01109</t>
  </si>
  <si>
    <t>01114</t>
  </si>
  <si>
    <t>01120</t>
  </si>
  <si>
    <t>01172</t>
  </si>
  <si>
    <t>01151</t>
  </si>
  <si>
    <t>01154</t>
  </si>
  <si>
    <t>01155</t>
  </si>
  <si>
    <t>01160</t>
  </si>
  <si>
    <t>01162</t>
  </si>
  <si>
    <t>01163</t>
  </si>
  <si>
    <t>01165</t>
  </si>
  <si>
    <t>01171</t>
  </si>
  <si>
    <t>01173</t>
  </si>
  <si>
    <t>01174</t>
  </si>
  <si>
    <t>01178</t>
  </si>
  <si>
    <t>01179</t>
  </si>
  <si>
    <t>01181</t>
  </si>
  <si>
    <t>01243</t>
  </si>
  <si>
    <t>01247</t>
  </si>
  <si>
    <t>01254</t>
  </si>
  <si>
    <t>01255</t>
  </si>
  <si>
    <t>01258</t>
  </si>
  <si>
    <t>01260</t>
  </si>
  <si>
    <t>01262</t>
  </si>
  <si>
    <t>01265</t>
  </si>
  <si>
    <t>01267</t>
  </si>
  <si>
    <t>01273</t>
  </si>
  <si>
    <t>01274</t>
  </si>
  <si>
    <t>01276</t>
  </si>
  <si>
    <t>01591</t>
  </si>
  <si>
    <t>01594</t>
  </si>
  <si>
    <t>01597</t>
  </si>
  <si>
    <t>01431</t>
  </si>
  <si>
    <t>01432</t>
  </si>
  <si>
    <t>01433</t>
  </si>
  <si>
    <t>01434</t>
  </si>
  <si>
    <t>01435</t>
  </si>
  <si>
    <t>01436</t>
  </si>
  <si>
    <t>01439</t>
  </si>
  <si>
    <t>01442</t>
  </si>
  <si>
    <t>01444</t>
  </si>
  <si>
    <t>01445</t>
  </si>
  <si>
    <t>01446</t>
  </si>
  <si>
    <t>01447</t>
  </si>
  <si>
    <t>01458</t>
  </si>
  <si>
    <t>01459</t>
  </si>
  <si>
    <t>01460</t>
  </si>
  <si>
    <t>01461</t>
  </si>
  <si>
    <t>01463</t>
  </si>
  <si>
    <t>01465</t>
  </si>
  <si>
    <t>01466</t>
  </si>
  <si>
    <t>01467</t>
  </si>
  <si>
    <t>01468</t>
  </si>
  <si>
    <t>01470</t>
  </si>
  <si>
    <t>01476</t>
  </si>
  <si>
    <t>01477</t>
  </si>
  <si>
    <t>01486</t>
  </si>
  <si>
    <t>01488</t>
  </si>
  <si>
    <t>01495</t>
  </si>
  <si>
    <t>01496</t>
  </si>
  <si>
    <t>01497</t>
  </si>
  <si>
    <t>01499</t>
  </si>
  <si>
    <t>01500</t>
  </si>
  <si>
    <t>01519</t>
  </si>
  <si>
    <t>01521</t>
  </si>
  <si>
    <t>01524</t>
  </si>
  <si>
    <t>01526</t>
  </si>
  <si>
    <t>01527</t>
  </si>
  <si>
    <t>01528</t>
  </si>
  <si>
    <t>01534</t>
  </si>
  <si>
    <t>01535</t>
  </si>
  <si>
    <t>01607</t>
  </si>
  <si>
    <t>01611</t>
  </si>
  <si>
    <t>01043</t>
  </si>
  <si>
    <t>01051</t>
  </si>
  <si>
    <t>01052</t>
  </si>
  <si>
    <t>01058</t>
  </si>
  <si>
    <t>01061</t>
  </si>
  <si>
    <t>01068</t>
  </si>
  <si>
    <t>01072</t>
  </si>
  <si>
    <t>01073</t>
  </si>
  <si>
    <t>01074</t>
  </si>
  <si>
    <t>01076</t>
  </si>
  <si>
    <t>01080</t>
  </si>
  <si>
    <t>01081</t>
  </si>
  <si>
    <t>01281</t>
  </si>
  <si>
    <t>01288</t>
  </si>
  <si>
    <t>01290</t>
  </si>
  <si>
    <t>01291</t>
  </si>
  <si>
    <t>01296</t>
  </si>
  <si>
    <t>01596</t>
  </si>
  <si>
    <t>01608</t>
  </si>
  <si>
    <t>01222</t>
  </si>
  <si>
    <t>01603</t>
  </si>
  <si>
    <t>01605</t>
  </si>
  <si>
    <t>01317</t>
  </si>
  <si>
    <t>01318</t>
  </si>
  <si>
    <t>01321</t>
  </si>
  <si>
    <t>01200</t>
  </si>
  <si>
    <t>01213</t>
  </si>
  <si>
    <t>01214</t>
  </si>
  <si>
    <t>01215</t>
  </si>
  <si>
    <t>01217</t>
  </si>
  <si>
    <t>01218</t>
  </si>
  <si>
    <t>01219</t>
  </si>
  <si>
    <t>01221</t>
  </si>
  <si>
    <t>01598</t>
  </si>
  <si>
    <t>01595</t>
  </si>
  <si>
    <t>01018</t>
  </si>
  <si>
    <t>01020</t>
  </si>
  <si>
    <t>01024</t>
  </si>
  <si>
    <t>01604</t>
  </si>
  <si>
    <t>01609</t>
  </si>
  <si>
    <t>01326</t>
  </si>
  <si>
    <t>01546</t>
  </si>
  <si>
    <t>01556</t>
  </si>
  <si>
    <t>01558</t>
  </si>
  <si>
    <t>01559</t>
  </si>
  <si>
    <t>01564</t>
  </si>
  <si>
    <t>01566</t>
  </si>
  <si>
    <t>01567</t>
  </si>
  <si>
    <t>01569</t>
  </si>
  <si>
    <t>01570</t>
  </si>
  <si>
    <t>01572</t>
  </si>
  <si>
    <t>01573</t>
  </si>
  <si>
    <t>01574</t>
  </si>
  <si>
    <t>01414</t>
  </si>
  <si>
    <t>01417</t>
  </si>
  <si>
    <t>01384</t>
  </si>
  <si>
    <t>01390</t>
  </si>
  <si>
    <t>01392</t>
  </si>
  <si>
    <t>01393</t>
  </si>
  <si>
    <t>01395</t>
  </si>
  <si>
    <t>01400</t>
  </si>
  <si>
    <t>01410</t>
  </si>
  <si>
    <t>01412</t>
  </si>
  <si>
    <t>01413</t>
  </si>
  <si>
    <t>01363</t>
  </si>
  <si>
    <t>01367</t>
  </si>
  <si>
    <t>02479</t>
  </si>
  <si>
    <t>02306</t>
  </si>
  <si>
    <t>02307</t>
  </si>
  <si>
    <t>02309</t>
  </si>
  <si>
    <t>02311</t>
  </si>
  <si>
    <t>02315</t>
  </si>
  <si>
    <t>02316</t>
  </si>
  <si>
    <t>02317</t>
  </si>
  <si>
    <t>02319</t>
  </si>
  <si>
    <t>02446</t>
  </si>
  <si>
    <t>02228</t>
  </si>
  <si>
    <t>02230</t>
  </si>
  <si>
    <t>02232</t>
  </si>
  <si>
    <t>02233</t>
  </si>
  <si>
    <t>02254</t>
  </si>
  <si>
    <t>02264</t>
  </si>
  <si>
    <t>02473</t>
  </si>
  <si>
    <t>02014</t>
  </si>
  <si>
    <t>02017</t>
  </si>
  <si>
    <t>02025</t>
  </si>
  <si>
    <t>02028</t>
  </si>
  <si>
    <t>02036</t>
  </si>
  <si>
    <t>02037</t>
  </si>
  <si>
    <t>02397</t>
  </si>
  <si>
    <t>02457</t>
  </si>
  <si>
    <t>02458</t>
  </si>
  <si>
    <t>02461</t>
  </si>
  <si>
    <t>02335</t>
  </si>
  <si>
    <t>02352</t>
  </si>
  <si>
    <t>02454</t>
  </si>
  <si>
    <t>02337</t>
  </si>
  <si>
    <t>02350</t>
  </si>
  <si>
    <t>02353</t>
  </si>
  <si>
    <t>02442</t>
  </si>
  <si>
    <t>02443</t>
  </si>
  <si>
    <t>02444</t>
  </si>
  <si>
    <t>02448</t>
  </si>
  <si>
    <t>02450</t>
  </si>
  <si>
    <t>02451</t>
  </si>
  <si>
    <t>02453</t>
  </si>
  <si>
    <t>02474</t>
  </si>
  <si>
    <t>02206</t>
  </si>
  <si>
    <t>02209</t>
  </si>
  <si>
    <t>02227</t>
  </si>
  <si>
    <t>02234</t>
  </si>
  <si>
    <t>02237</t>
  </si>
  <si>
    <t>02239</t>
  </si>
  <si>
    <t>02329</t>
  </si>
  <si>
    <t>02333</t>
  </si>
  <si>
    <t>02334</t>
  </si>
  <si>
    <t>02351</t>
  </si>
  <si>
    <t>02347</t>
  </si>
  <si>
    <t>02348</t>
  </si>
  <si>
    <t>02349</t>
  </si>
  <si>
    <t>02355</t>
  </si>
  <si>
    <t>02356</t>
  </si>
  <si>
    <t>02392</t>
  </si>
  <si>
    <t>02394</t>
  </si>
  <si>
    <t>02395</t>
  </si>
  <si>
    <t>02398</t>
  </si>
  <si>
    <t>02400</t>
  </si>
  <si>
    <t>02403</t>
  </si>
  <si>
    <t>02372</t>
  </si>
  <si>
    <t>02375</t>
  </si>
  <si>
    <t>02101</t>
  </si>
  <si>
    <t>02112</t>
  </si>
  <si>
    <t>02115</t>
  </si>
  <si>
    <t>02116</t>
  </si>
  <si>
    <t>02419</t>
  </si>
  <si>
    <t>02121</t>
  </si>
  <si>
    <t>02124</t>
  </si>
  <si>
    <t>02132</t>
  </si>
  <si>
    <t>02098</t>
  </si>
  <si>
    <t>02111</t>
  </si>
  <si>
    <t>02114</t>
  </si>
  <si>
    <t>02117</t>
  </si>
  <si>
    <t>02118</t>
  </si>
  <si>
    <t>02123</t>
  </si>
  <si>
    <t>02422</t>
  </si>
  <si>
    <t>02125</t>
  </si>
  <si>
    <t>02129</t>
  </si>
  <si>
    <t>02052</t>
  </si>
  <si>
    <t>02055</t>
  </si>
  <si>
    <t>02061</t>
  </si>
  <si>
    <t>02071</t>
  </si>
  <si>
    <t>02074</t>
  </si>
  <si>
    <t>02080</t>
  </si>
  <si>
    <t>02081</t>
  </si>
  <si>
    <t>02082</t>
  </si>
  <si>
    <t>02060</t>
  </si>
  <si>
    <t>02077</t>
  </si>
  <si>
    <t>02079</t>
  </si>
  <si>
    <t>02424</t>
  </si>
  <si>
    <t>02429</t>
  </si>
  <si>
    <t>02149</t>
  </si>
  <si>
    <t>02153</t>
  </si>
  <si>
    <t>02164</t>
  </si>
  <si>
    <t>02464</t>
  </si>
  <si>
    <t>02171</t>
  </si>
  <si>
    <t>02172</t>
  </si>
  <si>
    <t>02173</t>
  </si>
  <si>
    <t>02174</t>
  </si>
  <si>
    <t>02176</t>
  </si>
  <si>
    <t>02161</t>
  </si>
  <si>
    <t>02167</t>
  </si>
  <si>
    <t>02175</t>
  </si>
  <si>
    <t>00004</t>
  </si>
  <si>
    <t>00225</t>
  </si>
  <si>
    <t>00037</t>
  </si>
  <si>
    <t>00205</t>
  </si>
  <si>
    <t>00031</t>
  </si>
  <si>
    <t>00076</t>
  </si>
  <si>
    <t>00065</t>
  </si>
  <si>
    <t>00419</t>
  </si>
  <si>
    <t>00422</t>
  </si>
  <si>
    <t>00432</t>
  </si>
  <si>
    <t>00173</t>
  </si>
  <si>
    <t>00174</t>
  </si>
  <si>
    <t>00093</t>
  </si>
  <si>
    <t>00113</t>
  </si>
  <si>
    <t>S.DE.S.JAYASINGHE M.M.V.</t>
  </si>
  <si>
    <t>00116</t>
  </si>
  <si>
    <t>00292</t>
  </si>
  <si>
    <t>00287</t>
  </si>
  <si>
    <t>00336</t>
  </si>
  <si>
    <t>00381</t>
  </si>
  <si>
    <t>00375</t>
  </si>
  <si>
    <t>00356</t>
  </si>
  <si>
    <t>00259</t>
  </si>
  <si>
    <t>00257</t>
  </si>
  <si>
    <t>00262</t>
  </si>
  <si>
    <t>00152</t>
  </si>
  <si>
    <t>00156</t>
  </si>
  <si>
    <t>00396</t>
  </si>
  <si>
    <t>00401</t>
  </si>
  <si>
    <t>00406</t>
  </si>
  <si>
    <t>00130</t>
  </si>
  <si>
    <t>00134</t>
  </si>
  <si>
    <t>EDIRIWEERA SARACHCHANDRA VIDYALAYA</t>
  </si>
  <si>
    <t>00452</t>
  </si>
  <si>
    <t>01147</t>
  </si>
  <si>
    <t>01143</t>
  </si>
  <si>
    <t>01150</t>
  </si>
  <si>
    <t>01119</t>
  </si>
  <si>
    <t>01130</t>
  </si>
  <si>
    <t>01232</t>
  </si>
  <si>
    <t>01233</t>
  </si>
  <si>
    <t>01501</t>
  </si>
  <si>
    <t>01515</t>
  </si>
  <si>
    <t>01427</t>
  </si>
  <si>
    <t>01452</t>
  </si>
  <si>
    <t>01042</t>
  </si>
  <si>
    <t>01029</t>
  </si>
  <si>
    <t>01285</t>
  </si>
  <si>
    <t>01305</t>
  </si>
  <si>
    <t>01184</t>
  </si>
  <si>
    <t>01307</t>
  </si>
  <si>
    <t>01010</t>
  </si>
  <si>
    <t>01007</t>
  </si>
  <si>
    <t>01194</t>
  </si>
  <si>
    <t>01003</t>
  </si>
  <si>
    <t>01375</t>
  </si>
  <si>
    <t>01378</t>
  </si>
  <si>
    <t>01553</t>
  </si>
  <si>
    <t>01575</t>
  </si>
  <si>
    <t>01576</t>
  </si>
  <si>
    <t>02201</t>
  </si>
  <si>
    <t>02248</t>
  </si>
  <si>
    <t>02279</t>
  </si>
  <si>
    <t>02418</t>
  </si>
  <si>
    <t>02012</t>
  </si>
  <si>
    <t>02015</t>
  </si>
  <si>
    <t>02280</t>
  </si>
  <si>
    <t>02212</t>
  </si>
  <si>
    <t>02323</t>
  </si>
  <si>
    <t>02331</t>
  </si>
  <si>
    <t>02046</t>
  </si>
  <si>
    <t>02363</t>
  </si>
  <si>
    <t>02452</t>
  </si>
  <si>
    <t>02336</t>
  </si>
  <si>
    <t>02436</t>
  </si>
  <si>
    <t>02138</t>
  </si>
  <si>
    <t>02086</t>
  </si>
  <si>
    <t>020900</t>
  </si>
  <si>
    <t>02109</t>
  </si>
  <si>
    <t>02165</t>
  </si>
  <si>
    <t>02044</t>
  </si>
  <si>
    <t>KUMARA V</t>
  </si>
  <si>
    <t>MUTUWAL HINDU, V</t>
  </si>
  <si>
    <t>C.W.W. KANNANGARA M.V.</t>
  </si>
  <si>
    <t>02183</t>
  </si>
  <si>
    <t>02090</t>
  </si>
  <si>
    <t>00214</t>
  </si>
  <si>
    <t>00054</t>
  </si>
  <si>
    <t>00097</t>
  </si>
  <si>
    <t>00426</t>
  </si>
  <si>
    <t>00123</t>
  </si>
  <si>
    <t>00320</t>
  </si>
  <si>
    <t>00285</t>
  </si>
  <si>
    <t>00392</t>
  </si>
  <si>
    <t>00258</t>
  </si>
  <si>
    <t>00149</t>
  </si>
  <si>
    <t>01139</t>
  </si>
  <si>
    <t>01592</t>
  </si>
  <si>
    <t>01423</t>
  </si>
  <si>
    <t>01428</t>
  </si>
  <si>
    <t>01034</t>
  </si>
  <si>
    <t>01306</t>
  </si>
  <si>
    <t>01192</t>
  </si>
  <si>
    <t>01540</t>
  </si>
  <si>
    <t>01381</t>
  </si>
  <si>
    <t>01342</t>
  </si>
  <si>
    <t>02007</t>
  </si>
  <si>
    <t>02184</t>
  </si>
  <si>
    <t>02189</t>
  </si>
  <si>
    <t>02341</t>
  </si>
  <si>
    <t>02069</t>
  </si>
  <si>
    <t>02045</t>
  </si>
  <si>
    <t>02093</t>
  </si>
  <si>
    <t>00220</t>
  </si>
  <si>
    <t>00224</t>
  </si>
  <si>
    <t>00218</t>
  </si>
  <si>
    <t>00057</t>
  </si>
  <si>
    <t>00084</t>
  </si>
  <si>
    <t>00087</t>
  </si>
  <si>
    <t>00132</t>
  </si>
  <si>
    <t>00136</t>
  </si>
  <si>
    <t>00154</t>
  </si>
  <si>
    <t>00440</t>
  </si>
  <si>
    <t>00168</t>
  </si>
  <si>
    <t>00111</t>
  </si>
  <si>
    <t>00119</t>
  </si>
  <si>
    <t>00451</t>
  </si>
  <si>
    <t>00286</t>
  </si>
  <si>
    <t>00359</t>
  </si>
  <si>
    <t>01087</t>
  </si>
  <si>
    <t>01091</t>
  </si>
  <si>
    <t>01140</t>
  </si>
  <si>
    <t>01229</t>
  </si>
  <si>
    <t>01589</t>
  </si>
  <si>
    <t>01455</t>
  </si>
  <si>
    <t>01585</t>
  </si>
  <si>
    <t>01062</t>
  </si>
  <si>
    <t>01191</t>
  </si>
  <si>
    <t>01002</t>
  </si>
  <si>
    <t>01006</t>
  </si>
  <si>
    <t>01325</t>
  </si>
  <si>
    <t>01283</t>
  </si>
  <si>
    <t>01547</t>
  </si>
  <si>
    <t>01373</t>
  </si>
  <si>
    <t>01346</t>
  </si>
  <si>
    <t>01360</t>
  </si>
  <si>
    <t>02245</t>
  </si>
  <si>
    <t>02445</t>
  </si>
  <si>
    <t>02211</t>
  </si>
  <si>
    <t>02305</t>
  </si>
  <si>
    <t>02440</t>
  </si>
  <si>
    <t>02191</t>
  </si>
  <si>
    <t>02162</t>
  </si>
  <si>
    <t>02134</t>
  </si>
  <si>
    <t>02139</t>
  </si>
  <si>
    <t>02050</t>
  </si>
  <si>
    <t>02105</t>
  </si>
  <si>
    <t>02088</t>
  </si>
  <si>
    <t>MATHUGAMA</t>
  </si>
  <si>
    <t>KALUTARA</t>
  </si>
  <si>
    <t>HOMAGAMA</t>
  </si>
  <si>
    <t>MINUWANGODA</t>
  </si>
  <si>
    <t>GAMPAHA</t>
  </si>
  <si>
    <t>JAYAWARDHANAPURA</t>
  </si>
  <si>
    <t>NEGOMBO</t>
  </si>
  <si>
    <t>COLOMBO</t>
  </si>
  <si>
    <t>KELANIYA</t>
  </si>
  <si>
    <t>HORANA</t>
  </si>
  <si>
    <t>PILIYANDALA</t>
  </si>
  <si>
    <t>ZONAL EDUCATION OFFICE</t>
  </si>
  <si>
    <t>SRI-JAYA</t>
  </si>
  <si>
    <t xml:space="preserve">COLOMBO </t>
  </si>
  <si>
    <t>PILIYANDLA</t>
  </si>
  <si>
    <t>JAYAWADHANAPURA</t>
  </si>
  <si>
    <t xml:space="preserve"> JAYAWARDHANAPURA</t>
  </si>
  <si>
    <t>ACTIVITY :- JUNIOR SECONDARY LABORATORY (DRAWING NO. 2438)</t>
  </si>
  <si>
    <t>00001</t>
  </si>
  <si>
    <t>00003</t>
  </si>
  <si>
    <t>00221</t>
  </si>
  <si>
    <t>00223</t>
  </si>
  <si>
    <t>00025</t>
  </si>
  <si>
    <t>00026</t>
  </si>
  <si>
    <t>00030</t>
  </si>
  <si>
    <t>00032</t>
  </si>
  <si>
    <t>00033</t>
  </si>
  <si>
    <t>00034</t>
  </si>
  <si>
    <t>00201</t>
  </si>
  <si>
    <t>00203</t>
  </si>
  <si>
    <t>00206</t>
  </si>
  <si>
    <t>00207</t>
  </si>
  <si>
    <t>00208</t>
  </si>
  <si>
    <t>00213</t>
  </si>
  <si>
    <t>00215</t>
  </si>
  <si>
    <t>00049</t>
  </si>
  <si>
    <t>00052</t>
  </si>
  <si>
    <t>00055</t>
  </si>
  <si>
    <t>00058</t>
  </si>
  <si>
    <t>00059</t>
  </si>
  <si>
    <t>00061</t>
  </si>
  <si>
    <t>00082</t>
  </si>
  <si>
    <t>00083</t>
  </si>
  <si>
    <t>00239</t>
  </si>
  <si>
    <t>00096</t>
  </si>
  <si>
    <t>00099</t>
  </si>
  <si>
    <t>00420</t>
  </si>
  <si>
    <t>00443</t>
  </si>
  <si>
    <t>00449</t>
  </si>
  <si>
    <t>00110</t>
  </si>
  <si>
    <t>00114</t>
  </si>
  <si>
    <t>00153</t>
  </si>
  <si>
    <t>01331</t>
  </si>
  <si>
    <t>01332</t>
  </si>
  <si>
    <t>01085</t>
  </si>
  <si>
    <t>01088</t>
  </si>
  <si>
    <t>01089</t>
  </si>
  <si>
    <t>01092</t>
  </si>
  <si>
    <t>01095</t>
  </si>
  <si>
    <t>01167</t>
  </si>
  <si>
    <t>01593</t>
  </si>
  <si>
    <t>01231</t>
  </si>
  <si>
    <t>01234</t>
  </si>
  <si>
    <t>01236</t>
  </si>
  <si>
    <t>01246</t>
  </si>
  <si>
    <t>01334</t>
  </si>
  <si>
    <t>01426</t>
  </si>
  <si>
    <t>01449</t>
  </si>
  <si>
    <t>01451</t>
  </si>
  <si>
    <t>01469</t>
  </si>
  <si>
    <t>01507</t>
  </si>
  <si>
    <t>01030</t>
  </si>
  <si>
    <t>01031</t>
  </si>
  <si>
    <t>01033</t>
  </si>
  <si>
    <t>01327</t>
  </si>
  <si>
    <t>01328</t>
  </si>
  <si>
    <t>01302</t>
  </si>
  <si>
    <t>01304</t>
  </si>
  <si>
    <t>01310</t>
  </si>
  <si>
    <t>01311</t>
  </si>
  <si>
    <t>01315</t>
  </si>
  <si>
    <t>01337</t>
  </si>
  <si>
    <t>01186</t>
  </si>
  <si>
    <t>01190</t>
  </si>
  <si>
    <t>01197</t>
  </si>
  <si>
    <t>01208</t>
  </si>
  <si>
    <t>01026</t>
  </si>
  <si>
    <t>01280</t>
  </si>
  <si>
    <t>01286</t>
  </si>
  <si>
    <t>01289</t>
  </si>
  <si>
    <t>01295</t>
  </si>
  <si>
    <t>01008</t>
  </si>
  <si>
    <t>01025</t>
  </si>
  <si>
    <t>01537</t>
  </si>
  <si>
    <t>01538</t>
  </si>
  <si>
    <t>01541</t>
  </si>
  <si>
    <t>01542</t>
  </si>
  <si>
    <t>01551</t>
  </si>
  <si>
    <t>01554</t>
  </si>
  <si>
    <t>01583</t>
  </si>
  <si>
    <t>01389</t>
  </si>
  <si>
    <t>01536</t>
  </si>
  <si>
    <t>01578</t>
  </si>
  <si>
    <t>01345</t>
  </si>
  <si>
    <t>01352</t>
  </si>
  <si>
    <t>01355</t>
  </si>
  <si>
    <t>01358</t>
  </si>
  <si>
    <t>01359</t>
  </si>
  <si>
    <t>01362</t>
  </si>
  <si>
    <t>02431</t>
  </si>
  <si>
    <t>02432</t>
  </si>
  <si>
    <t>02002</t>
  </si>
  <si>
    <t>02008</t>
  </si>
  <si>
    <t>02009</t>
  </si>
  <si>
    <t>02010</t>
  </si>
  <si>
    <t>02011</t>
  </si>
  <si>
    <t>02013</t>
  </si>
  <si>
    <t>02039</t>
  </si>
  <si>
    <t>02047</t>
  </si>
  <si>
    <t>02412</t>
  </si>
  <si>
    <t>02413</t>
  </si>
  <si>
    <t>02469</t>
  </si>
  <si>
    <t>02244</t>
  </si>
  <si>
    <t>02246</t>
  </si>
  <si>
    <t>02247</t>
  </si>
  <si>
    <t>02273</t>
  </si>
  <si>
    <t>02441</t>
  </si>
  <si>
    <t>02185</t>
  </si>
  <si>
    <t>02408</t>
  </si>
  <si>
    <t>02409</t>
  </si>
  <si>
    <t>02410</t>
  </si>
  <si>
    <t>02411</t>
  </si>
  <si>
    <t>02287</t>
  </si>
  <si>
    <t>02291</t>
  </si>
  <si>
    <t>02137</t>
  </si>
  <si>
    <t>02415</t>
  </si>
  <si>
    <t>02417</t>
  </si>
  <si>
    <t>02135</t>
  </si>
  <si>
    <t>02159</t>
  </si>
  <si>
    <t>02043</t>
  </si>
  <si>
    <t>02131</t>
  </si>
  <si>
    <t>02091</t>
  </si>
  <si>
    <t>02092</t>
  </si>
  <si>
    <t>00235</t>
  </si>
  <si>
    <t>00002</t>
  </si>
  <si>
    <t>00421</t>
  </si>
  <si>
    <t>00355</t>
  </si>
  <si>
    <t>00398</t>
  </si>
  <si>
    <t>01132</t>
  </si>
  <si>
    <t>01448</t>
  </si>
  <si>
    <t>01183</t>
  </si>
  <si>
    <t>01343</t>
  </si>
  <si>
    <t>02270</t>
  </si>
  <si>
    <t>02324</t>
  </si>
  <si>
    <t>02359</t>
  </si>
  <si>
    <t>02381</t>
  </si>
  <si>
    <t>02041</t>
  </si>
  <si>
    <t>00053</t>
  </si>
  <si>
    <t>00062</t>
  </si>
  <si>
    <t>00069</t>
  </si>
  <si>
    <t>00211</t>
  </si>
  <si>
    <t>00230</t>
  </si>
  <si>
    <t>00169</t>
  </si>
  <si>
    <t>00170</t>
  </si>
  <si>
    <t>00284</t>
  </si>
  <si>
    <t>00312</t>
  </si>
  <si>
    <t>00317</t>
  </si>
  <si>
    <t>00318</t>
  </si>
  <si>
    <t>00319</t>
  </si>
  <si>
    <t>00349</t>
  </si>
  <si>
    <t>00350</t>
  </si>
  <si>
    <t>00351</t>
  </si>
  <si>
    <t>00360</t>
  </si>
  <si>
    <t>00147</t>
  </si>
  <si>
    <t>00158</t>
  </si>
  <si>
    <t>00255</t>
  </si>
  <si>
    <t>00256</t>
  </si>
  <si>
    <t>00281</t>
  </si>
  <si>
    <t>00397</t>
  </si>
  <si>
    <t>00404</t>
  </si>
  <si>
    <t>01086</t>
  </si>
  <si>
    <t>01094</t>
  </si>
  <si>
    <t>01134</t>
  </si>
  <si>
    <t>01146</t>
  </si>
  <si>
    <t>01148</t>
  </si>
  <si>
    <t>01226</t>
  </si>
  <si>
    <t>01227</t>
  </si>
  <si>
    <t>01330</t>
  </si>
  <si>
    <t>01027</t>
  </si>
  <si>
    <t>01032</t>
  </si>
  <si>
    <t>01421</t>
  </si>
  <si>
    <t>01424</t>
  </si>
  <si>
    <t>01454</t>
  </si>
  <si>
    <t>01482</t>
  </si>
  <si>
    <t>01503</t>
  </si>
  <si>
    <t>01504</t>
  </si>
  <si>
    <t>01508</t>
  </si>
  <si>
    <t>01004</t>
  </si>
  <si>
    <t>01009</t>
  </si>
  <si>
    <t>01185</t>
  </si>
  <si>
    <t>01188</t>
  </si>
  <si>
    <t>01189</t>
  </si>
  <si>
    <t>01278</t>
  </si>
  <si>
    <t>01293</t>
  </si>
  <si>
    <t>01303</t>
  </si>
  <si>
    <t>01320</t>
  </si>
  <si>
    <t>01374</t>
  </si>
  <si>
    <t>01380</t>
  </si>
  <si>
    <t>01420</t>
  </si>
  <si>
    <t>01543</t>
  </si>
  <si>
    <t>01544</t>
  </si>
  <si>
    <t>01545</t>
  </si>
  <si>
    <t>01562</t>
  </si>
  <si>
    <t>02001</t>
  </si>
  <si>
    <t>02186</t>
  </si>
  <si>
    <t>02250</t>
  </si>
  <si>
    <t>02272</t>
  </si>
  <si>
    <t>02281</t>
  </si>
  <si>
    <t>02407</t>
  </si>
  <si>
    <t>02188</t>
  </si>
  <si>
    <t>02320</t>
  </si>
  <si>
    <t>02322</t>
  </si>
  <si>
    <t>02357</t>
  </si>
  <si>
    <t>02358</t>
  </si>
  <si>
    <t>02360</t>
  </si>
  <si>
    <t>02042</t>
  </si>
  <si>
    <t>02048</t>
  </si>
  <si>
    <t>02084</t>
  </si>
  <si>
    <t>02087</t>
  </si>
  <si>
    <t>02089</t>
  </si>
  <si>
    <t>02136</t>
  </si>
  <si>
    <t>02140</t>
  </si>
  <si>
    <t>02141</t>
  </si>
  <si>
    <t>02421</t>
  </si>
  <si>
    <t>01253</t>
  </si>
  <si>
    <t>01349</t>
  </si>
  <si>
    <t>01354</t>
  </si>
  <si>
    <t>01479</t>
  </si>
  <si>
    <t>01587</t>
  </si>
  <si>
    <t>02064</t>
  </si>
  <si>
    <t>02146</t>
  </si>
  <si>
    <t>02327</t>
  </si>
  <si>
    <t>02380</t>
  </si>
  <si>
    <t>02437</t>
  </si>
  <si>
    <t>Homagama</t>
  </si>
  <si>
    <t>Gampaha</t>
  </si>
  <si>
    <t>Negombo</t>
  </si>
  <si>
    <t>Minuwangoda</t>
  </si>
  <si>
    <t>Horana</t>
  </si>
  <si>
    <t>Matugama</t>
  </si>
  <si>
    <t>02032</t>
  </si>
  <si>
    <t>00011</t>
  </si>
  <si>
    <t>SRI CHANDRASEKARA MAHA V.</t>
  </si>
  <si>
    <t>SERIAL NO. 11, PROJECT A (DRAWING NO. 2423)</t>
  </si>
  <si>
    <t>CLASS ROOM &amp; OTHER BUILDINGS (HIGHER ORDER EDUCATION SPACES) - PHASE 1 PROJECT A (DRAWING NO. 2423)</t>
  </si>
  <si>
    <t>Hold - E/D
2016.06.20</t>
  </si>
  <si>
    <t>Hold- E/D
2016.06.20</t>
  </si>
  <si>
    <t>DAARUSSALAM V.</t>
  </si>
  <si>
    <t>repalce Hemamali
P/E/D - 2016.06.17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</si>
  <si>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</si>
  <si>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</si>
  <si>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</si>
  <si>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</si>
  <si>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</si>
  <si>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</si>
  <si>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</si>
  <si>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</si>
  <si>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</si>
  <si>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</si>
  <si>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</si>
  <si>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</si>
  <si>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</si>
  <si>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</si>
  <si>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16</t>
  </si>
  <si>
    <t>17</t>
  </si>
  <si>
    <t>19</t>
  </si>
  <si>
    <t>20</t>
  </si>
  <si>
    <t>21</t>
  </si>
  <si>
    <t>22</t>
  </si>
  <si>
    <t>220</t>
  </si>
  <si>
    <t>221</t>
  </si>
  <si>
    <t>222</t>
  </si>
  <si>
    <t>223</t>
  </si>
  <si>
    <t>224</t>
  </si>
  <si>
    <t>225</t>
  </si>
  <si>
    <t>24</t>
  </si>
  <si>
    <t>25</t>
  </si>
  <si>
    <t>26</t>
  </si>
  <si>
    <t>36</t>
  </si>
  <si>
    <t>37</t>
  </si>
  <si>
    <t>40</t>
  </si>
  <si>
    <t>41</t>
  </si>
  <si>
    <t>1325</t>
  </si>
  <si>
    <t>1337</t>
  </si>
  <si>
    <t>1317</t>
  </si>
  <si>
    <t>1190</t>
  </si>
  <si>
    <t>1198</t>
  </si>
  <si>
    <t>1223</t>
  </si>
  <si>
    <t>1307</t>
  </si>
  <si>
    <t>1306</t>
  </si>
  <si>
    <t>1479</t>
  </si>
  <si>
    <t>1528</t>
  </si>
  <si>
    <t>1508</t>
  </si>
  <si>
    <t>1611</t>
  </si>
  <si>
    <t>1504</t>
  </si>
  <si>
    <t>1515</t>
  </si>
  <si>
    <t>1507</t>
  </si>
  <si>
    <t>1487</t>
  </si>
  <si>
    <t>1485</t>
  </si>
  <si>
    <t>1523</t>
  </si>
  <si>
    <t>1512</t>
  </si>
  <si>
    <t>1519</t>
  </si>
  <si>
    <t>1518</t>
  </si>
  <si>
    <t>1517</t>
  </si>
  <si>
    <t>1514</t>
  </si>
  <si>
    <t>1509</t>
  </si>
  <si>
    <t>1506</t>
  </si>
  <si>
    <t>1516</t>
  </si>
  <si>
    <t>1530</t>
  </si>
  <si>
    <t>1488</t>
  </si>
  <si>
    <t>1492</t>
  </si>
  <si>
    <t>1491</t>
  </si>
  <si>
    <t>1521</t>
  </si>
  <si>
    <t>1533</t>
  </si>
  <si>
    <t>1498</t>
  </si>
  <si>
    <t>1500</t>
  </si>
  <si>
    <t>1495</t>
  </si>
  <si>
    <t>1486</t>
  </si>
  <si>
    <t>1499</t>
  </si>
  <si>
    <t>1062</t>
  </si>
  <si>
    <t>1033</t>
  </si>
  <si>
    <t>1029</t>
  </si>
  <si>
    <t>1039</t>
  </si>
  <si>
    <t>1040</t>
  </si>
  <si>
    <t>1036</t>
  </si>
  <si>
    <t>1060</t>
  </si>
  <si>
    <t>1053</t>
  </si>
  <si>
    <t>1065</t>
  </si>
  <si>
    <t>1055</t>
  </si>
  <si>
    <t>1045</t>
  </si>
  <si>
    <t>1035</t>
  </si>
  <si>
    <t>1064</t>
  </si>
  <si>
    <t>1047</t>
  </si>
  <si>
    <t>1063</t>
  </si>
  <si>
    <t>1048</t>
  </si>
  <si>
    <t>1052</t>
  </si>
  <si>
    <t>1073</t>
  </si>
  <si>
    <t>1043</t>
  </si>
  <si>
    <t>1051</t>
  </si>
  <si>
    <t>1044</t>
  </si>
  <si>
    <t>1030</t>
  </si>
  <si>
    <t>1328</t>
  </si>
  <si>
    <t>1329</t>
  </si>
  <si>
    <t>1426</t>
  </si>
  <si>
    <t>1428</t>
  </si>
  <si>
    <t>1452</t>
  </si>
  <si>
    <t>1469</t>
  </si>
  <si>
    <t>1450</t>
  </si>
  <si>
    <t>1456</t>
  </si>
  <si>
    <t>1474</t>
  </si>
  <si>
    <t>1421</t>
  </si>
  <si>
    <t>1437</t>
  </si>
  <si>
    <t>1475</t>
  </si>
  <si>
    <t>1440</t>
  </si>
  <si>
    <t>1425</t>
  </si>
  <si>
    <t>1457</t>
  </si>
  <si>
    <t>1464</t>
  </si>
  <si>
    <t>1458</t>
  </si>
  <si>
    <t>1473</t>
  </si>
  <si>
    <t>1444</t>
  </si>
  <si>
    <t>1439</t>
  </si>
  <si>
    <t>1432</t>
  </si>
  <si>
    <t>1467</t>
  </si>
  <si>
    <t>1463</t>
  </si>
  <si>
    <t>1476</t>
  </si>
  <si>
    <t>1436</t>
  </si>
  <si>
    <t>1433</t>
  </si>
  <si>
    <t>1435</t>
  </si>
  <si>
    <t>1459</t>
  </si>
  <si>
    <t>1470</t>
  </si>
  <si>
    <t>1027</t>
  </si>
  <si>
    <t>1454</t>
  </si>
  <si>
    <t>1449</t>
  </si>
  <si>
    <t>1427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</si>
  <si>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</si>
  <si>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</si>
  <si>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</si>
  <si>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</si>
  <si>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</si>
  <si>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</si>
  <si>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</si>
  <si>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</si>
  <si>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</si>
  <si>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2003</t>
  </si>
  <si>
    <t>2256</t>
  </si>
  <si>
    <t>2257</t>
  </si>
  <si>
    <t>2258</t>
  </si>
  <si>
    <t>2469</t>
  </si>
  <si>
    <t>2260</t>
  </si>
  <si>
    <t>2262</t>
  </si>
  <si>
    <t>2263</t>
  </si>
  <si>
    <t>2264</t>
  </si>
  <si>
    <t>2267</t>
  </si>
  <si>
    <t>2269</t>
  </si>
  <si>
    <t>2270</t>
  </si>
  <si>
    <t>2271</t>
  </si>
  <si>
    <t>2272</t>
  </si>
  <si>
    <t>2412</t>
  </si>
  <si>
    <t>2413</t>
  </si>
  <si>
    <t>2277</t>
  </si>
  <si>
    <t>2279</t>
  </si>
  <si>
    <t>2280</t>
  </si>
  <si>
    <t>2281</t>
  </si>
  <si>
    <t>2284</t>
  </si>
  <si>
    <t>2286</t>
  </si>
  <si>
    <t>2287</t>
  </si>
  <si>
    <t>2288</t>
  </si>
  <si>
    <t>2289</t>
  </si>
  <si>
    <t>2291</t>
  </si>
  <si>
    <t>2292</t>
  </si>
  <si>
    <t>2293</t>
  </si>
  <si>
    <t>2295</t>
  </si>
  <si>
    <t>2297</t>
  </si>
  <si>
    <t>2298</t>
  </si>
  <si>
    <t>2301</t>
  </si>
  <si>
    <t>2302</t>
  </si>
  <si>
    <t>2303</t>
  </si>
  <si>
    <t>2304</t>
  </si>
  <si>
    <t>2305</t>
  </si>
  <si>
    <t>2306</t>
  </si>
  <si>
    <t>2313</t>
  </si>
  <si>
    <t>2315</t>
  </si>
  <si>
    <t>2316</t>
  </si>
  <si>
    <t>2319</t>
  </si>
  <si>
    <t>2407</t>
  </si>
  <si>
    <t>2475</t>
  </si>
  <si>
    <t>2408</t>
  </si>
  <si>
    <t>2409</t>
  </si>
  <si>
    <t>2410</t>
  </si>
  <si>
    <t>2411</t>
  </si>
  <si>
    <t>2414</t>
  </si>
  <si>
    <t>2418</t>
  </si>
  <si>
    <t>2479</t>
  </si>
  <si>
    <t>2001</t>
  </si>
  <si>
    <t>2002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</si>
  <si>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</si>
  <si>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</si>
  <si>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</si>
  <si>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</si>
  <si>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</si>
  <si>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</si>
  <si>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</si>
  <si>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</si>
  <si>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</si>
  <si>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</si>
  <si>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</si>
  <si>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</si>
  <si>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</si>
  <si>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</si>
  <si>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</si>
  <si>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</si>
  <si>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</si>
  <si>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2028</t>
  </si>
  <si>
    <t>2030</t>
  </si>
  <si>
    <t>2032</t>
  </si>
  <si>
    <t>2033</t>
  </si>
  <si>
    <t>2034</t>
  </si>
  <si>
    <t>2036</t>
  </si>
  <si>
    <t>2039</t>
  </si>
  <si>
    <t>2047</t>
  </si>
  <si>
    <t>2067</t>
  </si>
  <si>
    <t>2431</t>
  </si>
  <si>
    <t>2432</t>
  </si>
  <si>
    <t>2434</t>
  </si>
  <si>
    <t>2435</t>
  </si>
  <si>
    <t>2473</t>
  </si>
  <si>
    <t>2183</t>
  </si>
  <si>
    <t>2185</t>
  </si>
  <si>
    <t>2201</t>
  </si>
  <si>
    <t>2205</t>
  </si>
  <si>
    <t>2208</t>
  </si>
  <si>
    <t>2210</t>
  </si>
  <si>
    <t>2211</t>
  </si>
  <si>
    <t>2441</t>
  </si>
  <si>
    <t>2445</t>
  </si>
  <si>
    <t>2449</t>
  </si>
  <si>
    <t>1359</t>
  </si>
  <si>
    <t>1376</t>
  </si>
  <si>
    <t>1387</t>
  </si>
  <si>
    <t>1402</t>
  </si>
  <si>
    <t>1385</t>
  </si>
  <si>
    <t>1407</t>
  </si>
  <si>
    <t>1418</t>
  </si>
  <si>
    <t>1388</t>
  </si>
  <si>
    <t>1391</t>
  </si>
  <si>
    <t>1411</t>
  </si>
  <si>
    <t>1396</t>
  </si>
  <si>
    <t>1389</t>
  </si>
  <si>
    <t>1342</t>
  </si>
  <si>
    <t>1382</t>
  </si>
  <si>
    <t>1383</t>
  </si>
  <si>
    <t>1404</t>
  </si>
  <si>
    <t>1406</t>
  </si>
  <si>
    <t>1409</t>
  </si>
  <si>
    <t>1401</t>
  </si>
  <si>
    <t>1414</t>
  </si>
  <si>
    <t>1393</t>
  </si>
  <si>
    <t>1400</t>
  </si>
  <si>
    <t>1410</t>
  </si>
  <si>
    <t>1392</t>
  </si>
  <si>
    <t>1384</t>
  </si>
  <si>
    <t>1412</t>
  </si>
  <si>
    <t>1390</t>
  </si>
  <si>
    <t>1417</t>
  </si>
  <si>
    <t>1413</t>
  </si>
  <si>
    <t>1394</t>
  </si>
  <si>
    <t>1419</t>
  </si>
  <si>
    <t>1395</t>
  </si>
  <si>
    <t>UPDATE AS OF            :  11.07.2016</t>
  </si>
  <si>
    <t>MILLAKANDA TMV BULATHSINHALA</t>
  </si>
  <si>
    <t>SERIAL NO. 02</t>
  </si>
  <si>
    <t>SERIAL NO 04</t>
  </si>
  <si>
    <t>SERIAL NO. 01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</si>
  <si>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</si>
  <si>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NAYAKAKANDA ARCHBISHOPS BOYS M.V.</t>
  </si>
  <si>
    <t>SIRI PERAKUMBA M.V.</t>
  </si>
  <si>
    <t>KUDALIGAMA M.V.</t>
  </si>
  <si>
    <t>JEELAN MUSLIM M.M.V</t>
  </si>
  <si>
    <t>KATUKUNRUNDA R.C.M.V.</t>
  </si>
  <si>
    <t>WEBODA NORTH VIDYADEEPA M.V.</t>
  </si>
  <si>
    <t>SIRI MIHINDU M.V.</t>
  </si>
  <si>
    <t>NIMALA MARIYA B.M.V</t>
  </si>
  <si>
    <t>ST.HOHN THE BAPTIST M.V.</t>
  </si>
  <si>
    <t>ST.JHON BOSCO'S COLLEGE</t>
  </si>
  <si>
    <t>002246</t>
  </si>
  <si>
    <t>SRI JAYAWARDHANAPURA BALIKA V.</t>
  </si>
  <si>
    <t>01041</t>
  </si>
  <si>
    <t>01084</t>
  </si>
  <si>
    <t>00044</t>
  </si>
  <si>
    <t>SIR BARON JAYATHILAKA V.</t>
  </si>
  <si>
    <t>00008</t>
  </si>
  <si>
    <t>KATAHENA PRESIDENT COLLEGE</t>
  </si>
  <si>
    <t>00013</t>
  </si>
  <si>
    <t>SRI SANGHABODHI V</t>
  </si>
  <si>
    <t>HENRY OLCOTT MAHA V.</t>
  </si>
  <si>
    <t>SRI J'PURA</t>
  </si>
  <si>
    <t>TIBET S MAHINDA V.</t>
  </si>
  <si>
    <t>00294</t>
  </si>
  <si>
    <t>ILUKOVITA K.V.</t>
  </si>
  <si>
    <t>WP/HO/PUWAKPITIYA NORTH M.V.</t>
  </si>
  <si>
    <t>HOMAGAMA M.M.V.</t>
  </si>
  <si>
    <t>00187</t>
  </si>
  <si>
    <t>RAWATHAWATTA METHODIST COLLEGE</t>
  </si>
  <si>
    <t>00176</t>
  </si>
  <si>
    <t>KORALAWELLA R.C.S.</t>
  </si>
  <si>
    <t>02362</t>
  </si>
  <si>
    <t>PAREIGAMA M.V.</t>
  </si>
  <si>
    <t>02325</t>
  </si>
  <si>
    <t>PELENDA M.V.</t>
  </si>
  <si>
    <t>01357</t>
  </si>
  <si>
    <t>ST.PETER'S K.V.</t>
  </si>
  <si>
    <t>01005</t>
  </si>
  <si>
    <t>01402</t>
  </si>
  <si>
    <t>JOHN BAPTIST M.V.</t>
  </si>
  <si>
    <t>01115</t>
  </si>
  <si>
    <t>WELIKADAMULLA K.V.</t>
  </si>
  <si>
    <t>01312</t>
  </si>
  <si>
    <t>WANAWASALA NADASENA K.V.</t>
  </si>
  <si>
    <t>KOTADENIYAWA KARUNARATHNE M.V.</t>
  </si>
  <si>
    <t>02221</t>
  </si>
  <si>
    <t>WELLATHA K.V.</t>
  </si>
  <si>
    <t>02463</t>
  </si>
  <si>
    <t>PAYAGALA HINDU V.</t>
  </si>
  <si>
    <t>PAYAGALA BANDARANAYAKA M.V.</t>
  </si>
  <si>
    <t>NEUCHATEL TAMIL V.</t>
  </si>
  <si>
    <t>ALGAZZALY MU.M.M.V.</t>
  </si>
  <si>
    <t>PRINCIPALS' QUARTERS
(DRAWING NO. 1780 &amp; 2113)</t>
  </si>
  <si>
    <t>TEACHERS' QUARTERS
(DRAWING NO. 2409,2410 &amp; 2411)</t>
  </si>
  <si>
    <t>AESTHITIC UNIT -TYPE 2
(DRAWING NO. 2426)</t>
  </si>
  <si>
    <t>PROVIDING SANITARY &amp; WATER FACILITY FOR ALL SCHOOLS - PROVIDE TOILET FACILITIES (2415-R1)</t>
  </si>
  <si>
    <t>FACILITATE DENTAL HEALTH FACILITIES IN SCHOOL - NEW CONSTRUCTION OF DENTAL (DRAWING NO. 2428)</t>
  </si>
  <si>
    <t>JAYAWARDANAPURA</t>
  </si>
  <si>
    <t xml:space="preserve">AL HIJRA MUS.V.                                   </t>
  </si>
  <si>
    <t xml:space="preserve">ALL SAINTS B.M.V.                                 </t>
  </si>
  <si>
    <t xml:space="preserve">ANURUDDHA B.V.                                    </t>
  </si>
  <si>
    <t xml:space="preserve">ASOKA V.                                          </t>
  </si>
  <si>
    <t xml:space="preserve">C.W.W.KANNANGARA V.                               </t>
  </si>
  <si>
    <t xml:space="preserve">MAHINDA V.                                        </t>
  </si>
  <si>
    <t xml:space="preserve">PRESBYTERIAN B.V.                                 </t>
  </si>
  <si>
    <t xml:space="preserve">RATHNAWALI B.M.V.                                 </t>
  </si>
  <si>
    <t xml:space="preserve">SEEVALI M.M.V.                                    </t>
  </si>
  <si>
    <t xml:space="preserve">SRI SANGHAMITTA B.V.                              </t>
  </si>
  <si>
    <t xml:space="preserve">ST.JOHN'S COLLEGE                                 </t>
  </si>
  <si>
    <t xml:space="preserve">ST.MATHEW'S COLLEGE                               </t>
  </si>
  <si>
    <t xml:space="preserve">SUSAMAYAWARDHANA M.V.                             </t>
  </si>
  <si>
    <t xml:space="preserve">THANINAYAGAM T.V.                                 </t>
  </si>
  <si>
    <t xml:space="preserve">VELUWANA V.                                       </t>
  </si>
  <si>
    <t xml:space="preserve">VIPULANANTHA T.M.V.                               </t>
  </si>
  <si>
    <t xml:space="preserve">YASODARA B.V.                                     </t>
  </si>
  <si>
    <t>00231</t>
  </si>
  <si>
    <t>00064</t>
  </si>
  <si>
    <t>00056</t>
  </si>
  <si>
    <t>00232</t>
  </si>
  <si>
    <t xml:space="preserve">A.E.GUNASINGHA V.                                 </t>
  </si>
  <si>
    <t xml:space="preserve">AL-HAKEEM V.                                      </t>
  </si>
  <si>
    <t xml:space="preserve">AL-HIDHAYA M.V.                                   </t>
  </si>
  <si>
    <t xml:space="preserve">AL-HIKMA V.                                       </t>
  </si>
  <si>
    <t xml:space="preserve">AL-IQBAL B.M.V.                                   </t>
  </si>
  <si>
    <t xml:space="preserve">AL-NASSER V.                                      </t>
  </si>
  <si>
    <t xml:space="preserve">CLIFTON B.M.V.                                    </t>
  </si>
  <si>
    <t xml:space="preserve">COLOMBO CENTRAL HINDU M.V.                        </t>
  </si>
  <si>
    <t xml:space="preserve">DARUSSALAM V.                                     </t>
  </si>
  <si>
    <t xml:space="preserve">DR.BADI UD DIN MAHMUD V.                          </t>
  </si>
  <si>
    <t xml:space="preserve">FATHIMA MUSLIM B.V.                               </t>
  </si>
  <si>
    <t xml:space="preserve">HAWARD V.                                         </t>
  </si>
  <si>
    <t xml:space="preserve">HEMAMALI B.M.V.                                   </t>
  </si>
  <si>
    <t xml:space="preserve">HOLY ROSARY R.C.SIN. V.                           </t>
  </si>
  <si>
    <t xml:space="preserve">HOLY ROSARY T.V.                                  </t>
  </si>
  <si>
    <t xml:space="preserve">JAYANTHI V.                                       </t>
  </si>
  <si>
    <t xml:space="preserve">KANAPATHY HINDU LADIES M.V.                       </t>
  </si>
  <si>
    <t xml:space="preserve">KHAIRIYA MUSLIM B.M.V.                            </t>
  </si>
  <si>
    <t xml:space="preserve">KOTAHENA SIN.K.V.                                 </t>
  </si>
  <si>
    <t xml:space="preserve">MAHABODHI M.V.                                    </t>
  </si>
  <si>
    <t xml:space="preserve">MIHINDU MAWATHA SIN.M.V.                          </t>
  </si>
  <si>
    <t xml:space="preserve">RAJASINGHE M.V.                                   </t>
  </si>
  <si>
    <t xml:space="preserve">SIR BARON JAYATHILAKA V.                          </t>
  </si>
  <si>
    <t xml:space="preserve">SIRI SARIPUTHTHA M.V.                             </t>
  </si>
  <si>
    <t xml:space="preserve">SRI SANGARAJA M.M.V.                              </t>
  </si>
  <si>
    <t xml:space="preserve">ST.ANNE'S GIRLS' M.V.                             </t>
  </si>
  <si>
    <t xml:space="preserve">ST.ANTHONY'S B.M.V.                               </t>
  </si>
  <si>
    <t xml:space="preserve">ST.ANTHONY'S BOYS M.V.                            </t>
  </si>
  <si>
    <t xml:space="preserve">ST.JOSEPH'S B.M.V.                                </t>
  </si>
  <si>
    <t xml:space="preserve">ST.JOSEPH'S BOYS V.                               </t>
  </si>
  <si>
    <t xml:space="preserve">ST.MARY'S V.                                      </t>
  </si>
  <si>
    <t xml:space="preserve">ST.SEBASTIAN T.M.V.                               </t>
  </si>
  <si>
    <t xml:space="preserve">ST.SEBASTIYAN SIN.M.V.                            </t>
  </si>
  <si>
    <t xml:space="preserve">T.B.JAYAH ZAHIRA V.                               </t>
  </si>
  <si>
    <t xml:space="preserve">THONDAR GOVT.T.V.                                 </t>
  </si>
  <si>
    <t xml:space="preserve">VIHARAMAHA DEVI B.V.                              </t>
  </si>
  <si>
    <t xml:space="preserve">VIJAYABA M.V.                                     </t>
  </si>
  <si>
    <t xml:space="preserve">WOLVENDHAL B.M.V.                                 </t>
  </si>
  <si>
    <t xml:space="preserve">AGAMETHI V.                                       </t>
  </si>
  <si>
    <t xml:space="preserve">AVE MARIA V.                                      </t>
  </si>
  <si>
    <t xml:space="preserve">BLOEMENDHAL SIN.V.                                </t>
  </si>
  <si>
    <t xml:space="preserve">CATHEDRAL BOYS COLLEGE                            </t>
  </si>
  <si>
    <t xml:space="preserve">DE LA SALLE COLLEGE                               </t>
  </si>
  <si>
    <t xml:space="preserve">GOOD SHEPHERD G.M.V.                              </t>
  </si>
  <si>
    <t xml:space="preserve">HAMZA MUS.M.V.                                    </t>
  </si>
  <si>
    <t xml:space="preserve">KALAIMAGAL T.V.                                   </t>
  </si>
  <si>
    <t xml:space="preserve">KOTAHENA METHODIST T.V.                           </t>
  </si>
  <si>
    <t xml:space="preserve">KOTAHENA PRESIDENT COLLEGE                        </t>
  </si>
  <si>
    <t xml:space="preserve">KUMARA V.                                         </t>
  </si>
  <si>
    <t xml:space="preserve">MAHAWATTA ST.ANTHONY'S SIN.V.                     </t>
  </si>
  <si>
    <t xml:space="preserve">MAHAWATTA ST.ANTHONY'S T.M.V.                     </t>
  </si>
  <si>
    <t xml:space="preserve">MATTAKKULIYA ST.JOHN'S M.V.                       </t>
  </si>
  <si>
    <t xml:space="preserve">MODARA ANANDA M.M.V.                              </t>
  </si>
  <si>
    <t xml:space="preserve">MODARA ANANDA P.V.                                </t>
  </si>
  <si>
    <t xml:space="preserve">MODARA SRI MEDHANANDA V.                          </t>
  </si>
  <si>
    <t xml:space="preserve">MUTWAL HINDU COLLEGE                              </t>
  </si>
  <si>
    <t xml:space="preserve">ROMAN CATHOLIC B.V.                               </t>
  </si>
  <si>
    <t xml:space="preserve">SIR RAZIK FAREED MUS.B.V.                         </t>
  </si>
  <si>
    <t xml:space="preserve">SRI GUNANANDA V.                                  </t>
  </si>
  <si>
    <t xml:space="preserve">SRI SANGHABODHI V.                                </t>
  </si>
  <si>
    <t xml:space="preserve">ST.ANDREW'S V.                                    </t>
  </si>
  <si>
    <t xml:space="preserve">ST.ANTHONY'S B.P.V.                               </t>
  </si>
  <si>
    <t xml:space="preserve">ST.JAMES P.V.                                     </t>
  </si>
  <si>
    <t xml:space="preserve">ST.JOHN'S V.                                      </t>
  </si>
  <si>
    <t xml:space="preserve">ST.LUCIA'S COLLEGE                                </t>
  </si>
  <si>
    <t xml:space="preserve">THOTAWATTA METHODIST V.                           </t>
  </si>
  <si>
    <t>00042</t>
  </si>
  <si>
    <t>00202</t>
  </si>
  <si>
    <t>00219</t>
  </si>
  <si>
    <t>00035</t>
  </si>
  <si>
    <t>00216</t>
  </si>
  <si>
    <t>00040</t>
  </si>
  <si>
    <t>00027</t>
  </si>
  <si>
    <t>00028</t>
  </si>
  <si>
    <t>00024</t>
  </si>
  <si>
    <t>00038</t>
  </si>
  <si>
    <t>00209</t>
  </si>
  <si>
    <t>00212</t>
  </si>
  <si>
    <t>00036</t>
  </si>
  <si>
    <t>00029</t>
  </si>
  <si>
    <t>00022</t>
  </si>
  <si>
    <t>00012</t>
  </si>
  <si>
    <t>00014</t>
  </si>
  <si>
    <t>00222</t>
  </si>
  <si>
    <t>00226</t>
  </si>
  <si>
    <t>00020</t>
  </si>
  <si>
    <t>00005</t>
  </si>
  <si>
    <t>00465</t>
  </si>
  <si>
    <t>00010</t>
  </si>
  <si>
    <t>00018</t>
  </si>
  <si>
    <t>00009</t>
  </si>
  <si>
    <t>00006</t>
  </si>
  <si>
    <t xml:space="preserve">AL AMEEN V.                                       </t>
  </si>
  <si>
    <t xml:space="preserve">ARETHUSA COLLEGE                                  </t>
  </si>
  <si>
    <t xml:space="preserve">DUDLEY SENANAYAKE V.                              </t>
  </si>
  <si>
    <t xml:space="preserve">KOLLUPITIYA METHODIST G.T.V.                      </t>
  </si>
  <si>
    <t xml:space="preserve">KUMARAUTHAYAM T.V.                                </t>
  </si>
  <si>
    <t xml:space="preserve">LINDSEY B.V.                                      </t>
  </si>
  <si>
    <t xml:space="preserve">MAHAMATHYA M.V.                                   </t>
  </si>
  <si>
    <t xml:space="preserve">RAMAKRISHNA V.                                    </t>
  </si>
  <si>
    <t xml:space="preserve">S.W.R.D.BANDARANAYAKE V.                          </t>
  </si>
  <si>
    <t xml:space="preserve">SRI PARAKRAMABAHU M.V.                            </t>
  </si>
  <si>
    <t xml:space="preserve">SRI SADDHARMODAYA V.                              </t>
  </si>
  <si>
    <t xml:space="preserve">SRI WAISHAKA B.V.                                 </t>
  </si>
  <si>
    <t xml:space="preserve">ST.CLARE'S B.M.V.                                 </t>
  </si>
  <si>
    <t xml:space="preserve">ST.MARY'S B.M.V.                                  </t>
  </si>
  <si>
    <t xml:space="preserve">ST.MARY'S SIN.MIX.V.                              </t>
  </si>
  <si>
    <t xml:space="preserve">ST.MARY'S T.M.V.                                  </t>
  </si>
  <si>
    <t xml:space="preserve">ST.MICHAEL'S COLLEGE                              </t>
  </si>
  <si>
    <t xml:space="preserve">SUJATHA B.V.                                      </t>
  </si>
  <si>
    <t xml:space="preserve">VIDYATHILAKA V.                                   </t>
  </si>
  <si>
    <t>00238</t>
  </si>
  <si>
    <t>00068</t>
  </si>
  <si>
    <t>00240</t>
  </si>
  <si>
    <t>00234</t>
  </si>
  <si>
    <t>00070</t>
  </si>
  <si>
    <t>00072</t>
  </si>
  <si>
    <t>00071</t>
  </si>
  <si>
    <t>00085</t>
  </si>
  <si>
    <t>00090</t>
  </si>
  <si>
    <t>00088</t>
  </si>
  <si>
    <t>00067</t>
  </si>
  <si>
    <t>00073</t>
  </si>
  <si>
    <t xml:space="preserve">AKARAWITA MAHA VIDYALAYA                          </t>
  </si>
  <si>
    <t xml:space="preserve">ALUTHAMBALAMA JUNIOR MODEL SCHOOL                 </t>
  </si>
  <si>
    <t xml:space="preserve">AVISSAWELLA JANADHIPATHI V.                       </t>
  </si>
  <si>
    <t xml:space="preserve">BOLLATHAWA K V                                    </t>
  </si>
  <si>
    <t xml:space="preserve">DIDDENIYA K.V                                     </t>
  </si>
  <si>
    <t xml:space="preserve">ESWATHTHA SOUTH K V                               </t>
  </si>
  <si>
    <t xml:space="preserve">ESWATTA PANDUKABHAYA MAHA VIDYALAYA               </t>
  </si>
  <si>
    <t xml:space="preserve">HANWELLA MALIYADEWA K.V                           </t>
  </si>
  <si>
    <t xml:space="preserve">ILUKOVITA KANISHTA VIDYALAYA                      </t>
  </si>
  <si>
    <t xml:space="preserve">KADUGODA KANISHTA VIDYALAYA                       </t>
  </si>
  <si>
    <t xml:space="preserve">KAHAHENA BORALUGODA MAHA VIDYALAYA                </t>
  </si>
  <si>
    <t xml:space="preserve">KALUAGGALA SRI SIDDHARTHA KANISHTA VIDYALAYA      </t>
  </si>
  <si>
    <t xml:space="preserve">KANAMPELLA KANISHTA VIDYALAYA                     </t>
  </si>
  <si>
    <t xml:space="preserve">KOSGAMA MAHA VIDYALAYA                            </t>
  </si>
  <si>
    <t xml:space="preserve">KOSGAMA SUMEDHA VIDYALAYA                         </t>
  </si>
  <si>
    <t xml:space="preserve">LAHIRUGAMA BUDDHIST K V                           </t>
  </si>
  <si>
    <t xml:space="preserve">MANAKADA K V                                      </t>
  </si>
  <si>
    <t xml:space="preserve">MAWATHAGAMA MODEL K.V                             </t>
  </si>
  <si>
    <t xml:space="preserve">MAYADUNNA M.V.                                    </t>
  </si>
  <si>
    <t xml:space="preserve">NIRIPOLA R.C.K.V                                  </t>
  </si>
  <si>
    <t xml:space="preserve">PAGNGNAGULA MAHA VIDYALAYA                        </t>
  </si>
  <si>
    <t xml:space="preserve">PAHALA HANWELL K V                                </t>
  </si>
  <si>
    <t xml:space="preserve">PAHATHGAMA R.C.K.V                                </t>
  </si>
  <si>
    <t xml:space="preserve">PUWAKPITIYA C C TAMIL M.V.                        </t>
  </si>
  <si>
    <t xml:space="preserve">PUWAKPITIYA PRIMARY TAMIL V                       </t>
  </si>
  <si>
    <t xml:space="preserve">PUWAKPITIYA ROMAN CATHOLIC K V                    </t>
  </si>
  <si>
    <t xml:space="preserve">PUWAKPITIYA SOUTH K V                             </t>
  </si>
  <si>
    <t xml:space="preserve">SALAWA WATHTHA TAMIL V.                           </t>
  </si>
  <si>
    <t xml:space="preserve">SIRI SUMANAJOTHI  M V                             </t>
  </si>
  <si>
    <t xml:space="preserve">SIRINIWASA  TAMIL K V                             </t>
  </si>
  <si>
    <t xml:space="preserve">ST MARY'S COLLEGE                                 </t>
  </si>
  <si>
    <t xml:space="preserve">ST.JOHN BOSCO'S COLLEGE                           </t>
  </si>
  <si>
    <t xml:space="preserve">WAGAWATHA TAMIL K V                               </t>
  </si>
  <si>
    <t xml:space="preserve">WELIKANNA ROMAN CATHOLIC VIDYALAYA                </t>
  </si>
  <si>
    <t xml:space="preserve">WP/HO/PUWAKPITIYA NORTH MAHA VIDYALAYA            </t>
  </si>
  <si>
    <t>00289</t>
  </si>
  <si>
    <t>00310</t>
  </si>
  <si>
    <t>00327</t>
  </si>
  <si>
    <t>00304</t>
  </si>
  <si>
    <t>00288</t>
  </si>
  <si>
    <t>00298</t>
  </si>
  <si>
    <t>00291</t>
  </si>
  <si>
    <t>00297</t>
  </si>
  <si>
    <t>00301</t>
  </si>
  <si>
    <t>00299</t>
  </si>
  <si>
    <t>00290</t>
  </si>
  <si>
    <t>00324</t>
  </si>
  <si>
    <t>00325</t>
  </si>
  <si>
    <t>00306</t>
  </si>
  <si>
    <t>00305</t>
  </si>
  <si>
    <t>00323</t>
  </si>
  <si>
    <t>00315</t>
  </si>
  <si>
    <t>00296</t>
  </si>
  <si>
    <t xml:space="preserve">ARMY SCHOOL                                       </t>
  </si>
  <si>
    <t xml:space="preserve">ARTIGALA K.V.                                     </t>
  </si>
  <si>
    <t xml:space="preserve">BATAWALA K.V.                                     </t>
  </si>
  <si>
    <t xml:space="preserve">DEEPANGODA K.V.                                   </t>
  </si>
  <si>
    <t xml:space="preserve">DEEPANGODA SRI MEDHANANDA M.V.                    </t>
  </si>
  <si>
    <t xml:space="preserve">DIYAGAMA K.V.                                     </t>
  </si>
  <si>
    <t xml:space="preserve">DOLAHENA K.V.                                     </t>
  </si>
  <si>
    <t xml:space="preserve">HABARAKADA K.V.                                   </t>
  </si>
  <si>
    <t xml:space="preserve">HOMAGAMA M.M.V.                                   </t>
  </si>
  <si>
    <t xml:space="preserve">HOMAGAMA M.V.                                     </t>
  </si>
  <si>
    <t xml:space="preserve">JALTHARA M.V.                                     </t>
  </si>
  <si>
    <t xml:space="preserve">KAHATHUDUWA W.N. PERERA K.V.                      </t>
  </si>
  <si>
    <t xml:space="preserve">KIRIWATHTHUDUWA JAYATHILAKA K.V.                  </t>
  </si>
  <si>
    <t xml:space="preserve">LENAGALA K.V.                                     </t>
  </si>
  <si>
    <t xml:space="preserve">MAGAMMANA M.V.                                    </t>
  </si>
  <si>
    <t xml:space="preserve">MATTEGODA VIDYADEEPA M.V.                         </t>
  </si>
  <si>
    <t xml:space="preserve">MAWATHGAMA K.V.                                   </t>
  </si>
  <si>
    <t xml:space="preserve">MEEGODA BUDDHIST K.V.                             </t>
  </si>
  <si>
    <t xml:space="preserve">MEEGODA DARMARAJA V.                              </t>
  </si>
  <si>
    <t xml:space="preserve">MEEGODA M.V.                                      </t>
  </si>
  <si>
    <t xml:space="preserve">MULLEGAMA M.V.                                    </t>
  </si>
  <si>
    <t xml:space="preserve">NIYANDAGALA VIDYAKEERTHI K.V.                     </t>
  </si>
  <si>
    <t xml:space="preserve">OLABODUWA ZOYSA M.V.                              </t>
  </si>
  <si>
    <t xml:space="preserve">PALAGAMA SIRI PARAKUM V.                          </t>
  </si>
  <si>
    <t xml:space="preserve">PANALUWA K.V.                                     </t>
  </si>
  <si>
    <t xml:space="preserve">PITIPANA K.V.                                     </t>
  </si>
  <si>
    <t xml:space="preserve">PITIPANA M.V.                                     </t>
  </si>
  <si>
    <t xml:space="preserve">PRESIDENT COLLEGE                                 </t>
  </si>
  <si>
    <t xml:space="preserve">SANGARAMA MADDUMA BANDARA K.V.                    </t>
  </si>
  <si>
    <t xml:space="preserve">SIRIPATHI V.                                      </t>
  </si>
  <si>
    <t xml:space="preserve">SIYAMBALAGODA DHARMAPALA K.V.                     </t>
  </si>
  <si>
    <t xml:space="preserve">SRI PARAKRAMA M.V.                                </t>
  </si>
  <si>
    <t xml:space="preserve">SUBHARATHI MAHAMATHYA M.V.                        </t>
  </si>
  <si>
    <t xml:space="preserve">WATAREKA K.V.                                     </t>
  </si>
  <si>
    <t xml:space="preserve">WETHARA K.V.                                      </t>
  </si>
  <si>
    <t xml:space="preserve">WETHARA M.V.                                      </t>
  </si>
  <si>
    <t xml:space="preserve">WIJAYAWARDANA M.V.                                </t>
  </si>
  <si>
    <t>00387</t>
  </si>
  <si>
    <t>00371</t>
  </si>
  <si>
    <t>00354</t>
  </si>
  <si>
    <t>00367</t>
  </si>
  <si>
    <t>00380</t>
  </si>
  <si>
    <t>00361</t>
  </si>
  <si>
    <t>00383</t>
  </si>
  <si>
    <t>00379</t>
  </si>
  <si>
    <t>00357</t>
  </si>
  <si>
    <t>00358</t>
  </si>
  <si>
    <t>00364</t>
  </si>
  <si>
    <t>00353</t>
  </si>
  <si>
    <t>00366</t>
  </si>
  <si>
    <t>00363</t>
  </si>
  <si>
    <t>00391</t>
  </si>
  <si>
    <t>00352</t>
  </si>
  <si>
    <t xml:space="preserve">AMARASIRI PADMAPERUMA K.V                         </t>
  </si>
  <si>
    <t xml:space="preserve">ANGAMPITIYA K.V                                   </t>
  </si>
  <si>
    <t xml:space="preserve">ANGAMUWA K.V.                                     </t>
  </si>
  <si>
    <t xml:space="preserve">BOPE RAJASINGHE K.V                               </t>
  </si>
  <si>
    <t xml:space="preserve">BOPE RAJASINHE M.V                                </t>
  </si>
  <si>
    <t xml:space="preserve">BORALUWATHENNA K.V.                               </t>
  </si>
  <si>
    <t xml:space="preserve">DAMBORA K.V                                       </t>
  </si>
  <si>
    <t xml:space="preserve">DAMPE K.V.                                        </t>
  </si>
  <si>
    <t xml:space="preserve">GALAGEDARA K.V.                                   </t>
  </si>
  <si>
    <t xml:space="preserve">GALAGEDARA MUSLIM K.V.                            </t>
  </si>
  <si>
    <t xml:space="preserve">KELIMADALA K.V.                                   </t>
  </si>
  <si>
    <t xml:space="preserve">LIYANWALA ANANDA SAMARAKOON K.V.                  </t>
  </si>
  <si>
    <t xml:space="preserve">M.D.H,JAYAWARDANA K.V.                            </t>
  </si>
  <si>
    <t xml:space="preserve">MADOLUWAWA M.V.                                   </t>
  </si>
  <si>
    <t xml:space="preserve">MALAGALA M.V                                      </t>
  </si>
  <si>
    <t xml:space="preserve">PADUKKA TAMIL V.                                  </t>
  </si>
  <si>
    <t xml:space="preserve">PINNAWALA RAJAPOLA M.V                            </t>
  </si>
  <si>
    <t xml:space="preserve">PITUMPE K.V.                                      </t>
  </si>
  <si>
    <t xml:space="preserve">SIRI PIYARATHANA CENTRAL COLLEGE                  </t>
  </si>
  <si>
    <t xml:space="preserve">SIRIPIYARATHANA K.V.                              </t>
  </si>
  <si>
    <t xml:space="preserve">UDAGAMA K.V                                       </t>
  </si>
  <si>
    <t xml:space="preserve">WAGASRI RATHANASARA M.V.                          </t>
  </si>
  <si>
    <t xml:space="preserve">WERAGALA SRI GNANAWIMALA K.V                      </t>
  </si>
  <si>
    <t>00329</t>
  </si>
  <si>
    <t>00378</t>
  </si>
  <si>
    <t>00335</t>
  </si>
  <si>
    <t>00337</t>
  </si>
  <si>
    <t>00321</t>
  </si>
  <si>
    <t>00331</t>
  </si>
  <si>
    <t xml:space="preserve">ATHTHIDIYA MODEL PRIMARY SCHOOL                   </t>
  </si>
  <si>
    <t xml:space="preserve">BUDDHAGHOSHA M.V.                                 </t>
  </si>
  <si>
    <t xml:space="preserve">BUDDHIST GIRL'S SCHOOL                            </t>
  </si>
  <si>
    <t xml:space="preserve">CHRIST CHURCH PRIMARY COLLEGE                     </t>
  </si>
  <si>
    <t xml:space="preserve">COLOMBO HINDU COLLEGE                             </t>
  </si>
  <si>
    <t xml:space="preserve">DEHIWALA TAMIL M.V.                               </t>
  </si>
  <si>
    <t xml:space="preserve">DEHIWELA METHODIST VIDYALAYA                      </t>
  </si>
  <si>
    <t xml:space="preserve">DHARMODAYA VIDYALAYA                              </t>
  </si>
  <si>
    <t xml:space="preserve">GIRL'S HIGH SCHOOL                                </t>
  </si>
  <si>
    <t xml:space="preserve">HOLY FAMILY CONVENT                               </t>
  </si>
  <si>
    <t xml:space="preserve">KANDAWALA NAVODYA M.V.                            </t>
  </si>
  <si>
    <t xml:space="preserve">KAVIDHAJA VIDYALAYA                               </t>
  </si>
  <si>
    <t xml:space="preserve">KOTHALAWALAPURA M.V.                              </t>
  </si>
  <si>
    <t xml:space="preserve">LALITH ATHULATHMUDALI COLLAGE                     </t>
  </si>
  <si>
    <t xml:space="preserve">MEELAD MUSLIM VIDYALAYA                           </t>
  </si>
  <si>
    <t xml:space="preserve">NUGEGODA TAMIL M.V.                               </t>
  </si>
  <si>
    <t xml:space="preserve">ROMAN CATHOLIC SCHOOL                             </t>
  </si>
  <si>
    <t xml:space="preserve">ROYAL PRIMARY SCHOOL                              </t>
  </si>
  <si>
    <t xml:space="preserve">S.DE S.JAYASINGHE CENTRAL COLLEGE                 </t>
  </si>
  <si>
    <t xml:space="preserve">SHASTRANANDA M.V.                                 </t>
  </si>
  <si>
    <t xml:space="preserve">SOUTH COLOMBO SCIENCE COLLEGE                     </t>
  </si>
  <si>
    <t xml:space="preserve">SRI ATHTHADASSI VIDYALAYA                         </t>
  </si>
  <si>
    <t xml:space="preserve">SRI DHARMARAMA M.V.                               </t>
  </si>
  <si>
    <t xml:space="preserve">SRI GNANENDRA VIDYALAYA                           </t>
  </si>
  <si>
    <t xml:space="preserve">SRI PUNYAKAMI VIDYALAYA                           </t>
  </si>
  <si>
    <t xml:space="preserve">SRI SANGHAMITHTHA V.                              </t>
  </si>
  <si>
    <t xml:space="preserve">ST.ANTHON'YS JUNIOR SCHOOL                        </t>
  </si>
  <si>
    <t xml:space="preserve">ST.JOSEPH'S GIRL'S SCHOOL                         </t>
  </si>
  <si>
    <t xml:space="preserve">ST.MARY'S COLLEGE                                 </t>
  </si>
  <si>
    <t xml:space="preserve">SUBODHA BALIKA V.                                 </t>
  </si>
  <si>
    <t xml:space="preserve">SUMAGA VIDYALAYA                                  </t>
  </si>
  <si>
    <t xml:space="preserve">VIJAYA VIDYALAYA                                  </t>
  </si>
  <si>
    <t>00244</t>
  </si>
  <si>
    <t>00102</t>
  </si>
  <si>
    <t>00243</t>
  </si>
  <si>
    <t>00242</t>
  </si>
  <si>
    <t>00122</t>
  </si>
  <si>
    <t>00120</t>
  </si>
  <si>
    <t>00112</t>
  </si>
  <si>
    <t>00126</t>
  </si>
  <si>
    <t>00101</t>
  </si>
  <si>
    <t>00118</t>
  </si>
  <si>
    <t>00094</t>
  </si>
  <si>
    <t>00100</t>
  </si>
  <si>
    <t>00104</t>
  </si>
  <si>
    <t>00103</t>
  </si>
  <si>
    <t xml:space="preserve">ANANDA SAMARAKOON V.                              </t>
  </si>
  <si>
    <t xml:space="preserve">AREWWALA VIDYALOKA M.V.                           </t>
  </si>
  <si>
    <t xml:space="preserve">BATUWANDARA JUNIOR SCHOOL                         </t>
  </si>
  <si>
    <t xml:space="preserve">BOKUNDARA MAHINDA V.                              </t>
  </si>
  <si>
    <t xml:space="preserve">BORALASGAMUWA M.V.                                </t>
  </si>
  <si>
    <t xml:space="preserve">BORALESGAMUWA MODEL PRIMARY SCHOOL                </t>
  </si>
  <si>
    <t xml:space="preserve">DAMPE JUNIOR SCHOOL                               </t>
  </si>
  <si>
    <t xml:space="preserve">DELTHARA JUNIOR COLLEGE                           </t>
  </si>
  <si>
    <t xml:space="preserve">DHARMASENA ATTTYGALA BALIKA V.                    </t>
  </si>
  <si>
    <t xml:space="preserve">EAST ARAWWALA DHARMAPALA M.V.                     </t>
  </si>
  <si>
    <t xml:space="preserve">HEDIGAMA SRI SUDARSHANA K.V.                      </t>
  </si>
  <si>
    <t xml:space="preserve">HERMANN GMEINER SCHOOL                            </t>
  </si>
  <si>
    <t xml:space="preserve">KAHAPOLA SRI PAGNGNANANDA V.                      </t>
  </si>
  <si>
    <t xml:space="preserve">MAKANDANA SRI SUDARSHANA MODEL SCHOOL             </t>
  </si>
  <si>
    <t xml:space="preserve">MAKULUDUWA NEW MODEL SCHOOL                       </t>
  </si>
  <si>
    <t xml:space="preserve">MAMPE DHARMARAJA M.V.                             </t>
  </si>
  <si>
    <t xml:space="preserve">MAMPE JUNIOR SCHOOL                               </t>
  </si>
  <si>
    <t xml:space="preserve">PHILLIP ATTYGALLE M.V.                            </t>
  </si>
  <si>
    <t xml:space="preserve">PILIYANDALA NO 01 K.V.                            </t>
  </si>
  <si>
    <t xml:space="preserve">RATTHANAPITIYA ANANDA NEW MODEL SCHOOL            </t>
  </si>
  <si>
    <t xml:space="preserve">SIR JOHN KOTHALAWALA M.V.                         </t>
  </si>
  <si>
    <t xml:space="preserve">SOMAWEERA CHANDRASIRI V.                          </t>
  </si>
  <si>
    <t xml:space="preserve">SUNETHRADEVI BALIKA V.                            </t>
  </si>
  <si>
    <t xml:space="preserve">SUNETHRADEVI M.VIDYALAYA                          </t>
  </si>
  <si>
    <t xml:space="preserve">WERAHERA K.V.                                     </t>
  </si>
  <si>
    <t>00433</t>
  </si>
  <si>
    <t>00429</t>
  </si>
  <si>
    <t>00430</t>
  </si>
  <si>
    <t>00434</t>
  </si>
  <si>
    <t>00436</t>
  </si>
  <si>
    <t>00431</t>
  </si>
  <si>
    <t>00437</t>
  </si>
  <si>
    <t>00447</t>
  </si>
  <si>
    <t>00423</t>
  </si>
  <si>
    <t xml:space="preserve">ARAFATH MUSLIM M.V.                               </t>
  </si>
  <si>
    <t xml:space="preserve">BODHIRAJA VIDYALAYA                               </t>
  </si>
  <si>
    <t xml:space="preserve">DE SOYSA NAVODYA MAHA VIDYALAYA                   </t>
  </si>
  <si>
    <t xml:space="preserve">EGODAUYANA JUNIOR SCHOOL                          </t>
  </si>
  <si>
    <t xml:space="preserve">JANAJAYA VIDYALAYA                                </t>
  </si>
  <si>
    <t xml:space="preserve">KALDEMULLA SALEENA V.                             </t>
  </si>
  <si>
    <t xml:space="preserve">KATUKURUNDA ST.MARY'S COLLEGE                     </t>
  </si>
  <si>
    <t xml:space="preserve">KORALAWELLA ROMAN CATHOLIC SCHOOL                 </t>
  </si>
  <si>
    <t xml:space="preserve">LAKSHAPATHIYA SHIKSHADANA M.V.                    </t>
  </si>
  <si>
    <t xml:space="preserve">METHODIST HIGH SCHOOL                             </t>
  </si>
  <si>
    <t xml:space="preserve">MORATU M.V.                                       </t>
  </si>
  <si>
    <t xml:space="preserve">MORATUMULLA LANKA SABA VIDYALAYA                  </t>
  </si>
  <si>
    <t xml:space="preserve">PODUJAYA VIDYALAYA                                </t>
  </si>
  <si>
    <t xml:space="preserve">RAWATAWATTA ROMAN CATHOLIC SCHOOL                 </t>
  </si>
  <si>
    <t xml:space="preserve">RAWATHAWATTA METHODIST COLLEGE                    </t>
  </si>
  <si>
    <t xml:space="preserve">SRI NAGASENA V.                                   </t>
  </si>
  <si>
    <t xml:space="preserve">SRI RAHULA M.V.                                   </t>
  </si>
  <si>
    <t xml:space="preserve">SRI SADDARMODAYA V.                               </t>
  </si>
  <si>
    <t xml:space="preserve">SRI SUNANDOPANANDA NAVODYA M.V.                   </t>
  </si>
  <si>
    <t xml:space="preserve">ST.ANTHONEY'S COLLEGE                             </t>
  </si>
  <si>
    <t xml:space="preserve">ST.SEBASTIAN'S GIRLS SCHOOL                       </t>
  </si>
  <si>
    <t xml:space="preserve">SUGATHADHARMADHARA V.                             </t>
  </si>
  <si>
    <t xml:space="preserve">SUNANDOPANANDA P.V.                               </t>
  </si>
  <si>
    <t xml:space="preserve">UYANA JUNIOR SCHOOL                               </t>
  </si>
  <si>
    <t xml:space="preserve">WEERAPURANAPPU MODEL SCHOOL                       </t>
  </si>
  <si>
    <t xml:space="preserve">WILLORAWATTE GNANISSARA BUDDHIST V.               </t>
  </si>
  <si>
    <t>00247</t>
  </si>
  <si>
    <t>00200</t>
  </si>
  <si>
    <t>00177</t>
  </si>
  <si>
    <t>00172</t>
  </si>
  <si>
    <t>00183</t>
  </si>
  <si>
    <t>00186</t>
  </si>
  <si>
    <t>00175</t>
  </si>
  <si>
    <t>00179</t>
  </si>
  <si>
    <t>00178</t>
  </si>
  <si>
    <t>00188</t>
  </si>
  <si>
    <t>00185</t>
  </si>
  <si>
    <t>00192</t>
  </si>
  <si>
    <t xml:space="preserve">AVERIHENA VIDYALOKA VIDYALAYA                     </t>
  </si>
  <si>
    <t xml:space="preserve">BOMIRIYA MUNIDASA KUMARATHUNGA VIDYALAYA          </t>
  </si>
  <si>
    <t xml:space="preserve">BOY'S MODEL SCHOOL                                </t>
  </si>
  <si>
    <t xml:space="preserve">DADIGAMUWA KANISHTA VIDYALAYA                     </t>
  </si>
  <si>
    <t xml:space="preserve">GUNASEKARA VIDYALAYA                              </t>
  </si>
  <si>
    <t xml:space="preserve">HEWAGAMA KANISHTA VIDYALAYA                       </t>
  </si>
  <si>
    <t xml:space="preserve">IHALA BOMIRIYA KANISHTA VIDYALAYA                 </t>
  </si>
  <si>
    <t xml:space="preserve">KORATHOTA SRI SOMANANDA MAHA VIDYALAYA            </t>
  </si>
  <si>
    <t xml:space="preserve">KOTHALAWALA MAHA VIDYALAYA                        </t>
  </si>
  <si>
    <t xml:space="preserve">KOTHALAWALA MODEL PRIMARY SCHOOL                  </t>
  </si>
  <si>
    <t xml:space="preserve">LANKASABHA JUNIOR SCHOOL                          </t>
  </si>
  <si>
    <t xml:space="preserve">M.D.H.JAYAWARDANA MAHA VIDYALAYA                  </t>
  </si>
  <si>
    <t xml:space="preserve">M.D.H.JAYAWARDANA PRIMARY SCHOOL                  </t>
  </si>
  <si>
    <t xml:space="preserve">MAHAMATHYA VIDYALAYA                              </t>
  </si>
  <si>
    <t xml:space="preserve">ORUWALA KANISHTA VIDYALAYA                        </t>
  </si>
  <si>
    <t xml:space="preserve">PHILIP THILAKAWARDHANA MAHA VIDYALAYA             </t>
  </si>
  <si>
    <t xml:space="preserve">PORE JUNIOR SCHOOL                                </t>
  </si>
  <si>
    <t xml:space="preserve">RANALA MODEL JUNIOR SCHOOL                        </t>
  </si>
  <si>
    <t xml:space="preserve">RATHNA KANISHTA VIDYALAYA                         </t>
  </si>
  <si>
    <t xml:space="preserve">SIRI SUMANATHISSA PRIMARY SCHOOL                  </t>
  </si>
  <si>
    <t xml:space="preserve">SRI DEWAMITTA MAHA VIDYALAYA                      </t>
  </si>
  <si>
    <t xml:space="preserve">SRI INDRAJOTHI VIDYALAYA                          </t>
  </si>
  <si>
    <t xml:space="preserve">SRI RAHULA MALIKA MAHA VIDYALAYA                  </t>
  </si>
  <si>
    <t xml:space="preserve">SRI SEELALANKARA VIDYALAYA                        </t>
  </si>
  <si>
    <t xml:space="preserve">SRI SIDDHARTHA MAHA VIDYALAYA                     </t>
  </si>
  <si>
    <t xml:space="preserve">SRI SUBODHI KANISHTA VIDYALAYA                    </t>
  </si>
  <si>
    <t xml:space="preserve">SRI SUDARSHANA VIDYALAYA                          </t>
  </si>
  <si>
    <t xml:space="preserve">SRI YASODARA MAHA VIDYALAYA                       </t>
  </si>
  <si>
    <t xml:space="preserve">THALAHENA MAHA VIDYALAYA                          </t>
  </si>
  <si>
    <t xml:space="preserve">VIDYARAJA MAHA VIDYALAYA                          </t>
  </si>
  <si>
    <t xml:space="preserve">VIDYAWARDANA MAHA VIDYALAYA                       </t>
  </si>
  <si>
    <t xml:space="preserve">WELIVITA ST. MARY'S MAHA VIDYALAYA                </t>
  </si>
  <si>
    <t>00278</t>
  </si>
  <si>
    <t>00271</t>
  </si>
  <si>
    <t>00282</t>
  </si>
  <si>
    <t>00265</t>
  </si>
  <si>
    <t>00266</t>
  </si>
  <si>
    <t>00263</t>
  </si>
  <si>
    <t>00276</t>
  </si>
  <si>
    <t>00254</t>
  </si>
  <si>
    <t>00261</t>
  </si>
  <si>
    <t>00249</t>
  </si>
  <si>
    <t>00264</t>
  </si>
  <si>
    <t>00275</t>
  </si>
  <si>
    <t>00252</t>
  </si>
  <si>
    <t>00260</t>
  </si>
  <si>
    <t xml:space="preserve">AMBATHALE SAMUDRADEVI BALIKA VIDYALAYA            </t>
  </si>
  <si>
    <t xml:space="preserve">AMBETHLE TIKIRI KUMARA VIDYALAYA                  </t>
  </si>
  <si>
    <t xml:space="preserve">GAMINI VIDYALAYA                                  </t>
  </si>
  <si>
    <t xml:space="preserve">GOTHATUWA MAHA VIDYALAYA                          </t>
  </si>
  <si>
    <t xml:space="preserve">HENRY OLCOTT MAHA VIDYALAYA                       </t>
  </si>
  <si>
    <t xml:space="preserve">KOTIKAWATTA ROMAN CATHOLIC                        </t>
  </si>
  <si>
    <t xml:space="preserve">MEETHOTAMULLA SRI RAHULA VIDYALAYA                </t>
  </si>
  <si>
    <t xml:space="preserve">PRF.EDIRIWEERA SARACHCHANDRA VIDYALAYA            </t>
  </si>
  <si>
    <t xml:space="preserve">SEDAWATTA SIDDHARATH CENTRAL COLLEGE              </t>
  </si>
  <si>
    <t xml:space="preserve">SOMADEVI BALIKA VIDYALAYA                         </t>
  </si>
  <si>
    <t xml:space="preserve">SRI RAHULA MAHA VIDYALAYA                         </t>
  </si>
  <si>
    <t xml:space="preserve">ST.JOSEPH"S COLLEGE                               </t>
  </si>
  <si>
    <t xml:space="preserve">TERANCE N DE SILVA MAHA VIDYALAYA                 </t>
  </si>
  <si>
    <t xml:space="preserve">TIBET S MAHAINDA VIDYALAYA                        </t>
  </si>
  <si>
    <t xml:space="preserve">VIDYAWARDANA VIDYALAYA                            </t>
  </si>
  <si>
    <t xml:space="preserve">WERAGODA VIDYALAYA                                </t>
  </si>
  <si>
    <t>00139</t>
  </si>
  <si>
    <t>00138</t>
  </si>
  <si>
    <t>00140</t>
  </si>
  <si>
    <t>00133</t>
  </si>
  <si>
    <t>00145</t>
  </si>
  <si>
    <t xml:space="preserve">BAUDDHA V.                                        </t>
  </si>
  <si>
    <t xml:space="preserve">BUWANEKABA M.V.                                   </t>
  </si>
  <si>
    <t xml:space="preserve">BUWANEKABA P.V.                                   </t>
  </si>
  <si>
    <t xml:space="preserve">DEPANAMA DHARMAPALA K.V.                          </t>
  </si>
  <si>
    <t xml:space="preserve">DHARMASHOKA K.V.                                  </t>
  </si>
  <si>
    <t xml:space="preserve">KOTTAWA ANANDA  M.V.                              </t>
  </si>
  <si>
    <t xml:space="preserve">KOTTAWA DHARMAPALA M.V.                           </t>
  </si>
  <si>
    <t xml:space="preserve">KOTTAWA NORTH DHARMAPALA V.                       </t>
  </si>
  <si>
    <t xml:space="preserve">MADIWELA RAHULA M.V.                              </t>
  </si>
  <si>
    <t xml:space="preserve">MAHAMAYA B.V.                                     </t>
  </si>
  <si>
    <t xml:space="preserve">MAHARAGAMA M.M.V.                                 </t>
  </si>
  <si>
    <t xml:space="preserve">PAMUNUWA K.V.                                     </t>
  </si>
  <si>
    <t xml:space="preserve">PRESIDENT'S COLLEGE                               </t>
  </si>
  <si>
    <t xml:space="preserve">RUKMALE M.V.                                      </t>
  </si>
  <si>
    <t xml:space="preserve">SRI CHANDRARATHNA MANAWASINGHE V.                 </t>
  </si>
  <si>
    <t xml:space="preserve">STANLEY THILAKARATHNE V.                          </t>
  </si>
  <si>
    <t xml:space="preserve">THALAWATHUGODA PRIME MINISTER'S V.                </t>
  </si>
  <si>
    <t xml:space="preserve">UDAHAMULLA SIDDHARTHA M.V.                        </t>
  </si>
  <si>
    <t xml:space="preserve">VIDYADANA M.V.                                    </t>
  </si>
  <si>
    <t xml:space="preserve">VIDYAKARA B.V.                                    </t>
  </si>
  <si>
    <t xml:space="preserve">WIJAYAGOSHA V.                                    </t>
  </si>
  <si>
    <t>00405</t>
  </si>
  <si>
    <t>00410</t>
  </si>
  <si>
    <t>00411</t>
  </si>
  <si>
    <t>00412</t>
  </si>
  <si>
    <t>00417</t>
  </si>
  <si>
    <t>00403</t>
  </si>
  <si>
    <t>00450</t>
  </si>
  <si>
    <t>00408</t>
  </si>
  <si>
    <t>00399</t>
  </si>
  <si>
    <t>00395</t>
  </si>
  <si>
    <t xml:space="preserve">ANANDA BALIKA MAHA VIDYALAYA.                     </t>
  </si>
  <si>
    <t xml:space="preserve">HEWAVITHARANA MAHA VIDYALAYA.                     </t>
  </si>
  <si>
    <t xml:space="preserve">HEWAVITHARANA PRIMARY MODEL SCHOOL.               </t>
  </si>
  <si>
    <t xml:space="preserve">JANADHIPATHI BALIKA VIDYALAYA.                    </t>
  </si>
  <si>
    <t xml:space="preserve">PRESIDENT PRIMARY SCHOOL.                         </t>
  </si>
  <si>
    <t xml:space="preserve">RAJAGIRIYA ROMAN CATHOLIC TAMIL MIXED VIDYALAYA.  </t>
  </si>
  <si>
    <t xml:space="preserve">SAMUDRADEVI BALIKA VIDYALAYA.                     </t>
  </si>
  <si>
    <t xml:space="preserve">SIRI PERAKUMBA MAHA VIDYALAYA.                    </t>
  </si>
  <si>
    <t xml:space="preserve">SRI JAYAWARDHANAPURA BALIKA VIDYALAYA.            </t>
  </si>
  <si>
    <t xml:space="preserve">SRI JAYAWARDHANAPURA HINDU VIDYALAYA.             </t>
  </si>
  <si>
    <t xml:space="preserve">SRI JAYAWARDHANAPURA MAHA VIDYALAYA.              </t>
  </si>
  <si>
    <t xml:space="preserve">SRI REWATHA ROYAL COLLEGE.                        </t>
  </si>
  <si>
    <t xml:space="preserve">SRI SOBITHA VIDYALAYA.                            </t>
  </si>
  <si>
    <t xml:space="preserve">SRI WIJAYARAMA MAHA VIDYALAYA.                    </t>
  </si>
  <si>
    <t xml:space="preserve">ST.THOMAS COLLEGE.                                </t>
  </si>
  <si>
    <t>00157</t>
  </si>
  <si>
    <t>00246</t>
  </si>
  <si>
    <t>00151</t>
  </si>
  <si>
    <t>00245</t>
  </si>
  <si>
    <t>00159</t>
  </si>
  <si>
    <t>00155</t>
  </si>
  <si>
    <t xml:space="preserve">AL BADRIYA M.V.                                   </t>
  </si>
  <si>
    <t xml:space="preserve">ALAWALA M.V.                                      </t>
  </si>
  <si>
    <t xml:space="preserve">AL-AZHAR M.M.V.                                   </t>
  </si>
  <si>
    <t xml:space="preserve">ARFA M.V                                          </t>
  </si>
  <si>
    <t xml:space="preserve">ASHOKA P.V.                                       </t>
  </si>
  <si>
    <t>01110</t>
  </si>
  <si>
    <t xml:space="preserve">BOPAGAMA K.V.                                     </t>
  </si>
  <si>
    <t xml:space="preserve">DADAGAMUWA K.V.                                   </t>
  </si>
  <si>
    <t xml:space="preserve">DHARUSSALAM P.V.                                  </t>
  </si>
  <si>
    <t xml:space="preserve">ELLAKKALA M.V                                     </t>
  </si>
  <si>
    <t>01101</t>
  </si>
  <si>
    <t xml:space="preserve">ELUWAPITIYA K.V.                                  </t>
  </si>
  <si>
    <t xml:space="preserve">GODAGAMA P.V.                                     </t>
  </si>
  <si>
    <t xml:space="preserve">GORAKADENIYA P.V.                                 </t>
  </si>
  <si>
    <t xml:space="preserve">HIRIPITIYA P.V.                                   </t>
  </si>
  <si>
    <t>01333</t>
  </si>
  <si>
    <t xml:space="preserve">KAHATOWITA MUSLIM B.V                             </t>
  </si>
  <si>
    <t xml:space="preserve">KALAGEDIHENA M.V.                                 </t>
  </si>
  <si>
    <t xml:space="preserve">KAMBURAGALLA PANNILA SRI ANANDA M.V.              </t>
  </si>
  <si>
    <t>01090</t>
  </si>
  <si>
    <t xml:space="preserve">KITHTHAMMAHARA M.V.                               </t>
  </si>
  <si>
    <t>01103</t>
  </si>
  <si>
    <t xml:space="preserve">KURAWALANA K.V.                                   </t>
  </si>
  <si>
    <t xml:space="preserve">KURUWAMULLA M.V.                                  </t>
  </si>
  <si>
    <t xml:space="preserve">MAGALEGODA P.V.                                   </t>
  </si>
  <si>
    <t>01111</t>
  </si>
  <si>
    <t xml:space="preserve">MATHALANA K.V                                     </t>
  </si>
  <si>
    <t>01106</t>
  </si>
  <si>
    <t xml:space="preserve">MAYURAPADA K.V.                                   </t>
  </si>
  <si>
    <t>01108</t>
  </si>
  <si>
    <t xml:space="preserve">NIKAHETIKANDA K.V.                                </t>
  </si>
  <si>
    <t xml:space="preserve">NITTAMBUWA BUDDHIST M.V.                          </t>
  </si>
  <si>
    <t>01117</t>
  </si>
  <si>
    <t xml:space="preserve">NITTAMBUWA ROMAN CATHOLIC K.V.                    </t>
  </si>
  <si>
    <t xml:space="preserve">OGODAPOLA K.V.                                    </t>
  </si>
  <si>
    <t xml:space="preserve">ORCHARDWATTA MUSLIM V.                            </t>
  </si>
  <si>
    <t xml:space="preserve">PITIYAGEDARA P.V.                                 </t>
  </si>
  <si>
    <t>01093</t>
  </si>
  <si>
    <t xml:space="preserve">PITIYEGEDARA M.V.                                 </t>
  </si>
  <si>
    <t xml:space="preserve">PRESIDENT'S M.V.                                  </t>
  </si>
  <si>
    <t xml:space="preserve">RANPOKUNAGAMA M.V.                                </t>
  </si>
  <si>
    <t>01113</t>
  </si>
  <si>
    <t xml:space="preserve">RATHAMBALE K.V.                                   </t>
  </si>
  <si>
    <t xml:space="preserve">SANGABODHI M.M.V.                                 </t>
  </si>
  <si>
    <t>01097</t>
  </si>
  <si>
    <t xml:space="preserve">SIR BARON JAYATHILAKA K.V.                        </t>
  </si>
  <si>
    <t xml:space="preserve">SRI INDASARA P.V.                                 </t>
  </si>
  <si>
    <t>01104</t>
  </si>
  <si>
    <t xml:space="preserve">SRI NISSANKA K.V.                                 </t>
  </si>
  <si>
    <t>01118</t>
  </si>
  <si>
    <t xml:space="preserve">SRI PAGNGNATISSA K.V.                             </t>
  </si>
  <si>
    <t xml:space="preserve">SRI WALAGAMBA K.V.                                </t>
  </si>
  <si>
    <t xml:space="preserve">ST.MARY'S M.V.                                    </t>
  </si>
  <si>
    <t xml:space="preserve">THALGASMOTE K.V.                                  </t>
  </si>
  <si>
    <t>01098</t>
  </si>
  <si>
    <t xml:space="preserve">UDUGAHAWAPOLA EKABADDHA V.                        </t>
  </si>
  <si>
    <t xml:space="preserve">URAPOLA M.M.V.                                    </t>
  </si>
  <si>
    <t xml:space="preserve">URAPOLA P.V.                                      </t>
  </si>
  <si>
    <t xml:space="preserve">VEYANGODA P.V.                                    </t>
  </si>
  <si>
    <t xml:space="preserve">VIDYALOKA M.V.                                    </t>
  </si>
  <si>
    <t>01116</t>
  </si>
  <si>
    <t xml:space="preserve">WEERANGULA K.V.                                   </t>
  </si>
  <si>
    <t xml:space="preserve">WELIKADAMULLA K.V.                                </t>
  </si>
  <si>
    <t xml:space="preserve">YATAWAKA P.V.                                     </t>
  </si>
  <si>
    <t>01112</t>
  </si>
  <si>
    <t xml:space="preserve">YATIYANA K.V.                                     </t>
  </si>
  <si>
    <t>01244</t>
  </si>
  <si>
    <t xml:space="preserve">ANURAGODA K.V.                                    </t>
  </si>
  <si>
    <t xml:space="preserve">BANDARANAYAKAPURA P.V.                            </t>
  </si>
  <si>
    <t xml:space="preserve">BODHIRAJA M.V.                                    </t>
  </si>
  <si>
    <t xml:space="preserve">DEKATANA.P.V.                                     </t>
  </si>
  <si>
    <t xml:space="preserve">DEVI BALIKA M.V.                                  </t>
  </si>
  <si>
    <t xml:space="preserve">DHARMARAJA M.V.                                   </t>
  </si>
  <si>
    <t xml:space="preserve">DOMPE M.V.                                        </t>
  </si>
  <si>
    <t xml:space="preserve">DOMPE P.V.                                        </t>
  </si>
  <si>
    <t xml:space="preserve">GIRIDARA SRI BODHI P.V                            </t>
  </si>
  <si>
    <t xml:space="preserve">GURUWALA P.V.                                     </t>
  </si>
  <si>
    <t>01241</t>
  </si>
  <si>
    <t xml:space="preserve">HISWELLA K.V.                                     </t>
  </si>
  <si>
    <t xml:space="preserve">IDDAMALDENIYA SIDDHARTHA MODEL P.V.               </t>
  </si>
  <si>
    <t>01256</t>
  </si>
  <si>
    <t xml:space="preserve">INDOLAMULLA K.V.                                  </t>
  </si>
  <si>
    <t xml:space="preserve">KALUKONDAYAWA P.V.                                </t>
  </si>
  <si>
    <t>01257</t>
  </si>
  <si>
    <t xml:space="preserve">KIMBULWILAWATHTHA M.V.                            </t>
  </si>
  <si>
    <t>01261</t>
  </si>
  <si>
    <t xml:space="preserve">KIRINDIWELA M.V.                                  </t>
  </si>
  <si>
    <t xml:space="preserve">KRINDIWELA M.M.V.                                 </t>
  </si>
  <si>
    <t xml:space="preserve">KUMARIMULLA MUSLIM M.V.                           </t>
  </si>
  <si>
    <t>01263</t>
  </si>
  <si>
    <t xml:space="preserve">KUTTIWILA K.V.                                    </t>
  </si>
  <si>
    <t xml:space="preserve">MAHAGAMASEKARA M.V.                               </t>
  </si>
  <si>
    <t xml:space="preserve">MAHINDA P.V.                                      </t>
  </si>
  <si>
    <t>01235</t>
  </si>
  <si>
    <t xml:space="preserve">MALWANA M.V.                                      </t>
  </si>
  <si>
    <t>01230</t>
  </si>
  <si>
    <t xml:space="preserve">MANDAWALA M.V.                                    </t>
  </si>
  <si>
    <t xml:space="preserve">MANDAWALA P.V.                                    </t>
  </si>
  <si>
    <t>01238</t>
  </si>
  <si>
    <t xml:space="preserve">MEDDEGAMA M.V.                                    </t>
  </si>
  <si>
    <t>01251</t>
  </si>
  <si>
    <t xml:space="preserve">MEETHIRIGALA K.V.                                 </t>
  </si>
  <si>
    <t>01242</t>
  </si>
  <si>
    <t xml:space="preserve">MERYLAND K.V.                                     </t>
  </si>
  <si>
    <t xml:space="preserve">NAKANDAPOLA P.V.                                  </t>
  </si>
  <si>
    <t xml:space="preserve">OVITIGAMA P.V.                                    </t>
  </si>
  <si>
    <t xml:space="preserve">PADMAWATHIE M.M.V.                                </t>
  </si>
  <si>
    <t xml:space="preserve">PALLEGAMA ANANDA K.V.                             </t>
  </si>
  <si>
    <t>01249</t>
  </si>
  <si>
    <t xml:space="preserve">PALPITA KANISHTA K.V.                             </t>
  </si>
  <si>
    <t>01259</t>
  </si>
  <si>
    <t xml:space="preserve">PALUGAMA K.V.                                     </t>
  </si>
  <si>
    <t xml:space="preserve">PELAHELA SRI RAHULA P.V.                          </t>
  </si>
  <si>
    <t>01250</t>
  </si>
  <si>
    <t xml:space="preserve">PEPILIYAWALA K.V.                                 </t>
  </si>
  <si>
    <t>01240</t>
  </si>
  <si>
    <t xml:space="preserve">PINGAMUWA M.V.                                    </t>
  </si>
  <si>
    <t xml:space="preserve">SANGAMITHTHA BALIKA M.V.                          </t>
  </si>
  <si>
    <t xml:space="preserve">SANGHARAJA M.V.                                   </t>
  </si>
  <si>
    <t xml:space="preserve">SIRIPERAKUMABA M.V.                               </t>
  </si>
  <si>
    <t xml:space="preserve">SIYANE MODEL P.V.                                 </t>
  </si>
  <si>
    <t xml:space="preserve">SRI JINANDA P.V.                                  </t>
  </si>
  <si>
    <t xml:space="preserve">THARALA HOLY CROSS K.V.                           </t>
  </si>
  <si>
    <t>01252</t>
  </si>
  <si>
    <t xml:space="preserve">THITHTHAPATHTHARA K.V.                            </t>
  </si>
  <si>
    <t>01239</t>
  </si>
  <si>
    <t xml:space="preserve">WANARATHANA M.V                                   </t>
  </si>
  <si>
    <t>01237</t>
  </si>
  <si>
    <t xml:space="preserve">WATHURUGAMA M.V.                                  </t>
  </si>
  <si>
    <t xml:space="preserve">WERAHERA BANDARANAYAKA M.V.                       </t>
  </si>
  <si>
    <t>01133</t>
  </si>
  <si>
    <t xml:space="preserve">AMBARALUWA M.V.                                   </t>
  </si>
  <si>
    <t>01153</t>
  </si>
  <si>
    <t xml:space="preserve">AMBARALUWA MIHIDU K.V                             </t>
  </si>
  <si>
    <t xml:space="preserve">ANURA ADARSHA K.V.                                </t>
  </si>
  <si>
    <t xml:space="preserve">ANURA M.M.V.                                      </t>
  </si>
  <si>
    <t>01145</t>
  </si>
  <si>
    <t xml:space="preserve">BOLLATHA DARMAPALA M.V                            </t>
  </si>
  <si>
    <t xml:space="preserve">DHARMAPALA P.V.                                   </t>
  </si>
  <si>
    <t>01168</t>
  </si>
  <si>
    <t xml:space="preserve">GAJABA K.V.                                       </t>
  </si>
  <si>
    <t>01164</t>
  </si>
  <si>
    <t xml:space="preserve">GAMINI K.V.                                       </t>
  </si>
  <si>
    <t>01161</t>
  </si>
  <si>
    <t xml:space="preserve">GEMUNU K.V.                                       </t>
  </si>
  <si>
    <t>01180</t>
  </si>
  <si>
    <t xml:space="preserve">GOTHAMI K.V.                                      </t>
  </si>
  <si>
    <t xml:space="preserve">HEMAMALI M.V.                                     </t>
  </si>
  <si>
    <t xml:space="preserve">JINARATHANA P.V.                                  </t>
  </si>
  <si>
    <t xml:space="preserve">KARNEKAMULLA GAMINI K.V.                          </t>
  </si>
  <si>
    <t>01149</t>
  </si>
  <si>
    <t xml:space="preserve">KEPPETIPOLA M.V.                                  </t>
  </si>
  <si>
    <t xml:space="preserve">KUMARADASA K.V.                                   </t>
  </si>
  <si>
    <t>01158</t>
  </si>
  <si>
    <t xml:space="preserve">LUMBINI K.V.                                      </t>
  </si>
  <si>
    <t xml:space="preserve">MADDUMA BANDARA K.V                               </t>
  </si>
  <si>
    <t xml:space="preserve">MADDUMA BANDARA M.V.                              </t>
  </si>
  <si>
    <t xml:space="preserve">MAYADUNNA P.V.                                    </t>
  </si>
  <si>
    <t xml:space="preserve">PANDUKABAYA K.V.                                  </t>
  </si>
  <si>
    <t xml:space="preserve">PARAKKRAMA M.V.                                   </t>
  </si>
  <si>
    <t>01177</t>
  </si>
  <si>
    <t xml:space="preserve">RATHUPASWALA BODHIRAJA K.V.                       </t>
  </si>
  <si>
    <t xml:space="preserve">SENARATH K.V.                                     </t>
  </si>
  <si>
    <t>01142</t>
  </si>
  <si>
    <t xml:space="preserve">SIRI PERAKUMBA M.V.                               </t>
  </si>
  <si>
    <t xml:space="preserve">SIRISEELARATHANA P.V.                             </t>
  </si>
  <si>
    <t>01141</t>
  </si>
  <si>
    <t xml:space="preserve">SIRISEWALI M.V.                                   </t>
  </si>
  <si>
    <t xml:space="preserve">SRI BODHI P.V.                                    </t>
  </si>
  <si>
    <t xml:space="preserve">SRI CHANDRAJOTHI M.V.                             </t>
  </si>
  <si>
    <t>01169</t>
  </si>
  <si>
    <t xml:space="preserve">SRI RAHULA K.V.                                   </t>
  </si>
  <si>
    <t>01135</t>
  </si>
  <si>
    <t xml:space="preserve">SRI SEELANANDA M.V.                               </t>
  </si>
  <si>
    <t xml:space="preserve">SRI SIDDARTHA KUMARA M.V.                         </t>
  </si>
  <si>
    <t xml:space="preserve">SRI SUMANGALA P.V.                                </t>
  </si>
  <si>
    <t xml:space="preserve">SRI SWARNAPALI M.V.                               </t>
  </si>
  <si>
    <t>01144</t>
  </si>
  <si>
    <t xml:space="preserve">SRI VIJAYA M.V.                                   </t>
  </si>
  <si>
    <t xml:space="preserve">SRILANKA P.V                                      </t>
  </si>
  <si>
    <t xml:space="preserve">SUJATHA MODEL K.V.                                </t>
  </si>
  <si>
    <t xml:space="preserve">SUNETHRA DEVI K.V.                                </t>
  </si>
  <si>
    <t xml:space="preserve">THAKSHILA M.V.                                    </t>
  </si>
  <si>
    <t xml:space="preserve">VIDYAKARA M.V.                                    </t>
  </si>
  <si>
    <t xml:space="preserve">VIDYAKARA P.V.                                    </t>
  </si>
  <si>
    <t>01156</t>
  </si>
  <si>
    <t xml:space="preserve">VIHARAMAHADEVI K.V.                               </t>
  </si>
  <si>
    <t xml:space="preserve">VIJITHA P.V.                                      </t>
  </si>
  <si>
    <t>01176</t>
  </si>
  <si>
    <t xml:space="preserve">WIMALADHARMASOORIYA K.V.                          </t>
  </si>
  <si>
    <t>01138</t>
  </si>
  <si>
    <t xml:space="preserve">YASODARA DEVI BALIKA M.V.                         </t>
  </si>
  <si>
    <t>01599</t>
  </si>
  <si>
    <t xml:space="preserve">AL MAMOOD K.V                                     </t>
  </si>
  <si>
    <t xml:space="preserve">AL-MUBARK P.V                                     </t>
  </si>
  <si>
    <t>01335</t>
  </si>
  <si>
    <t xml:space="preserve">AL-MUTHAFA V.                                     </t>
  </si>
  <si>
    <t xml:space="preserve">ANANDA P.V                                        </t>
  </si>
  <si>
    <t xml:space="preserve">BAPTIST P.V                                       </t>
  </si>
  <si>
    <t xml:space="preserve">BIYAGAMA K.V.                                     </t>
  </si>
  <si>
    <t xml:space="preserve">BIYAGAMA M.M.V.                                   </t>
  </si>
  <si>
    <t xml:space="preserve">BOLLEGALA M.V.                                    </t>
  </si>
  <si>
    <t xml:space="preserve">DARANAGAMA MAHA VIDYALAYA                         </t>
  </si>
  <si>
    <t xml:space="preserve">DARANAGAMA RAJASINGHE P,V                         </t>
  </si>
  <si>
    <t xml:space="preserve">DHARANAGAMA K.V.                                  </t>
  </si>
  <si>
    <t xml:space="preserve">KADAWATHA BUDDHIST P.V. (PUWAKWATIYA)             </t>
  </si>
  <si>
    <t>01292</t>
  </si>
  <si>
    <t xml:space="preserve">KADUBODA M.V.                                     </t>
  </si>
  <si>
    <t xml:space="preserve">KANDEWATHTHA SIRISUMANA P.V.                      </t>
  </si>
  <si>
    <t>01287</t>
  </si>
  <si>
    <t xml:space="preserve">KELANATHISSA K.V.                                 </t>
  </si>
  <si>
    <t xml:space="preserve">MAHAMAYA BALIKA M.V.                              </t>
  </si>
  <si>
    <t xml:space="preserve">MAHIDA M.V.                                       </t>
  </si>
  <si>
    <t xml:space="preserve">PAMUNUWILA M.V                                    </t>
  </si>
  <si>
    <t xml:space="preserve">SANGAMITHTHA M.V.                                 </t>
  </si>
  <si>
    <t xml:space="preserve">SAPUGASKANDA M.V                                  </t>
  </si>
  <si>
    <t xml:space="preserve">SAPUGASKANDA SOBITHA P.V.                         </t>
  </si>
  <si>
    <t>01299</t>
  </si>
  <si>
    <t xml:space="preserve">SIYABALAPEWATTA K.V.                              </t>
  </si>
  <si>
    <t>01284</t>
  </si>
  <si>
    <t>01297</t>
  </si>
  <si>
    <t xml:space="preserve">SUBASHEE RAJAKEEYA M.V                            </t>
  </si>
  <si>
    <t>01590</t>
  </si>
  <si>
    <t xml:space="preserve">VISHAKA B.M.V                                     </t>
  </si>
  <si>
    <t>01298</t>
  </si>
  <si>
    <t xml:space="preserve">YATIHENA K.V.                                     </t>
  </si>
  <si>
    <t>01309</t>
  </si>
  <si>
    <t xml:space="preserve">CHANDRARATHANA M.V                                </t>
  </si>
  <si>
    <t>01308</t>
  </si>
  <si>
    <t xml:space="preserve">D.A RAJAPAKSHA VIDYALAYA                          </t>
  </si>
  <si>
    <t xml:space="preserve">DESHAMANYA H.K DHARAMADASA M.V                    </t>
  </si>
  <si>
    <t xml:space="preserve">DIPPITIGODA R.C.P.V.                              </t>
  </si>
  <si>
    <t xml:space="preserve">H.K DHARMADASA P.V                                </t>
  </si>
  <si>
    <t xml:space="preserve">HELENA WIJEWARDAMA BALIKA M.V                     </t>
  </si>
  <si>
    <t xml:space="preserve">HUNUPITIYA BANDARANAYAKA M.V                      </t>
  </si>
  <si>
    <t xml:space="preserve">HUNUPITIYA P.V.                                   </t>
  </si>
  <si>
    <t xml:space="preserve">KELANI M.V                                        </t>
  </si>
  <si>
    <t xml:space="preserve">KELANIYA JANADHIPATHI M.V                         </t>
  </si>
  <si>
    <t>01322</t>
  </si>
  <si>
    <t xml:space="preserve">PELIYAGODA DUTUGEMUNU M.V.                        </t>
  </si>
  <si>
    <t xml:space="preserve">PELIYAGODA R.C  P.V.                              </t>
  </si>
  <si>
    <t xml:space="preserve">PILAPITIYA M.V.                                   </t>
  </si>
  <si>
    <t xml:space="preserve">SIRI SUMANAGALA MV                                </t>
  </si>
  <si>
    <t xml:space="preserve">ST PAUL'S B.M.V.                                  </t>
  </si>
  <si>
    <t xml:space="preserve">ST.FRANCIS M.V.                                   </t>
  </si>
  <si>
    <t xml:space="preserve">WANAWASALA NADASENA K.V                           </t>
  </si>
  <si>
    <t xml:space="preserve">WEDAMULLA M.V                                     </t>
  </si>
  <si>
    <t>01338</t>
  </si>
  <si>
    <t xml:space="preserve">WELEGODA MUSLIM K.V.                              </t>
  </si>
  <si>
    <t xml:space="preserve">YASHODARA P.V.                                    </t>
  </si>
  <si>
    <t xml:space="preserve">ZAHIRA M.V.                                       </t>
  </si>
  <si>
    <t xml:space="preserve">ABAGASPITIYA M.V.                                 </t>
  </si>
  <si>
    <t xml:space="preserve">BATEPOLA M.V.                                     </t>
  </si>
  <si>
    <t xml:space="preserve">BUTHPITIYA M.V.                                   </t>
  </si>
  <si>
    <t xml:space="preserve">BUTHPITIYA P.V.                                   </t>
  </si>
  <si>
    <t xml:space="preserve">DALUPITIYA K.V.                                   </t>
  </si>
  <si>
    <t>01205</t>
  </si>
  <si>
    <t xml:space="preserve">DALUPITIYA VIDYACHANDRA K.V.                      </t>
  </si>
  <si>
    <t>01202</t>
  </si>
  <si>
    <t xml:space="preserve">DHARMADARSHI P.V.                                 </t>
  </si>
  <si>
    <t>01195</t>
  </si>
  <si>
    <t xml:space="preserve">DHARMARAJA VIDYALAYA                              </t>
  </si>
  <si>
    <t xml:space="preserve">HENEGAMA M.M.V.                                   </t>
  </si>
  <si>
    <t>01210</t>
  </si>
  <si>
    <t xml:space="preserve">HENEGAMA MAHABODHI K.V.                           </t>
  </si>
  <si>
    <t xml:space="preserve">HOLY FAMILY B.M.V.                                </t>
  </si>
  <si>
    <t>01199</t>
  </si>
  <si>
    <t xml:space="preserve">IHALAKARAGAHAMUNA VIDYALOKA M.V.                  </t>
  </si>
  <si>
    <t xml:space="preserve">JAYAKODI M.V                                      </t>
  </si>
  <si>
    <t xml:space="preserve">KADAWATHA M.M.V.                                  </t>
  </si>
  <si>
    <t xml:space="preserve">KADAWATHA MAHABODHI P.V.                          </t>
  </si>
  <si>
    <t>01201</t>
  </si>
  <si>
    <t xml:space="preserve">KADAWATHA R.C K.V                                 </t>
  </si>
  <si>
    <t>01203</t>
  </si>
  <si>
    <t xml:space="preserve">KAHATANA K.V.                                     </t>
  </si>
  <si>
    <t xml:space="preserve">KIBULGODA P.V.                                    </t>
  </si>
  <si>
    <t>01212</t>
  </si>
  <si>
    <t xml:space="preserve">KIRIKITHTA K.V.                                   </t>
  </si>
  <si>
    <t xml:space="preserve">KIRILLAWAL  P.V.                                  </t>
  </si>
  <si>
    <t xml:space="preserve">KIRILLAWALA M.V.                                  </t>
  </si>
  <si>
    <t>01204</t>
  </si>
  <si>
    <t xml:space="preserve">KIRIMATIYAGARA R.C. BOYS K.V                      </t>
  </si>
  <si>
    <t xml:space="preserve">NELUMWESSA P.V.                                   </t>
  </si>
  <si>
    <t xml:space="preserve">S.K.K.SOORIARACHCHI M.V.                          </t>
  </si>
  <si>
    <t xml:space="preserve">S.K.K.SOORIYARACHCHI P.V.                         </t>
  </si>
  <si>
    <t>01198</t>
  </si>
  <si>
    <t xml:space="preserve">SIRI SIDUHATH K.V.                                </t>
  </si>
  <si>
    <t xml:space="preserve">SIURALUMULLA P.V                                  </t>
  </si>
  <si>
    <t xml:space="preserve">SIYANE NEELAMAHARA P.V                            </t>
  </si>
  <si>
    <t>01225</t>
  </si>
  <si>
    <t xml:space="preserve">SOORIYAPALUWA K.V.                                </t>
  </si>
  <si>
    <t>01216</t>
  </si>
  <si>
    <t>01207</t>
  </si>
  <si>
    <t xml:space="preserve">SRI SANGAMITHTHAM.V.                              </t>
  </si>
  <si>
    <t xml:space="preserve">ST.SEBASTIAN M.V.                                 </t>
  </si>
  <si>
    <t xml:space="preserve">UDUPILA P.V.                                      </t>
  </si>
  <si>
    <t xml:space="preserve">UDUPILA WEERA VIJAYABA M.V.                       </t>
  </si>
  <si>
    <t>01223</t>
  </si>
  <si>
    <t xml:space="preserve">URUALA K.V.                                       </t>
  </si>
  <si>
    <t>01193</t>
  </si>
  <si>
    <t xml:space="preserve">VIDYASADAKA M.V.                                  </t>
  </si>
  <si>
    <t>01196</t>
  </si>
  <si>
    <t xml:space="preserve">WEBODA M.V.                                       </t>
  </si>
  <si>
    <t xml:space="preserve">WEBODA NORTH VIDYADEEPA M.V.                      </t>
  </si>
  <si>
    <t xml:space="preserve">WELIPILLEWA P.V.                                  </t>
  </si>
  <si>
    <t>01209</t>
  </si>
  <si>
    <t xml:space="preserve">WILIBULA K.V                                      </t>
  </si>
  <si>
    <t xml:space="preserve">AL ASHRAFF M.V.                                   </t>
  </si>
  <si>
    <t>01016</t>
  </si>
  <si>
    <t xml:space="preserve">DICKOWITA SHASTHRALOKA K. V.                      </t>
  </si>
  <si>
    <t>01588</t>
  </si>
  <si>
    <t xml:space="preserve">DON BOSCO M.V.                                    </t>
  </si>
  <si>
    <t>01012</t>
  </si>
  <si>
    <t xml:space="preserve">ELAPITIWALA CHANDRAWANSHA K.V                     </t>
  </si>
  <si>
    <t xml:space="preserve">GOODSHEPERD B.M.V.                                </t>
  </si>
  <si>
    <t xml:space="preserve">HEENKENDA M.V.                                    </t>
  </si>
  <si>
    <t xml:space="preserve">HEENKENDA P.V.                                    </t>
  </si>
  <si>
    <t xml:space="preserve">KARUNARATHNA BUDDHIST P.V                         </t>
  </si>
  <si>
    <t xml:space="preserve">KARUNARATHNE BUDDHIST M.V.                        </t>
  </si>
  <si>
    <t xml:space="preserve">KERAWALAPITIYA R.C P.V                            </t>
  </si>
  <si>
    <t xml:space="preserve">KERAWALAPITIYA VIDYALOKA M.V.                     </t>
  </si>
  <si>
    <t xml:space="preserve">KRISTHURAJA M.V.                                  </t>
  </si>
  <si>
    <t xml:space="preserve">KURUKULAWA ST LASARUS P.V.                        </t>
  </si>
  <si>
    <t>01021</t>
  </si>
  <si>
    <t xml:space="preserve">MATHUTHUMAGALA R.C.M.V                            </t>
  </si>
  <si>
    <t xml:space="preserve">NAYAKAKANDA ARCHBISHOPBOYS M.V.                   </t>
  </si>
  <si>
    <t xml:space="preserve">NAYAKAKANDA B.P.V.                                </t>
  </si>
  <si>
    <t xml:space="preserve">ROMAN CATHOLIC TAMIL V.                           </t>
  </si>
  <si>
    <t>01014</t>
  </si>
  <si>
    <t xml:space="preserve">SRI SIDDHARTHA V                                  </t>
  </si>
  <si>
    <t xml:space="preserve">ST ANNES B.M.V.                                   </t>
  </si>
  <si>
    <t xml:space="preserve">ST ANNES B.V.P.                                   </t>
  </si>
  <si>
    <t>01013</t>
  </si>
  <si>
    <t>01011</t>
  </si>
  <si>
    <t xml:space="preserve">THELANGAPATHA SRI RATHANAPALA M.V.                </t>
  </si>
  <si>
    <t>01457</t>
  </si>
  <si>
    <t xml:space="preserve">AKARAGAMA GUNADASA K.V.                           </t>
  </si>
  <si>
    <t xml:space="preserve">ALUTHAPOLA WALAGAMBA M.V.                         </t>
  </si>
  <si>
    <t xml:space="preserve">ANDIMULLA P.V.                                    </t>
  </si>
  <si>
    <t xml:space="preserve">ASSENNAWATHTHA P.V                                </t>
  </si>
  <si>
    <t xml:space="preserve">BALAGALLA P.V                                     </t>
  </si>
  <si>
    <t xml:space="preserve">BANDURAGODA DHARMASHOKA M.V                       </t>
  </si>
  <si>
    <t>01474</t>
  </si>
  <si>
    <t xml:space="preserve">BATEPOLA R.C.P.V                                  </t>
  </si>
  <si>
    <t xml:space="preserve">C.W.W.KANNANGARA MADHYA VIDYALAYA                 </t>
  </si>
  <si>
    <t>01453</t>
  </si>
  <si>
    <t xml:space="preserve">DAGONNA M.V.                                      </t>
  </si>
  <si>
    <t xml:space="preserve">DAGONNA METHODIST P.V.                            </t>
  </si>
  <si>
    <t xml:space="preserve">DAGONNA R.C. P.V.                                 </t>
  </si>
  <si>
    <t xml:space="preserve">DAGONNA RANASINGHA P.V.                           </t>
  </si>
  <si>
    <t xml:space="preserve">DELWAGURA MALIYADEWA K.V                          </t>
  </si>
  <si>
    <t xml:space="preserve">DIYAGAMPALA P.V                                   </t>
  </si>
  <si>
    <t>01425</t>
  </si>
  <si>
    <t xml:space="preserve">DOROWWA M.V.                                      </t>
  </si>
  <si>
    <t xml:space="preserve">DUNAGAHA RANASINGHA M.V                           </t>
  </si>
  <si>
    <t xml:space="preserve">GODIGAMUWA M.V.                                   </t>
  </si>
  <si>
    <t>01438</t>
  </si>
  <si>
    <t xml:space="preserve">HALPE EKANAYAKA K.V.                              </t>
  </si>
  <si>
    <t xml:space="preserve">HANGAWATHTHA RAJAGIRI P.V                         </t>
  </si>
  <si>
    <t xml:space="preserve">HAPUGAHAGAMA SARDHATHISSA SAKALASOORIYA P.V       </t>
  </si>
  <si>
    <t xml:space="preserve">HEERALUGEDARA P.V.                                </t>
  </si>
  <si>
    <t xml:space="preserve">HENPITAGEDARA GNANASEEHA P.V.                     </t>
  </si>
  <si>
    <t xml:space="preserve">HORAGASMULLA P.V.                                 </t>
  </si>
  <si>
    <t xml:space="preserve">HUNUMULLA M.V.                                    </t>
  </si>
  <si>
    <t>01450</t>
  </si>
  <si>
    <t xml:space="preserve">IHALA MADAMPELLA RANASINGHA M.V.                  </t>
  </si>
  <si>
    <t xml:space="preserve">INDURAGARA SIRIPERAKUM P.V.                       </t>
  </si>
  <si>
    <t>01462</t>
  </si>
  <si>
    <t xml:space="preserve">KADAWALA RANASINGHA K.V                           </t>
  </si>
  <si>
    <t xml:space="preserve">KALUAGGALA P.V.                                   </t>
  </si>
  <si>
    <t xml:space="preserve">KALUWARIPPUWA P.V.                                </t>
  </si>
  <si>
    <t xml:space="preserve">KATUWALLEGAMA M.V.                                </t>
  </si>
  <si>
    <t xml:space="preserve">KEHELELLA RAHULA P.V.                             </t>
  </si>
  <si>
    <t xml:space="preserve">KEHELELLA RANASINGHA P.V                          </t>
  </si>
  <si>
    <t>01440</t>
  </si>
  <si>
    <t xml:space="preserve">KITHULWALA MUNIDASA KUMARATHUNGA K.V              </t>
  </si>
  <si>
    <t>01464</t>
  </si>
  <si>
    <t xml:space="preserve">KONGODAMULLA ST.ANTHONY'S K.V                     </t>
  </si>
  <si>
    <t xml:space="preserve">KOTADENIYAWA KARUNARATHNE M.V.                    </t>
  </si>
  <si>
    <t>01422</t>
  </si>
  <si>
    <t xml:space="preserve">KUDAGAMMANA M.V.                                  </t>
  </si>
  <si>
    <t xml:space="preserve">MADITHIYAWALA P.V                                 </t>
  </si>
  <si>
    <t xml:space="preserve">MANINGAMUWA SIRIWARDANA P.V.                      </t>
  </si>
  <si>
    <t xml:space="preserve">MARANDAGAHAMULA ANANDA P.V.                       </t>
  </si>
  <si>
    <t xml:space="preserve">MELLAWAGEDARA M.V.                                </t>
  </si>
  <si>
    <t xml:space="preserve">MELLAWAGEDARA R.C.P.V                             </t>
  </si>
  <si>
    <t xml:space="preserve">NAWANA M.V.                                       </t>
  </si>
  <si>
    <t xml:space="preserve">OTHARAWADIYA P.V.                                 </t>
  </si>
  <si>
    <t>01473</t>
  </si>
  <si>
    <t xml:space="preserve">PAHALA MADAMPELLA K.V.                            </t>
  </si>
  <si>
    <t>01471</t>
  </si>
  <si>
    <t xml:space="preserve">PALLIYAPITIYA RANASINGHA K.V.                     </t>
  </si>
  <si>
    <t xml:space="preserve">PATHIGODA P.V.                                    </t>
  </si>
  <si>
    <t>01443</t>
  </si>
  <si>
    <t xml:space="preserve">PINNAKELEWATHTHA P.V                              </t>
  </si>
  <si>
    <t xml:space="preserve">POPE PAUL M.V.                                    </t>
  </si>
  <si>
    <t xml:space="preserve">SRI GNANAWASA M.V.                                </t>
  </si>
  <si>
    <t xml:space="preserve">SRI GNANODAYA M.M.V                               </t>
  </si>
  <si>
    <t>01437</t>
  </si>
  <si>
    <t xml:space="preserve">SRI SARANATHISSA K.V                              </t>
  </si>
  <si>
    <t>01429</t>
  </si>
  <si>
    <t xml:space="preserve">ULLALAPOLA P.V                                    </t>
  </si>
  <si>
    <t>01456</t>
  </si>
  <si>
    <t xml:space="preserve">WERAGODAMULLA M.V                                 </t>
  </si>
  <si>
    <t xml:space="preserve">WIMALANANDA P.V                                   </t>
  </si>
  <si>
    <t>01329</t>
  </si>
  <si>
    <t xml:space="preserve">AL HASSAN K.V.                                    </t>
  </si>
  <si>
    <t xml:space="preserve">ALIGARH M.V.                                      </t>
  </si>
  <si>
    <t xml:space="preserve">BABUSSALAM MUSLIM M.V.                            </t>
  </si>
  <si>
    <t>01048</t>
  </si>
  <si>
    <t xml:space="preserve">BALATHAWA K.V                                     </t>
  </si>
  <si>
    <t xml:space="preserve">BANDARANAYAKA M.V.                                </t>
  </si>
  <si>
    <t>01057</t>
  </si>
  <si>
    <t xml:space="preserve">BATALEEYA K.V.                                    </t>
  </si>
  <si>
    <t>01049</t>
  </si>
  <si>
    <t xml:space="preserve">BOKALAGAMA K.V                                    </t>
  </si>
  <si>
    <t>01039</t>
  </si>
  <si>
    <t xml:space="preserve">BORUKGAMUWA P.V.                                  </t>
  </si>
  <si>
    <t>01050</t>
  </si>
  <si>
    <t xml:space="preserve">BOTHALE K.V                                       </t>
  </si>
  <si>
    <t>01047</t>
  </si>
  <si>
    <t xml:space="preserve">DEBAHERA K.V.                                     </t>
  </si>
  <si>
    <t>01038</t>
  </si>
  <si>
    <t xml:space="preserve">DELWALA SRIMATH OLCOTT M..V.                      </t>
  </si>
  <si>
    <t xml:space="preserve">DUDLY SENANAYAKA MODERN M.V.                      </t>
  </si>
  <si>
    <t>01046</t>
  </si>
  <si>
    <t xml:space="preserve">DUMUNNEGEDARA K.V                                 </t>
  </si>
  <si>
    <t xml:space="preserve">ELLALAMULLA P.V.                                  </t>
  </si>
  <si>
    <t>01339</t>
  </si>
  <si>
    <t xml:space="preserve">ELLALAMULLA ZAHIRA M.V.                           </t>
  </si>
  <si>
    <t>01037</t>
  </si>
  <si>
    <t xml:space="preserve">GANEGODA RAJASINGHE M.V.                          </t>
  </si>
  <si>
    <t xml:space="preserve">GASPE P.V                                         </t>
  </si>
  <si>
    <t xml:space="preserve">GIRIULLA MAHINDA P.V                              </t>
  </si>
  <si>
    <t>01055</t>
  </si>
  <si>
    <t xml:space="preserve">HALUGAMA BUDDHIST K.V.                            </t>
  </si>
  <si>
    <t xml:space="preserve">HALUGAMA DHARMAPALA P.V.                          </t>
  </si>
  <si>
    <t>01064</t>
  </si>
  <si>
    <t xml:space="preserve">HANDURUMULLA K.V.                                 </t>
  </si>
  <si>
    <t xml:space="preserve">HAPITIGAMA M.V.                                   </t>
  </si>
  <si>
    <t>01065</t>
  </si>
  <si>
    <t xml:space="preserve">HENEPOLA K.V.                                     </t>
  </si>
  <si>
    <t xml:space="preserve">KADANGAMUWA M.V.                                  </t>
  </si>
  <si>
    <t xml:space="preserve">KAHANDAWA P.V.                                    </t>
  </si>
  <si>
    <t xml:space="preserve">KANDANGAMUWA P.V.                                 </t>
  </si>
  <si>
    <t xml:space="preserve">KANNANGARA P.V.                                   </t>
  </si>
  <si>
    <t xml:space="preserve">KEENADENIYA M.V.                                  </t>
  </si>
  <si>
    <t xml:space="preserve">KEENADENIYA P.V.                                  </t>
  </si>
  <si>
    <t xml:space="preserve">KEPPETIWALANA SIRI SUGATHORASA P.V.               </t>
  </si>
  <si>
    <t>01036</t>
  </si>
  <si>
    <t xml:space="preserve">KUMBALOLUWA M.V.                                  </t>
  </si>
  <si>
    <t>01067</t>
  </si>
  <si>
    <t xml:space="preserve">KUREEKOTUWA K.V.                                  </t>
  </si>
  <si>
    <t>01063</t>
  </si>
  <si>
    <t xml:space="preserve">LOLUWAGODA K.V.                                   </t>
  </si>
  <si>
    <t>01077</t>
  </si>
  <si>
    <t xml:space="preserve">MADABAWITA K.V.                                   </t>
  </si>
  <si>
    <t xml:space="preserve">MADURUPITIYA P.V                                  </t>
  </si>
  <si>
    <t>01060</t>
  </si>
  <si>
    <t xml:space="preserve">MALIGATHENNA K.V.                                 </t>
  </si>
  <si>
    <t xml:space="preserve">MEEVITIYA P.V.                                    </t>
  </si>
  <si>
    <t xml:space="preserve">MUDDARAGAMA P.V.                                  </t>
  </si>
  <si>
    <t xml:space="preserve">PASYALA M.V.                                      </t>
  </si>
  <si>
    <t xml:space="preserve">PASYALA P.V.                                      </t>
  </si>
  <si>
    <t xml:space="preserve">SIRI DHAMMANANDA P.V.                             </t>
  </si>
  <si>
    <t xml:space="preserve">SIRI MIHINDU M.V.                                 </t>
  </si>
  <si>
    <t>01040</t>
  </si>
  <si>
    <t xml:space="preserve">SIRI VIDYAKEERTHI K.V                             </t>
  </si>
  <si>
    <t xml:space="preserve">SRI DEWARAKSHITHA MODEL P.V.                      </t>
  </si>
  <si>
    <t xml:space="preserve">SRI SIDDHARTHA M.V                                </t>
  </si>
  <si>
    <t>01045</t>
  </si>
  <si>
    <t xml:space="preserve">THAWALAMPITIYA M.V.                               </t>
  </si>
  <si>
    <t>01053</t>
  </si>
  <si>
    <t xml:space="preserve">WADURAWA K.V.                                     </t>
  </si>
  <si>
    <t>01054</t>
  </si>
  <si>
    <t xml:space="preserve">WEERASOORIYAKANDA K.V.                            </t>
  </si>
  <si>
    <t xml:space="preserve">WEWALDENIYA P.V.                                  </t>
  </si>
  <si>
    <t>01035</t>
  </si>
  <si>
    <t xml:space="preserve">WEWELDENIYA M.V.                                  </t>
  </si>
  <si>
    <t xml:space="preserve">AL AMAN MUSLIM M.V.                               </t>
  </si>
  <si>
    <t xml:space="preserve">ARANGAWA SRI DHAMMARAMA P.V.                      </t>
  </si>
  <si>
    <t xml:space="preserve">ASGIRIWALPOLA P.V.                                </t>
  </si>
  <si>
    <t>01518</t>
  </si>
  <si>
    <t xml:space="preserve">ASGIRIYA MIXED K.V.                               </t>
  </si>
  <si>
    <t>01517</t>
  </si>
  <si>
    <t xml:space="preserve">ASGIRIYA SUDARSHANA K.V.                          </t>
  </si>
  <si>
    <t>01514</t>
  </si>
  <si>
    <t xml:space="preserve">BALABOWA K.V.                                     </t>
  </si>
  <si>
    <t xml:space="preserve">BURULLAPITIYA M.V.                                </t>
  </si>
  <si>
    <t xml:space="preserve">DEWALAPOLA ANANDA M.V.                            </t>
  </si>
  <si>
    <t>01506</t>
  </si>
  <si>
    <t xml:space="preserve">DORANAGODA M.V.                                   </t>
  </si>
  <si>
    <t xml:space="preserve">GALLOLUWA R.C.P.V.                                </t>
  </si>
  <si>
    <t xml:space="preserve">GANIHIMULLA P.V.                                  </t>
  </si>
  <si>
    <t xml:space="preserve">GOIGAMA NAGARAMA P.V.                             </t>
  </si>
  <si>
    <t xml:space="preserve">HORAMPELLA P.V.                                   </t>
  </si>
  <si>
    <t xml:space="preserve">HORAMPELLA SEELAWIMALA M.V.                       </t>
  </si>
  <si>
    <t>01498</t>
  </si>
  <si>
    <t xml:space="preserve">KALAHUGODA MADAWALA COMBINED K.V.                 </t>
  </si>
  <si>
    <t>01510</t>
  </si>
  <si>
    <t xml:space="preserve">KALAWANA SENANAYAKE K.V.                          </t>
  </si>
  <si>
    <t>01492</t>
  </si>
  <si>
    <t xml:space="preserve">KAMARAGODA R.C. K.V.                              </t>
  </si>
  <si>
    <t>01484</t>
  </si>
  <si>
    <t xml:space="preserve">KOOPIWATTA K.V.                                   </t>
  </si>
  <si>
    <t>01509</t>
  </si>
  <si>
    <t xml:space="preserve">KORASE RANASINGHE M.V.                            </t>
  </si>
  <si>
    <t xml:space="preserve">KOTUGODA P.V.                                     </t>
  </si>
  <si>
    <t>01481</t>
  </si>
  <si>
    <t xml:space="preserve">MABODALA M.V.                                     </t>
  </si>
  <si>
    <t xml:space="preserve">MADELGAMUWA P.V.                                  </t>
  </si>
  <si>
    <t xml:space="preserve">MARAPOLA M.V.                                     </t>
  </si>
  <si>
    <t xml:space="preserve">NALANDA GIRLS' M.M.V.                             </t>
  </si>
  <si>
    <t>01520</t>
  </si>
  <si>
    <t xml:space="preserve">NEDAGAMUWA K.V.                                   </t>
  </si>
  <si>
    <t>01480</t>
  </si>
  <si>
    <t xml:space="preserve">NILPANAGODA M.V.                                  </t>
  </si>
  <si>
    <t xml:space="preserve">OPATHA SRI GUNANANDA P.V.                         </t>
  </si>
  <si>
    <t>01513</t>
  </si>
  <si>
    <t xml:space="preserve">PETHIYAGODA BUDDHIST K.V.                         </t>
  </si>
  <si>
    <t>01530</t>
  </si>
  <si>
    <t xml:space="preserve">PETHIYAGODA METHODIST K.V.                        </t>
  </si>
  <si>
    <t>01485</t>
  </si>
  <si>
    <t xml:space="preserve">POLWATTA SRI RATHANASARA M.V.                     </t>
  </si>
  <si>
    <t xml:space="preserve">REGIE RANATHUNGA P.V.                             </t>
  </si>
  <si>
    <t xml:space="preserve">SIYAMBALAPITIYA P.V.                              </t>
  </si>
  <si>
    <t>01516</t>
  </si>
  <si>
    <t xml:space="preserve">SRI RATHANJOTHI K.V.                              </t>
  </si>
  <si>
    <t xml:space="preserve">THAMMITA M.V.                                     </t>
  </si>
  <si>
    <t xml:space="preserve">UDUGAMPOLA P.V.                                   </t>
  </si>
  <si>
    <t xml:space="preserve">UDUGAMPOLA R.C.P.V.                               </t>
  </si>
  <si>
    <t xml:space="preserve">UGGALBODA P.V.                                    </t>
  </si>
  <si>
    <t>01505</t>
  </si>
  <si>
    <t xml:space="preserve">VIGODA M.V.                                       </t>
  </si>
  <si>
    <t>01491</t>
  </si>
  <si>
    <t xml:space="preserve">VITHANAMULLA K.V.                                 </t>
  </si>
  <si>
    <t xml:space="preserve">WATINAPAHA BUDDHIST P.V.                          </t>
  </si>
  <si>
    <t xml:space="preserve">WATINAPAHA R.C.P.V.                               </t>
  </si>
  <si>
    <t>01512</t>
  </si>
  <si>
    <t xml:space="preserve">WEEDIYAWATTHA SENERATH K.V.                       </t>
  </si>
  <si>
    <t>01490</t>
  </si>
  <si>
    <t xml:space="preserve">WEGOWWA K.V.                                      </t>
  </si>
  <si>
    <t>01511</t>
  </si>
  <si>
    <t xml:space="preserve">WELIYA SRI SUGATHAPALA K.V.                       </t>
  </si>
  <si>
    <t>01523</t>
  </si>
  <si>
    <t xml:space="preserve">YAGODAMULLA K.V.                                  </t>
  </si>
  <si>
    <t xml:space="preserve">YAGODAMULLA P.V.                                  </t>
  </si>
  <si>
    <t xml:space="preserve">YATAGAMA P.V.                                     </t>
  </si>
  <si>
    <t>01483</t>
  </si>
  <si>
    <t xml:space="preserve">YATIYANA M.V.                                     </t>
  </si>
  <si>
    <t>01487</t>
  </si>
  <si>
    <t xml:space="preserve">YATIYANA R.C. K.V.                                </t>
  </si>
  <si>
    <t xml:space="preserve">BASILICA P.V.                                     </t>
  </si>
  <si>
    <t xml:space="preserve">BASILIKA M.V.                                     </t>
  </si>
  <si>
    <t>01557</t>
  </si>
  <si>
    <t xml:space="preserve">BATAGAMA NORTH J.S.V.                             </t>
  </si>
  <si>
    <t xml:space="preserve">BATAGAMA NORTH R.C.P.V.                           </t>
  </si>
  <si>
    <t xml:space="preserve">BATUWATTA M.V.                                    </t>
  </si>
  <si>
    <t xml:space="preserve">BATUWATTA P.V.                                    </t>
  </si>
  <si>
    <t>01019</t>
  </si>
  <si>
    <t xml:space="preserve">DELATHURA J.S.V.                                  </t>
  </si>
  <si>
    <t xml:space="preserve">DHARMARAJA P.V.                                   </t>
  </si>
  <si>
    <t>01560</t>
  </si>
  <si>
    <t xml:space="preserve">DHARMARATHNA J.S.V.                               </t>
  </si>
  <si>
    <t xml:space="preserve">DHARMASHOKA M.V.                                  </t>
  </si>
  <si>
    <t xml:space="preserve">G.B.SENANAYAKA M.V.                               </t>
  </si>
  <si>
    <t xml:space="preserve">GONSALVEZ M.V.                                    </t>
  </si>
  <si>
    <t xml:space="preserve">HOLY ROSARY V.                                    </t>
  </si>
  <si>
    <t>01550</t>
  </si>
  <si>
    <t xml:space="preserve">JAYANTHI J.S.V.                                   </t>
  </si>
  <si>
    <t xml:space="preserve">JINARAJA M.V.                                     </t>
  </si>
  <si>
    <t xml:space="preserve">JINARAJA P.V.                                     </t>
  </si>
  <si>
    <t xml:space="preserve">KALAELIYA P.V.                                    </t>
  </si>
  <si>
    <t xml:space="preserve">KARUNARATHNAM.V.                                  </t>
  </si>
  <si>
    <t>01552</t>
  </si>
  <si>
    <t xml:space="preserve">LANKA SABHA J.S.V.                                </t>
  </si>
  <si>
    <t xml:space="preserve">NARANGODAPALUWA P.V.                              </t>
  </si>
  <si>
    <t xml:space="preserve">NIMALA MARIYA B.M.V.                              </t>
  </si>
  <si>
    <t xml:space="preserve">NIWANDAMA R.C.P.V.                                </t>
  </si>
  <si>
    <t>01549</t>
  </si>
  <si>
    <t xml:space="preserve">PAGNGNAWASA J.S.S.                                </t>
  </si>
  <si>
    <t xml:space="preserve">PAMUNUGAMA M.V.                                   </t>
  </si>
  <si>
    <t xml:space="preserve">SIDDHARTHA P.V.                                   </t>
  </si>
  <si>
    <t xml:space="preserve">SIRIWARDHANA P.V.                                 </t>
  </si>
  <si>
    <t xml:space="preserve">SRI DHARMARAKSHITHA P.S.                          </t>
  </si>
  <si>
    <t>01561</t>
  </si>
  <si>
    <t xml:space="preserve">ST MARY'S MODEL V.                                </t>
  </si>
  <si>
    <t xml:space="preserve">ST.JOHN THE BAPTIST COLLEGE                       </t>
  </si>
  <si>
    <t>01555</t>
  </si>
  <si>
    <t xml:space="preserve">ST.JOSEPH.J.S.V.                                  </t>
  </si>
  <si>
    <t>01548</t>
  </si>
  <si>
    <t xml:space="preserve">ST.JOSEPH'S J.S.V.                                </t>
  </si>
  <si>
    <t xml:space="preserve">ST.MARY'SM.V.                                     </t>
  </si>
  <si>
    <t xml:space="preserve">ST.SEBASTIAN'S BALIKA M.V.                        </t>
  </si>
  <si>
    <t xml:space="preserve">ST.SEBASTIAN'S M.V.                               </t>
  </si>
  <si>
    <t xml:space="preserve">ST.SEBASTIYAN'S GIRLS P.V.                        </t>
  </si>
  <si>
    <t xml:space="preserve">ST.XAVIER'S M.V.                                  </t>
  </si>
  <si>
    <t xml:space="preserve">WEWALA P.V.                                       </t>
  </si>
  <si>
    <t xml:space="preserve">YAKKADUWA P.V.                                    </t>
  </si>
  <si>
    <t xml:space="preserve">ABEYRAJA P.V.                                     </t>
  </si>
  <si>
    <t>01383</t>
  </si>
  <si>
    <t xml:space="preserve">ALAWATHUPITIYA J.S.V.                             </t>
  </si>
  <si>
    <t xml:space="preserve">AMANDOLUWA M.V.                                   </t>
  </si>
  <si>
    <t xml:space="preserve">AMANDOLUWA R.C.P.V.                               </t>
  </si>
  <si>
    <t xml:space="preserve">ANDIAMBALAMA BUDHIST P.V.                         </t>
  </si>
  <si>
    <t xml:space="preserve">ANDIAMBALAMA M.V.                                 </t>
  </si>
  <si>
    <t xml:space="preserve">ANDIAMBALAMA R.C.P.V.                             </t>
  </si>
  <si>
    <t>01408</t>
  </si>
  <si>
    <t xml:space="preserve">BANDARANAYAKE J.S.V.                              </t>
  </si>
  <si>
    <t xml:space="preserve">DAVI SAMARA M.V.                                  </t>
  </si>
  <si>
    <t>01401</t>
  </si>
  <si>
    <t xml:space="preserve">DAVID DE SILVA K.V.                               </t>
  </si>
  <si>
    <t xml:space="preserve">DHAMMALOKA M.V.                                   </t>
  </si>
  <si>
    <t xml:space="preserve">DR.KULASINGHE M.V.                                </t>
  </si>
  <si>
    <t xml:space="preserve">DUTUGAMUNU M.V.                                   </t>
  </si>
  <si>
    <t>01385</t>
  </si>
  <si>
    <t xml:space="preserve">ETHGALA R.C.K.V.                                  </t>
  </si>
  <si>
    <t xml:space="preserve">JEYARAJ FERNANDOPULLE M.V.                        </t>
  </si>
  <si>
    <t xml:space="preserve">JOHN DE BAPTIST M.V.                              </t>
  </si>
  <si>
    <t>01391</t>
  </si>
  <si>
    <t xml:space="preserve">KADIRANA K.V.                                     </t>
  </si>
  <si>
    <t>01376</t>
  </si>
  <si>
    <t xml:space="preserve">KATUNAYAKA M.V.                                   </t>
  </si>
  <si>
    <t xml:space="preserve">KATUNAYAKA R.C.M.V.                               </t>
  </si>
  <si>
    <t xml:space="preserve">KIMBULAPITIYA R.C.P.V.                            </t>
  </si>
  <si>
    <t>01396</t>
  </si>
  <si>
    <t xml:space="preserve">KONDAGAMMULLA J.S.V.                              </t>
  </si>
  <si>
    <t xml:space="preserve">KOTUGODA R.C.P.V.                                 </t>
  </si>
  <si>
    <t>01394</t>
  </si>
  <si>
    <t xml:space="preserve">KUSWALA J.S.V.                                    </t>
  </si>
  <si>
    <t>01387</t>
  </si>
  <si>
    <t xml:space="preserve">MARIYA RAJINIE J.S.V.                             </t>
  </si>
  <si>
    <t xml:space="preserve">MIRISWATHTHA P.V.                                 </t>
  </si>
  <si>
    <t>01407</t>
  </si>
  <si>
    <t xml:space="preserve">MURUTHANA K.V.                                    </t>
  </si>
  <si>
    <t>01419</t>
  </si>
  <si>
    <t xml:space="preserve">RADDOLUGAMA J.S.V.                                </t>
  </si>
  <si>
    <t xml:space="preserve">SEEDUWA METHODIST P.V.                            </t>
  </si>
  <si>
    <t xml:space="preserve">SEEDUWA R.C.P.V.                                  </t>
  </si>
  <si>
    <t>01382</t>
  </si>
  <si>
    <t xml:space="preserve">SRI JOTHIRATHANA J.S.V.                           </t>
  </si>
  <si>
    <t xml:space="preserve">SRI LANKA AIRFORCE P.V.                           </t>
  </si>
  <si>
    <t xml:space="preserve">SRI MEDHANKARA MODEL P.V.                         </t>
  </si>
  <si>
    <t xml:space="preserve">SRI PANGNANANDA P.V.                              </t>
  </si>
  <si>
    <t xml:space="preserve">SRI RATHANASARA P.V.                              </t>
  </si>
  <si>
    <t>01404</t>
  </si>
  <si>
    <t xml:space="preserve">SRI VIJAYA K.V.                                   </t>
  </si>
  <si>
    <t>01388</t>
  </si>
  <si>
    <t>01403</t>
  </si>
  <si>
    <t xml:space="preserve">ST.MARY'S J.S.V.                                  </t>
  </si>
  <si>
    <t>01418</t>
  </si>
  <si>
    <t xml:space="preserve">ST.PHILIPNERI'S K.V.                              </t>
  </si>
  <si>
    <t>01377</t>
  </si>
  <si>
    <t xml:space="preserve">THOPPUWA R.C.T.M.V.                               </t>
  </si>
  <si>
    <t>01409</t>
  </si>
  <si>
    <t xml:space="preserve">WALANA LAKSHMI J.S.V.                             </t>
  </si>
  <si>
    <t>01584</t>
  </si>
  <si>
    <t xml:space="preserve">WELIHENA R.C.T.V.                                 </t>
  </si>
  <si>
    <t>01411</t>
  </si>
  <si>
    <t xml:space="preserve">WELIHENA SIN.MIXED K.V.                           </t>
  </si>
  <si>
    <t xml:space="preserve">AL-FALAH M.V                                      </t>
  </si>
  <si>
    <t xml:space="preserve">AL-HILAL C.COLLEGE                                </t>
  </si>
  <si>
    <t xml:space="preserve">BOLAWALANA NIMALA MARIYA M.V.                     </t>
  </si>
  <si>
    <t xml:space="preserve">DALUPOTHA M.V.                                    </t>
  </si>
  <si>
    <t xml:space="preserve">DALUWAKOTUWA ST.ANNE'S P.V.                       </t>
  </si>
  <si>
    <t xml:space="preserve">DALUWAKOTUWA ST.ANN'S M.V.                        </t>
  </si>
  <si>
    <t xml:space="preserve">DUNGALPITIYA J.S.V.                               </t>
  </si>
  <si>
    <t>01366</t>
  </si>
  <si>
    <t xml:space="preserve">DUWA.J.S.V.                                       </t>
  </si>
  <si>
    <t xml:space="preserve">DUWANA SINHALA MIXED P.V.                         </t>
  </si>
  <si>
    <t xml:space="preserve">KOCHCHIKADE M.V.                                  </t>
  </si>
  <si>
    <t>01371</t>
  </si>
  <si>
    <t xml:space="preserve">KUDAPADUWA SIN.MIX.V.                             </t>
  </si>
  <si>
    <t>01369</t>
  </si>
  <si>
    <t xml:space="preserve">MANKULIYA ST.ANTHONY'S V.                         </t>
  </si>
  <si>
    <t xml:space="preserve">OUR LADY OF MIRACLE M.V.                          </t>
  </si>
  <si>
    <t>01365</t>
  </si>
  <si>
    <t xml:space="preserve">PALAGATHURE SIN. MIXED K.V.                       </t>
  </si>
  <si>
    <t xml:space="preserve">PALLANSENA R.C.P.V.                               </t>
  </si>
  <si>
    <t xml:space="preserve">PITIPANA ST.MARY'S M.V.                           </t>
  </si>
  <si>
    <t xml:space="preserve">ST.ANNE'S M.V.                                    </t>
  </si>
  <si>
    <t>01347</t>
  </si>
  <si>
    <t xml:space="preserve">ST.ANTHON'Y K.V.                                  </t>
  </si>
  <si>
    <t>01372</t>
  </si>
  <si>
    <t xml:space="preserve">ST.FRANCIS SALES J.S.V.                           </t>
  </si>
  <si>
    <t>01361</t>
  </si>
  <si>
    <t xml:space="preserve">ST.JOSEPH'SJ.S.V.                                 </t>
  </si>
  <si>
    <t>01370</t>
  </si>
  <si>
    <t xml:space="preserve">ST.NICHOLAS SIN.MIXED V.                          </t>
  </si>
  <si>
    <t xml:space="preserve">ST.PETER'S K.V.                                   </t>
  </si>
  <si>
    <t>01344</t>
  </si>
  <si>
    <t xml:space="preserve">ST.PETER'S M.V.                                   </t>
  </si>
  <si>
    <t>01364</t>
  </si>
  <si>
    <t xml:space="preserve">ST.SYLVESTER SIN.MIXED V.                         </t>
  </si>
  <si>
    <t xml:space="preserve">THALAHENA K.V.                                    </t>
  </si>
  <si>
    <t>01350</t>
  </si>
  <si>
    <t xml:space="preserve">THILLANDUWA J.S.V.                                </t>
  </si>
  <si>
    <t xml:space="preserve">VIDYALANKARA M.V.                                 </t>
  </si>
  <si>
    <t xml:space="preserve">WIJAYARATNAM HINDU CENTRAL COLLEGE                </t>
  </si>
  <si>
    <t xml:space="preserve">ALGAZZALY MU.M.M.V.                               </t>
  </si>
  <si>
    <t xml:space="preserve">ALGAZZALY P.V                                     </t>
  </si>
  <si>
    <t xml:space="preserve">ALUBOMULLA S.MAHINDA M.V                          </t>
  </si>
  <si>
    <t xml:space="preserve">ALUTHGAMA P.V                                     </t>
  </si>
  <si>
    <t xml:space="preserve">ARUKGODA SRI PARAKRAMA M.V.                       </t>
  </si>
  <si>
    <t xml:space="preserve">BATAGOTA P.V.                                     </t>
  </si>
  <si>
    <t xml:space="preserve">DHAMMA KITHTHI P.V                                </t>
  </si>
  <si>
    <t>02438</t>
  </si>
  <si>
    <t xml:space="preserve">DIKHENA T.V.                                      </t>
  </si>
  <si>
    <t xml:space="preserve">DOMBAGODA SEELARATHANA M.V.                       </t>
  </si>
  <si>
    <t>02054</t>
  </si>
  <si>
    <t xml:space="preserve">GALPATHA K.V.                                     </t>
  </si>
  <si>
    <t>02056</t>
  </si>
  <si>
    <t xml:space="preserve">GUNGAMUWA K.V                                     </t>
  </si>
  <si>
    <t>02066</t>
  </si>
  <si>
    <t xml:space="preserve">HALTHOTA K.V                                      </t>
  </si>
  <si>
    <t xml:space="preserve">IBULA P.V.                                        </t>
  </si>
  <si>
    <t xml:space="preserve">KAMBURUGODA K.V                                   </t>
  </si>
  <si>
    <t xml:space="preserve">KATAGODA P.V                                      </t>
  </si>
  <si>
    <t>02049</t>
  </si>
  <si>
    <t xml:space="preserve">LABUGAMA VIJITHA M.V.                             </t>
  </si>
  <si>
    <t xml:space="preserve">MAHABELLANA P.V                                   </t>
  </si>
  <si>
    <t xml:space="preserve">MAHABELLANA SAMARANAYAKA K.V                      </t>
  </si>
  <si>
    <t>02062</t>
  </si>
  <si>
    <t xml:space="preserve">MAHAWILA K.V                                      </t>
  </si>
  <si>
    <t xml:space="preserve">NEUCHATEL TAMIL V.                                </t>
  </si>
  <si>
    <t xml:space="preserve">PARAGASTHOTA VIDYALOKA M.V.                       </t>
  </si>
  <si>
    <t xml:space="preserve">PATHAHAWATHTHA SRI SWARNAJOTHI M.V.               </t>
  </si>
  <si>
    <t>02058</t>
  </si>
  <si>
    <t xml:space="preserve">PATHAKADA K.V.                                    </t>
  </si>
  <si>
    <t>02059</t>
  </si>
  <si>
    <t xml:space="preserve">PELPOLA K.V                                       </t>
  </si>
  <si>
    <t xml:space="preserve">RABUKKANA VIDYALOKA K.V.                          </t>
  </si>
  <si>
    <t xml:space="preserve">RERUKANA SAMARANAYAKA K.V                         </t>
  </si>
  <si>
    <t xml:space="preserve">SETHNADEE P.V                                     </t>
  </si>
  <si>
    <t xml:space="preserve">SRI DEWARAKSHITHA M.V                             </t>
  </si>
  <si>
    <t xml:space="preserve">SRI SADDHATHISSA M.V                              </t>
  </si>
  <si>
    <t xml:space="preserve">SRI SARALANKARA M.V                               </t>
  </si>
  <si>
    <t xml:space="preserve">SRI SUMANJOTHI K.V.                               </t>
  </si>
  <si>
    <t>02057</t>
  </si>
  <si>
    <t xml:space="preserve">THALAHITIYA K.V                                   </t>
  </si>
  <si>
    <t>02051</t>
  </si>
  <si>
    <t xml:space="preserve">UDUWARA K.V                                       </t>
  </si>
  <si>
    <t>02068</t>
  </si>
  <si>
    <t xml:space="preserve">WANDURAMULLA SRI RAHULA K.V                       </t>
  </si>
  <si>
    <t>02072</t>
  </si>
  <si>
    <t xml:space="preserve">WEEDAGAMA K.V.                                    </t>
  </si>
  <si>
    <t>02073</t>
  </si>
  <si>
    <t xml:space="preserve">WENIVELPITIYA K.V                                 </t>
  </si>
  <si>
    <t xml:space="preserve">WEWITA MAITHREE M.V.                              </t>
  </si>
  <si>
    <t>02142</t>
  </si>
  <si>
    <t xml:space="preserve">AMERAGEDARA K.V                                   </t>
  </si>
  <si>
    <t xml:space="preserve">BELLAPITIYA K.V.                                  </t>
  </si>
  <si>
    <t xml:space="preserve">BOTHALE M.V                                       </t>
  </si>
  <si>
    <t xml:space="preserve">BULATHSINHALA P.V                                 </t>
  </si>
  <si>
    <t>02155</t>
  </si>
  <si>
    <t xml:space="preserve">DEEYAKADUWA VIDYARTHA K.V                         </t>
  </si>
  <si>
    <t>02152</t>
  </si>
  <si>
    <t xml:space="preserve">DELMELLA K.V.                                     </t>
  </si>
  <si>
    <t xml:space="preserve">DEWAMULLA P.V.                                    </t>
  </si>
  <si>
    <t>02154</t>
  </si>
  <si>
    <t xml:space="preserve">DIWALAKADA K.V                                    </t>
  </si>
  <si>
    <t xml:space="preserve">FROCESTER T.V.                                    </t>
  </si>
  <si>
    <t xml:space="preserve">GALLAPPAHALA P.V                                  </t>
  </si>
  <si>
    <t>02425</t>
  </si>
  <si>
    <t xml:space="preserve">GIKIYANAKANDE T.V                                 </t>
  </si>
  <si>
    <t xml:space="preserve">GOVINNA M.V                                       </t>
  </si>
  <si>
    <t xml:space="preserve">GOVINNA P.V                                       </t>
  </si>
  <si>
    <t>02168</t>
  </si>
  <si>
    <t xml:space="preserve">HALWATHURA K.V.                                   </t>
  </si>
  <si>
    <t>02465</t>
  </si>
  <si>
    <t xml:space="preserve">HALWATURA T.V                                     </t>
  </si>
  <si>
    <t>02143</t>
  </si>
  <si>
    <t xml:space="preserve">ILIMBA GAMINI K.V.                                </t>
  </si>
  <si>
    <t>02147</t>
  </si>
  <si>
    <t xml:space="preserve">KANDANA K.V.                                      </t>
  </si>
  <si>
    <t>02148</t>
  </si>
  <si>
    <t xml:space="preserve">KESELHENAWA K.V.                                  </t>
  </si>
  <si>
    <t xml:space="preserve">KOBAWAKA P.V.                                     </t>
  </si>
  <si>
    <t>02426</t>
  </si>
  <si>
    <t xml:space="preserve">KOBOWELA T.V                                      </t>
  </si>
  <si>
    <t>02428</t>
  </si>
  <si>
    <t xml:space="preserve">KUDAGANGA T.V                                     </t>
  </si>
  <si>
    <t xml:space="preserve">KUDALIGAMA M.V                                    </t>
  </si>
  <si>
    <t xml:space="preserve">MADURAWALA M.V.                                   </t>
  </si>
  <si>
    <t>02160</t>
  </si>
  <si>
    <t xml:space="preserve">MAHAGAMA K.V                                      </t>
  </si>
  <si>
    <t xml:space="preserve">MAHAYALA SIRISUMANA K.V.                          </t>
  </si>
  <si>
    <t xml:space="preserve">MILLAKANDA T.M.V                                  </t>
  </si>
  <si>
    <t xml:space="preserve">MIRISHENA T.V                                     </t>
  </si>
  <si>
    <t xml:space="preserve">NAHALLA SRI REWATHA M.V                           </t>
  </si>
  <si>
    <t xml:space="preserve">NIGGAHA K.V                                       </t>
  </si>
  <si>
    <t xml:space="preserve">PAHALA KARANNAGODA P.V                            </t>
  </si>
  <si>
    <t xml:space="preserve">PAHALANARAGALA SRI SARANANDA P.V.                 </t>
  </si>
  <si>
    <t>02156</t>
  </si>
  <si>
    <t xml:space="preserve">PARAGODA KITHULAGODA K.V                          </t>
  </si>
  <si>
    <t xml:space="preserve">POLEGODA M.V                                      </t>
  </si>
  <si>
    <t xml:space="preserve">RATIYALA SRI JINARATHANA P.V                      </t>
  </si>
  <si>
    <t xml:space="preserve">REMUNA M.V                                        </t>
  </si>
  <si>
    <t xml:space="preserve">SRI RAHULA P.V                                    </t>
  </si>
  <si>
    <t xml:space="preserve">ST.FRANCIS T.V.                                   </t>
  </si>
  <si>
    <t xml:space="preserve">VEYANGALLA MU.M.V.                                </t>
  </si>
  <si>
    <t xml:space="preserve">WARAKAGODA M.V                                    </t>
  </si>
  <si>
    <t xml:space="preserve">WEHWRAWATHTHA K.V.                                </t>
  </si>
  <si>
    <t>02166</t>
  </si>
  <si>
    <t xml:space="preserve">WELGAMA K.V.                                      </t>
  </si>
  <si>
    <t>02163</t>
  </si>
  <si>
    <t xml:space="preserve">YATAGAMPITIYA K.V                                 </t>
  </si>
  <si>
    <t xml:space="preserve">ALLAKANDA T.M.V.                                  </t>
  </si>
  <si>
    <t xml:space="preserve">ARKAWILA ISIPATHANA K.V                           </t>
  </si>
  <si>
    <t xml:space="preserve">BATUGAMPALA P.V                                   </t>
  </si>
  <si>
    <t xml:space="preserve">DHARMASHOKA P.V                                   </t>
  </si>
  <si>
    <t xml:space="preserve">DON PEDRICK M V                                   </t>
  </si>
  <si>
    <t>02420</t>
  </si>
  <si>
    <t xml:space="preserve">EDURAGALA TAMIL V.                                </t>
  </si>
  <si>
    <t xml:space="preserve">GAMINI M.M.V.                                     </t>
  </si>
  <si>
    <t>02100</t>
  </si>
  <si>
    <t xml:space="preserve">GURUGODA K.V                                      </t>
  </si>
  <si>
    <t xml:space="preserve">HANDAPANGODA M.V                                  </t>
  </si>
  <si>
    <t>02108</t>
  </si>
  <si>
    <t xml:space="preserve">HANDUPALPOLA K.V                                  </t>
  </si>
  <si>
    <t xml:space="preserve">HEGALLA P.V                                       </t>
  </si>
  <si>
    <t xml:space="preserve">KABALLAGODA P.V                                   </t>
  </si>
  <si>
    <t xml:space="preserve">KAKULALIYA P.V                                    </t>
  </si>
  <si>
    <t>02103</t>
  </si>
  <si>
    <t xml:space="preserve">KALUPAHANA K.V                                    </t>
  </si>
  <si>
    <t>02107</t>
  </si>
  <si>
    <t xml:space="preserve">KANANVILA SRI SUGATHAPALA K.V                     </t>
  </si>
  <si>
    <t xml:space="preserve">KANDANAPITIYA P.V.                                </t>
  </si>
  <si>
    <t xml:space="preserve">KOTIGAMGODA SRI SUBARATHI                         </t>
  </si>
  <si>
    <t xml:space="preserve">KULUPANA TAXILA P.V                               </t>
  </si>
  <si>
    <t xml:space="preserve">KUMBUKA EAST P.V                                  </t>
  </si>
  <si>
    <t xml:space="preserve">KURANA P.V                                        </t>
  </si>
  <si>
    <t>02106</t>
  </si>
  <si>
    <t xml:space="preserve">MANANA SRI GNANARATHANA K.V                       </t>
  </si>
  <si>
    <t xml:space="preserve">MAPUTUGALA M.V.                                   </t>
  </si>
  <si>
    <t xml:space="preserve">MEEWANAPALANA M.V.                                </t>
  </si>
  <si>
    <t xml:space="preserve">MENERIGAMA P.V                                    </t>
  </si>
  <si>
    <t xml:space="preserve">MILLEWA M.V.                                      </t>
  </si>
  <si>
    <t xml:space="preserve">MILLEWA P.S                                       </t>
  </si>
  <si>
    <t xml:space="preserve">MILLEWA T.V.                                      </t>
  </si>
  <si>
    <t xml:space="preserve">MORAGAHAHENA M.V.                                 </t>
  </si>
  <si>
    <t>02102</t>
  </si>
  <si>
    <t xml:space="preserve">NAMBAPANA K.V                                     </t>
  </si>
  <si>
    <t>02104</t>
  </si>
  <si>
    <t xml:space="preserve">P.M.PERERA K.V                                    </t>
  </si>
  <si>
    <t xml:space="preserve">PALANNORUWA M.M.V                                 </t>
  </si>
  <si>
    <t xml:space="preserve">PALANNORUWA P.V                                   </t>
  </si>
  <si>
    <t>02120</t>
  </si>
  <si>
    <t xml:space="preserve">PELPITIGODA K.V                                   </t>
  </si>
  <si>
    <t xml:space="preserve">PERTH T.V                                         </t>
  </si>
  <si>
    <t xml:space="preserve">PRAJAPATHI B.M.V                                  </t>
  </si>
  <si>
    <t>02430</t>
  </si>
  <si>
    <t xml:space="preserve">RAIGAM(L.D)T.V                                    </t>
  </si>
  <si>
    <t>02423</t>
  </si>
  <si>
    <t xml:space="preserve">RAIGAMWATHTHA SARASWATHYT.V                       </t>
  </si>
  <si>
    <t xml:space="preserve">RAIGAMWATTA PARAKRAMABAHU P.V                     </t>
  </si>
  <si>
    <t xml:space="preserve">SAGARAPALANSOORIYA M.V.                           </t>
  </si>
  <si>
    <t>02095</t>
  </si>
  <si>
    <t xml:space="preserve">SIRIMEWAN M.V.                                    </t>
  </si>
  <si>
    <t xml:space="preserve">SRI MEDANKARA M.V.                                </t>
  </si>
  <si>
    <t xml:space="preserve">SRI SUMANAJOTHI P.V                               </t>
  </si>
  <si>
    <t xml:space="preserve">SRI SUMANGALA M.V. (OLABODUWA M.V.)               </t>
  </si>
  <si>
    <t>02119</t>
  </si>
  <si>
    <t xml:space="preserve">TAXILA KANISHTA VIDYALAYA                         </t>
  </si>
  <si>
    <t xml:space="preserve">THALAGALA P.V                                     </t>
  </si>
  <si>
    <t>02096</t>
  </si>
  <si>
    <t xml:space="preserve">UDUWA K.V.                                        </t>
  </si>
  <si>
    <t>02097</t>
  </si>
  <si>
    <t xml:space="preserve">URUGALA SRI DARMALOKA K.V.                        </t>
  </si>
  <si>
    <t xml:space="preserve">WAWULAGALA P.V                                    </t>
  </si>
  <si>
    <t>02094</t>
  </si>
  <si>
    <t xml:space="preserve">WEEDIYAGODA M.V.                                  </t>
  </si>
  <si>
    <t xml:space="preserve">WEERAMADDUMA BANDARA P.V                          </t>
  </si>
  <si>
    <t xml:space="preserve">AL FASIYATHUL NASRIYA MUSLIM BALIKA M.V.          </t>
  </si>
  <si>
    <t xml:space="preserve">AL HAMBRA M.V.                                    </t>
  </si>
  <si>
    <t xml:space="preserve">AL HASSAIYA M.V.                                  </t>
  </si>
  <si>
    <t>02289</t>
  </si>
  <si>
    <t xml:space="preserve">BADANAGODA K.V.                                   </t>
  </si>
  <si>
    <t xml:space="preserve">BERUWALA ARIYAWANSHA M.V.                         </t>
  </si>
  <si>
    <t>02292</t>
  </si>
  <si>
    <t xml:space="preserve">BERUWALA BUDDHIST K.V.                            </t>
  </si>
  <si>
    <t xml:space="preserve">BERUWALA P.V.                                     </t>
  </si>
  <si>
    <t>02293</t>
  </si>
  <si>
    <t xml:space="preserve">BERUWALA R.C.K.V.                                 </t>
  </si>
  <si>
    <t>02481</t>
  </si>
  <si>
    <t xml:space="preserve">CHINA FORT P.V.                                   </t>
  </si>
  <si>
    <t>02278</t>
  </si>
  <si>
    <t xml:space="preserve">DIYALAGODA M.V.                                   </t>
  </si>
  <si>
    <t xml:space="preserve">DIYALAGODA R.C.P.V.                               </t>
  </si>
  <si>
    <t xml:space="preserve">HALAWAKANDA P.V.                                  </t>
  </si>
  <si>
    <t xml:space="preserve">HALKANDAWILA M.V.                                 </t>
  </si>
  <si>
    <t xml:space="preserve">HIRIGALGODELL P.V.                                </t>
  </si>
  <si>
    <t>02414</t>
  </si>
  <si>
    <t xml:space="preserve">I.L.M. SAMSUDEEN K.V.                             </t>
  </si>
  <si>
    <t>02284</t>
  </si>
  <si>
    <t xml:space="preserve">KALAWILA K.V.                                     </t>
  </si>
  <si>
    <t>02283</t>
  </si>
  <si>
    <t xml:space="preserve">KALUWAMODARA K.V.                                 </t>
  </si>
  <si>
    <t xml:space="preserve">KARANDAGODA P.V.                                  </t>
  </si>
  <si>
    <t>02285</t>
  </si>
  <si>
    <t xml:space="preserve">KOSHENA K.V.                                      </t>
  </si>
  <si>
    <t>02301</t>
  </si>
  <si>
    <t xml:space="preserve">MAGALKANDA BUDDHIST K.V.                          </t>
  </si>
  <si>
    <t>02312</t>
  </si>
  <si>
    <t xml:space="preserve">MAGALKANDA METHODIST K.V.                         </t>
  </si>
  <si>
    <t>02297</t>
  </si>
  <si>
    <t xml:space="preserve">MAGGONA SRI SAMBUDDHARAJA K.V.                    </t>
  </si>
  <si>
    <t>02298</t>
  </si>
  <si>
    <t xml:space="preserve">MAGGONA ST. MARY'S K.V.                           </t>
  </si>
  <si>
    <t xml:space="preserve">MAHAGAMMEDDA P.V.                                 </t>
  </si>
  <si>
    <t>02296</t>
  </si>
  <si>
    <t xml:space="preserve">MALEGODA K.V.                                     </t>
  </si>
  <si>
    <t xml:space="preserve">MASSALA P.V.                                      </t>
  </si>
  <si>
    <t>02303</t>
  </si>
  <si>
    <t xml:space="preserve">MORAGALLA K.V.                                    </t>
  </si>
  <si>
    <t>02302</t>
  </si>
  <si>
    <t xml:space="preserve">MUNHENA K.V.                                      </t>
  </si>
  <si>
    <t xml:space="preserve">NALEEM HAJIAR MUSLIM BALIKA V.                    </t>
  </si>
  <si>
    <t xml:space="preserve">PADAGODA M.V.                                     </t>
  </si>
  <si>
    <t>02288</t>
  </si>
  <si>
    <t xml:space="preserve">PALAYANGODA K.V.                                  </t>
  </si>
  <si>
    <t xml:space="preserve">PATHIRAJAGODA P.V.                                </t>
  </si>
  <si>
    <t xml:space="preserve">PAYAGALA BANDARANAYAKA M.V.                       </t>
  </si>
  <si>
    <t>02286</t>
  </si>
  <si>
    <t xml:space="preserve">PAYAGALA SAMUDRADEVI B.V.                         </t>
  </si>
  <si>
    <t xml:space="preserve">POTHUWILA M.V.                                    </t>
  </si>
  <si>
    <t>02277</t>
  </si>
  <si>
    <t xml:space="preserve">SANGAMITTA BALIKA M.V.                            </t>
  </si>
  <si>
    <t xml:space="preserve">SRI GNANISSARA M.V.                               </t>
  </si>
  <si>
    <t xml:space="preserve">SRI GNANISSARA P.V.                               </t>
  </si>
  <si>
    <t>02300</t>
  </si>
  <si>
    <t xml:space="preserve">ST. VISENTHI K.V.                                 </t>
  </si>
  <si>
    <t>02304</t>
  </si>
  <si>
    <t xml:space="preserve">WALATHARA K.V.                                    </t>
  </si>
  <si>
    <t>02313</t>
  </si>
  <si>
    <t xml:space="preserve">WARAPITIYA K.V.                                   </t>
  </si>
  <si>
    <t xml:space="preserve">WERAGALA SRI DEWAMITHTHA P.V.                     </t>
  </si>
  <si>
    <t xml:space="preserve">ZAHIRA P.V.                                       </t>
  </si>
  <si>
    <t xml:space="preserve">ZAM REFAI HAJIAR M.V.                             </t>
  </si>
  <si>
    <t>02192</t>
  </si>
  <si>
    <t xml:space="preserve">ADIKARIGODA K.V                                   </t>
  </si>
  <si>
    <t xml:space="preserve">BHARADI TAMIL M.V                                 </t>
  </si>
  <si>
    <t xml:space="preserve">BOLOSSAGAMA.M.V                                   </t>
  </si>
  <si>
    <t xml:space="preserve">BOMBUWALA SRI DHARMALOKA M.V                      </t>
  </si>
  <si>
    <t xml:space="preserve">BOMBUWALA SRI DHARMALOKA P.V                      </t>
  </si>
  <si>
    <t xml:space="preserve">CLODEN NAVODYA TAMIL M.V                          </t>
  </si>
  <si>
    <t xml:space="preserve">DODANGODA M.V.                                    </t>
  </si>
  <si>
    <t>02195</t>
  </si>
  <si>
    <t xml:space="preserve">ELADUWA K.V                                       </t>
  </si>
  <si>
    <t xml:space="preserve">ELADUWA TAMIL.V                                   </t>
  </si>
  <si>
    <t>02205</t>
  </si>
  <si>
    <t xml:space="preserve">GAMAGODA K.V                                      </t>
  </si>
  <si>
    <t>02447</t>
  </si>
  <si>
    <t xml:space="preserve">GODAHENA TAMIL V                                  </t>
  </si>
  <si>
    <t xml:space="preserve">KAJUDUWA P.V.                                     </t>
  </si>
  <si>
    <t>02202</t>
  </si>
  <si>
    <t xml:space="preserve">KOHOLAN K.V                                       </t>
  </si>
  <si>
    <t xml:space="preserve">KOSWATTA K.V                                      </t>
  </si>
  <si>
    <t>02449</t>
  </si>
  <si>
    <t xml:space="preserve">MALABODA TAMIL V                                  </t>
  </si>
  <si>
    <t xml:space="preserve">MINUWANDENIYA P.V                                 </t>
  </si>
  <si>
    <t xml:space="preserve">NEBODA M.V                                        </t>
  </si>
  <si>
    <t>02210</t>
  </si>
  <si>
    <t xml:space="preserve">NEHINNA K.V                                       </t>
  </si>
  <si>
    <t xml:space="preserve">PAYAGALA HINDU V                                  </t>
  </si>
  <si>
    <t>02213</t>
  </si>
  <si>
    <t xml:space="preserve">PELAPITIYAGODA SRI KUSALAGHANA K.V                </t>
  </si>
  <si>
    <t>02208</t>
  </si>
  <si>
    <t xml:space="preserve">THEBUWANA K.V                                     </t>
  </si>
  <si>
    <t>02207</t>
  </si>
  <si>
    <t xml:space="preserve">TUDUGALA WIMALASARA K.V                           </t>
  </si>
  <si>
    <t xml:space="preserve">WADUGAMA SADANANDA P.V                            </t>
  </si>
  <si>
    <t xml:space="preserve">WELLATHA K.V                                      </t>
  </si>
  <si>
    <t>02268</t>
  </si>
  <si>
    <t xml:space="preserve">BOTHUWAWATHTHA SRI DEVANANDA K.V.                 </t>
  </si>
  <si>
    <t>02262</t>
  </si>
  <si>
    <t xml:space="preserve">DELDUWA K.V.                                      </t>
  </si>
  <si>
    <t>02263</t>
  </si>
  <si>
    <t xml:space="preserve">DESHASTHRA BALIKA K.V.                            </t>
  </si>
  <si>
    <t xml:space="preserve">DIYAGAMA M.V.                                     </t>
  </si>
  <si>
    <t xml:space="preserve">ETHAGAMA AMARASEKARA P.V.                         </t>
  </si>
  <si>
    <t>02255</t>
  </si>
  <si>
    <t xml:space="preserve">ETHANAMADALA K.V.                                 </t>
  </si>
  <si>
    <t xml:space="preserve">GNANODAYA M.V.                                    </t>
  </si>
  <si>
    <t>02260</t>
  </si>
  <si>
    <t xml:space="preserve">GONADUWA K.V.                                     </t>
  </si>
  <si>
    <t xml:space="preserve">GURULUGOMI M.V.                                   </t>
  </si>
  <si>
    <t>02258</t>
  </si>
  <si>
    <t xml:space="preserve">KALAMULLA R.C.K.V.                                </t>
  </si>
  <si>
    <t>02257</t>
  </si>
  <si>
    <t xml:space="preserve">KALAPUGAMA K.V.                                   </t>
  </si>
  <si>
    <t xml:space="preserve">KALUTARA MUSLIM BALIKA M.V.                       </t>
  </si>
  <si>
    <t xml:space="preserve">KALUTARA MUSLIM M.M.V.                            </t>
  </si>
  <si>
    <t>02256</t>
  </si>
  <si>
    <t xml:space="preserve">KATUKURUNDA BUDDHIST K.V.                         </t>
  </si>
  <si>
    <t xml:space="preserve">KATUKURUNDA DHARMAPALA M.V.                       </t>
  </si>
  <si>
    <t xml:space="preserve">KATUKURUNDA R.C.M.V.                              </t>
  </si>
  <si>
    <t>02249</t>
  </si>
  <si>
    <t xml:space="preserve">KUDA HEENATIYANGALA SIRISEEVALEE M.V.             </t>
  </si>
  <si>
    <t>02271</t>
  </si>
  <si>
    <t xml:space="preserve">MAWALA K.V.                                       </t>
  </si>
  <si>
    <t xml:space="preserve">MORONTHUDUWA DAMMANANDA M.V.                      </t>
  </si>
  <si>
    <t>02269</t>
  </si>
  <si>
    <t xml:space="preserve">MUSAEUS K.V.                                      </t>
  </si>
  <si>
    <t xml:space="preserve">NAGODA GALLASSA P.V.                              </t>
  </si>
  <si>
    <t>02251</t>
  </si>
  <si>
    <t xml:space="preserve">NAGODA M.V.                                       </t>
  </si>
  <si>
    <t>02252</t>
  </si>
  <si>
    <t xml:space="preserve">PANAPITIYA AGAMETHI K.V.                          </t>
  </si>
  <si>
    <t>02267</t>
  </si>
  <si>
    <t xml:space="preserve">POHADDARAMULLA K.V.                               </t>
  </si>
  <si>
    <t xml:space="preserve">POTHUPITIYA M.V.                                  </t>
  </si>
  <si>
    <t xml:space="preserve">RAJAGURU SRI SUBHUTHI M.V.                        </t>
  </si>
  <si>
    <t xml:space="preserve">RAJAGURU SRI SUBHUTHI P.V.                        </t>
  </si>
  <si>
    <t xml:space="preserve">SIRI SUNANDA P.V.                                 </t>
  </si>
  <si>
    <t>02253</t>
  </si>
  <si>
    <t xml:space="preserve">ST. JOHN'S M.V.                                   </t>
  </si>
  <si>
    <t>02274</t>
  </si>
  <si>
    <t xml:space="preserve">SUGATHA K.V.                                      </t>
  </si>
  <si>
    <t xml:space="preserve">UGGALBODA M.V.                                    </t>
  </si>
  <si>
    <t xml:space="preserve">VELAPURA M.V.                                     </t>
  </si>
  <si>
    <t xml:space="preserve">AGAMATHI BALIKA M.V.                              </t>
  </si>
  <si>
    <t>02434</t>
  </si>
  <si>
    <t xml:space="preserve">ALAVIYA M.M.V.                                    </t>
  </si>
  <si>
    <t xml:space="preserve">AL-FAHARIYA M.M.V.                                </t>
  </si>
  <si>
    <t xml:space="preserve">BEKKEGAMA P.V.                                    </t>
  </si>
  <si>
    <t xml:space="preserve">BUDDHALOKA M.V.                                   </t>
  </si>
  <si>
    <t xml:space="preserve">DIBBEDDA GUNAWARDHANA P.V.                        </t>
  </si>
  <si>
    <t>02019</t>
  </si>
  <si>
    <t xml:space="preserve">GORAKANA K.V.                                     </t>
  </si>
  <si>
    <t>02067</t>
  </si>
  <si>
    <t xml:space="preserve">HIRANA P.V.                                       </t>
  </si>
  <si>
    <t>02435</t>
  </si>
  <si>
    <t xml:space="preserve">HORETHUDUWA M.V.                                  </t>
  </si>
  <si>
    <t xml:space="preserve">HORETHUDUWA SRI CHADRASEKARA M.V.                 </t>
  </si>
  <si>
    <t>02433</t>
  </si>
  <si>
    <t xml:space="preserve">ILMA MUSLIM V.                                    </t>
  </si>
  <si>
    <t xml:space="preserve">JEELAN M.M.V.                                     </t>
  </si>
  <si>
    <t>02016</t>
  </si>
  <si>
    <t xml:space="preserve">JERAMIYAS DIAS K.V.                               </t>
  </si>
  <si>
    <t>02018</t>
  </si>
  <si>
    <t xml:space="preserve">KESELWATTHA SRI JINADARMADANA K.V.                </t>
  </si>
  <si>
    <t xml:space="preserve">KURUPPUMULLA SRI PARAKRAMA P.V.                   </t>
  </si>
  <si>
    <t>02026</t>
  </si>
  <si>
    <t xml:space="preserve">MADAWILGODA SRI GNANANANDA K.V.                   </t>
  </si>
  <si>
    <t xml:space="preserve">MAHANAMA M.V.                                     </t>
  </si>
  <si>
    <t>02027</t>
  </si>
  <si>
    <t xml:space="preserve">MAHAWADDU K.V.                                    </t>
  </si>
  <si>
    <t xml:space="preserve">MALAMULLA M.V.                                    </t>
  </si>
  <si>
    <t xml:space="preserve">METHODIST P.V.                                    </t>
  </si>
  <si>
    <t xml:space="preserve">MOLLIGODA P.V.                                    </t>
  </si>
  <si>
    <t>02006</t>
  </si>
  <si>
    <t xml:space="preserve">NALLURUWA SIRI SEEVALI M.V.                       </t>
  </si>
  <si>
    <t xml:space="preserve">PANADURA BALIKA M.V.                              </t>
  </si>
  <si>
    <t>02034</t>
  </si>
  <si>
    <t xml:space="preserve">PANADURA ROYAL M.V.                               </t>
  </si>
  <si>
    <t xml:space="preserve">PINWATHTHA P.V.                                   </t>
  </si>
  <si>
    <t>02030</t>
  </si>
  <si>
    <t xml:space="preserve">RATHUWATHTHA DIAMOND JUBILEE K.V.                 </t>
  </si>
  <si>
    <t xml:space="preserve">SARIKKAMULLA R.C.P.V.                             </t>
  </si>
  <si>
    <t xml:space="preserve">SRI THAKSALA M.V.                                 </t>
  </si>
  <si>
    <t xml:space="preserve">ST.ANTHONY'S M.V.                                 </t>
  </si>
  <si>
    <t xml:space="preserve">ST.ANTONY'S B.M.V.                                </t>
  </si>
  <si>
    <t xml:space="preserve">TANTIRIMULLA P.V.                                 </t>
  </si>
  <si>
    <t>02021</t>
  </si>
  <si>
    <t xml:space="preserve">THALPITIYA K.V.                                   </t>
  </si>
  <si>
    <t>02022</t>
  </si>
  <si>
    <t xml:space="preserve">UPADYA M.V.                                       </t>
  </si>
  <si>
    <t xml:space="preserve">WADDUWA BALIKA K.V.                               </t>
  </si>
  <si>
    <t xml:space="preserve">WADDUWA DHARMAPALA K.V.                           </t>
  </si>
  <si>
    <t xml:space="preserve">WADDUWA M.M.V.                                    </t>
  </si>
  <si>
    <t xml:space="preserve">WADDUWA P.V.                                      </t>
  </si>
  <si>
    <t xml:space="preserve">WADDUWA ST'MARY'S M.V.                            </t>
  </si>
  <si>
    <t>02033</t>
  </si>
  <si>
    <t xml:space="preserve">WERAGAMA K.V.                                     </t>
  </si>
  <si>
    <t xml:space="preserve">BELLANA M.V.                                      </t>
  </si>
  <si>
    <t>MATUGAMA</t>
  </si>
  <si>
    <t xml:space="preserve">DAPILIGODA P.V.                                   </t>
  </si>
  <si>
    <t xml:space="preserve">DARTONFIELD T.V.                                  </t>
  </si>
  <si>
    <t xml:space="preserve">GALEWATTA T.V.                                    </t>
  </si>
  <si>
    <t>02151</t>
  </si>
  <si>
    <t xml:space="preserve">GIRIKOLA GEMUNU K.V.                              </t>
  </si>
  <si>
    <t xml:space="preserve">HADAGIRIKANDA P.V.                                </t>
  </si>
  <si>
    <t>02326</t>
  </si>
  <si>
    <t xml:space="preserve">KAPUGEDARA PELENDA K.V.                           </t>
  </si>
  <si>
    <t xml:space="preserve">KEWITIYAGALA M.V.                                 </t>
  </si>
  <si>
    <t>02370</t>
  </si>
  <si>
    <t xml:space="preserve">KITHULGODA K.V.                                   </t>
  </si>
  <si>
    <t>02328</t>
  </si>
  <si>
    <t xml:space="preserve">KOSGULANA K.V.                                    </t>
  </si>
  <si>
    <t>02369</t>
  </si>
  <si>
    <t xml:space="preserve">KURUPITA K.V.                                     </t>
  </si>
  <si>
    <t>02378</t>
  </si>
  <si>
    <t xml:space="preserve">MAHAKALUPAHANA K.V.                               </t>
  </si>
  <si>
    <t xml:space="preserve">MIHINDU M.M.V.                                    </t>
  </si>
  <si>
    <t xml:space="preserve">MOLKAWA M.V.                                      </t>
  </si>
  <si>
    <t xml:space="preserve">MULATIYANA P.V.                                   </t>
  </si>
  <si>
    <t xml:space="preserve">OMATHTHA JANAPADA K.V.                            </t>
  </si>
  <si>
    <t>02145</t>
  </si>
  <si>
    <t xml:space="preserve">OMATTA K.V.                                       </t>
  </si>
  <si>
    <t xml:space="preserve">PELENDA M.V.                                      </t>
  </si>
  <si>
    <t>02456</t>
  </si>
  <si>
    <t xml:space="preserve">PELENDA MUS.V.                                    </t>
  </si>
  <si>
    <t xml:space="preserve">PELENDA T.V.                                      </t>
  </si>
  <si>
    <t xml:space="preserve">PIMBURA P.V.                                      </t>
  </si>
  <si>
    <t xml:space="preserve">PIMBURA T.V.                                      </t>
  </si>
  <si>
    <t>02385</t>
  </si>
  <si>
    <t xml:space="preserve">RATHMALE K.V.                                     </t>
  </si>
  <si>
    <t>02373</t>
  </si>
  <si>
    <t xml:space="preserve">S.A.WELGAMA K.V.                                  </t>
  </si>
  <si>
    <t>02150</t>
  </si>
  <si>
    <t xml:space="preserve">SIRI GUNARATHANA K.V.                             </t>
  </si>
  <si>
    <t xml:space="preserve">SRI CHANDAWIMALA P.V.                             </t>
  </si>
  <si>
    <t xml:space="preserve">SRI JINAWANSA P.V.                                </t>
  </si>
  <si>
    <t xml:space="preserve">SRI PIYARATHANA  M.V.                             </t>
  </si>
  <si>
    <t>02386</t>
  </si>
  <si>
    <t xml:space="preserve">THINIYAWALA M.V.                                  </t>
  </si>
  <si>
    <t xml:space="preserve">WALAKADA P.V.                                     </t>
  </si>
  <si>
    <t xml:space="preserve">WEDIKANDA P.V.                                    </t>
  </si>
  <si>
    <t>02342</t>
  </si>
  <si>
    <t xml:space="preserve">AMBEGODA P.V.                                     </t>
  </si>
  <si>
    <t>02321</t>
  </si>
  <si>
    <t xml:space="preserve">ATHLE M.V.                                        </t>
  </si>
  <si>
    <t xml:space="preserve">BADURALIYA K.V.                                   </t>
  </si>
  <si>
    <t xml:space="preserve">BOLLUNNA P.V.                                     </t>
  </si>
  <si>
    <t>02459</t>
  </si>
  <si>
    <t xml:space="preserve">DELKEITH T.V.                                     </t>
  </si>
  <si>
    <t xml:space="preserve">DIGANNA P.V.                                      </t>
  </si>
  <si>
    <t>02404</t>
  </si>
  <si>
    <t xml:space="preserve">DIKHENA K.V.                                      </t>
  </si>
  <si>
    <t xml:space="preserve">ELABODA P.V.                                      </t>
  </si>
  <si>
    <t xml:space="preserve">GURULUBEDDA P.V.                                  </t>
  </si>
  <si>
    <t xml:space="preserve">HEDIGALLA JANAPADA M.V.                           </t>
  </si>
  <si>
    <t>02340</t>
  </si>
  <si>
    <t xml:space="preserve">HEDIGALLE SRI WIPULASIRI K.V.                     </t>
  </si>
  <si>
    <t>02345</t>
  </si>
  <si>
    <t xml:space="preserve">ILUKPOTHA K.V.                                    </t>
  </si>
  <si>
    <t>02344</t>
  </si>
  <si>
    <t xml:space="preserve">INGURUDALUWA K.V.                                 </t>
  </si>
  <si>
    <t xml:space="preserve">KAMBURAWALA M.V.                                  </t>
  </si>
  <si>
    <t xml:space="preserve">KELINKANDA JANAPADA P.V.                          </t>
  </si>
  <si>
    <t xml:space="preserve">KELINKANDA K.V.                                   </t>
  </si>
  <si>
    <t xml:space="preserve">MAGURA P.V.                                       </t>
  </si>
  <si>
    <t xml:space="preserve">MALIYADEWA P.V.                                   </t>
  </si>
  <si>
    <t xml:space="preserve">MIDALANA JANAPADA P.V.                            </t>
  </si>
  <si>
    <t xml:space="preserve">MIDALANA P.V.                                     </t>
  </si>
  <si>
    <t xml:space="preserve">MINIKANDALA P.V.                                  </t>
  </si>
  <si>
    <t>02338</t>
  </si>
  <si>
    <t xml:space="preserve">PAGNGNASENA K.V.                                  </t>
  </si>
  <si>
    <t>02462</t>
  </si>
  <si>
    <t xml:space="preserve">SRI RAMAKRISHANA T.V.                             </t>
  </si>
  <si>
    <t xml:space="preserve">SRI SARASWATHIE P.V.                              </t>
  </si>
  <si>
    <t>02339</t>
  </si>
  <si>
    <t xml:space="preserve">SRI SIDDHARTHA K.V.                               </t>
  </si>
  <si>
    <t xml:space="preserve">THAWANA P.V.                                      </t>
  </si>
  <si>
    <t>02455</t>
  </si>
  <si>
    <t xml:space="preserve">VIVEKANANDA T.V.                                  </t>
  </si>
  <si>
    <t xml:space="preserve">WEEDIYABANDARA M.V.                               </t>
  </si>
  <si>
    <t>02193</t>
  </si>
  <si>
    <t xml:space="preserve">ALUTHGAMGODA K.V.                                 </t>
  </si>
  <si>
    <t xml:space="preserve">AMBETENNA T.V.                                    </t>
  </si>
  <si>
    <t xml:space="preserve">ANANDA SASTRALAYA P.V.                            </t>
  </si>
  <si>
    <t>02194</t>
  </si>
  <si>
    <t xml:space="preserve">ANDAWALA K.V.                                     </t>
  </si>
  <si>
    <t xml:space="preserve">ANNASIGALA T.V.                                   </t>
  </si>
  <si>
    <t>02215</t>
  </si>
  <si>
    <t xml:space="preserve">BONDUPITIYA K.V.                                  </t>
  </si>
  <si>
    <t>02216</t>
  </si>
  <si>
    <t xml:space="preserve">BOPITIYA K.V.                                     </t>
  </si>
  <si>
    <t>02224</t>
  </si>
  <si>
    <t xml:space="preserve">D.D.ATHULATHMUDALI K.V.                           </t>
  </si>
  <si>
    <t xml:space="preserve">DAMMANANDA P.V.                                   </t>
  </si>
  <si>
    <t xml:space="preserve">DEVAGODA P.V.                                     </t>
  </si>
  <si>
    <t>02190</t>
  </si>
  <si>
    <t xml:space="preserve">DHARMARAJA K.V.                                   </t>
  </si>
  <si>
    <t>02468</t>
  </si>
  <si>
    <t xml:space="preserve">E.W.ADIKARAM K.V.                                 </t>
  </si>
  <si>
    <t xml:space="preserve">GALLENIYAKANDA P.V.                               </t>
  </si>
  <si>
    <t xml:space="preserve">GURUDOLA P.V.                                     </t>
  </si>
  <si>
    <t xml:space="preserve">HORAWALA M.V.                                     </t>
  </si>
  <si>
    <t>02196</t>
  </si>
  <si>
    <t xml:space="preserve">IDDAGODA K.V.                                     </t>
  </si>
  <si>
    <t xml:space="preserve">KALEIMAGAL T.V.                                   </t>
  </si>
  <si>
    <t>02198</t>
  </si>
  <si>
    <t xml:space="preserve">KATUGAHAHENA K.V.                                 </t>
  </si>
  <si>
    <t>02199</t>
  </si>
  <si>
    <t xml:space="preserve">KATUWALAGODA K.V.                                 </t>
  </si>
  <si>
    <t>02200</t>
  </si>
  <si>
    <t xml:space="preserve">KEERANTHIDIYA K.V.                                </t>
  </si>
  <si>
    <t>02219</t>
  </si>
  <si>
    <t xml:space="preserve">LEWWANDUWA K.V.                                   </t>
  </si>
  <si>
    <t xml:space="preserve">MADDEGEDARA T.V.                                  </t>
  </si>
  <si>
    <t>02217</t>
  </si>
  <si>
    <t xml:space="preserve">MEEGAMA K.V.                                      </t>
  </si>
  <si>
    <t xml:space="preserve">NARAWILA P.V.                                     </t>
  </si>
  <si>
    <t xml:space="preserve">NAVUTTUDUWA M.V.                                  </t>
  </si>
  <si>
    <t>02182</t>
  </si>
  <si>
    <t xml:space="preserve">OVITIGALA M.V.                                    </t>
  </si>
  <si>
    <t xml:space="preserve">OVITIGALA P.V.                                    </t>
  </si>
  <si>
    <t xml:space="preserve">PALLEGODA T.V.                                    </t>
  </si>
  <si>
    <t xml:space="preserve">PANTHIYA M.V.                                     </t>
  </si>
  <si>
    <t xml:space="preserve">PANTHIYA T.V.                                     </t>
  </si>
  <si>
    <t xml:space="preserve">RAHMANIYA M.V.                                    </t>
  </si>
  <si>
    <t>02197</t>
  </si>
  <si>
    <t xml:space="preserve">SARALANKARATISSA K.V.                             </t>
  </si>
  <si>
    <t xml:space="preserve">SIRIKANDURA T.V.                                  </t>
  </si>
  <si>
    <t xml:space="preserve">SIRINIWASA P.V.                                   </t>
  </si>
  <si>
    <t>02222</t>
  </si>
  <si>
    <t xml:space="preserve">SRI SARANATHISSA K.V.                             </t>
  </si>
  <si>
    <t xml:space="preserve">VOGAN T.V.                                        </t>
  </si>
  <si>
    <t xml:space="preserve">WALAGEDARA M.V.                                   </t>
  </si>
  <si>
    <t>02220</t>
  </si>
  <si>
    <t xml:space="preserve">WELIPENNA SINHALA K.V.                            </t>
  </si>
  <si>
    <t>02218</t>
  </si>
  <si>
    <t xml:space="preserve">YATADOLA K.V.                                     </t>
  </si>
  <si>
    <t>02377</t>
  </si>
  <si>
    <t xml:space="preserve">BOTHALAWA K.V.                                    </t>
  </si>
  <si>
    <t xml:space="preserve">COLVIN R DE SILVA M.V.                            </t>
  </si>
  <si>
    <t>02361</t>
  </si>
  <si>
    <t xml:space="preserve">GAMMANA M.V.                                      </t>
  </si>
  <si>
    <t>02376</t>
  </si>
  <si>
    <t xml:space="preserve">GULANAWATTA K.V.                                  </t>
  </si>
  <si>
    <t xml:space="preserve">GULAWITA P.V.                                     </t>
  </si>
  <si>
    <t xml:space="preserve">HALAWALKELE P.V.                                  </t>
  </si>
  <si>
    <t>02364</t>
  </si>
  <si>
    <t xml:space="preserve">HALWALA C.W.W.KANNANGARA M.V.                     </t>
  </si>
  <si>
    <t>02384</t>
  </si>
  <si>
    <t xml:space="preserve">HEWESSA K.V.                                      </t>
  </si>
  <si>
    <t>02366</t>
  </si>
  <si>
    <t xml:space="preserve">IHALA HEWESSA K.V.                                </t>
  </si>
  <si>
    <t xml:space="preserve">KARAPAGALA P.V.                                   </t>
  </si>
  <si>
    <t>02383</t>
  </si>
  <si>
    <t xml:space="preserve">LIHINIYAWA K.V.                                   </t>
  </si>
  <si>
    <t>02379</t>
  </si>
  <si>
    <t xml:space="preserve">MAGURUMASWILA K.V.                                </t>
  </si>
  <si>
    <t xml:space="preserve">MAKALANDAWA K.V.                                  </t>
  </si>
  <si>
    <t xml:space="preserve">MEEGAHATHENNA P.V.                                </t>
  </si>
  <si>
    <t xml:space="preserve">MERIL KARIYAWASAM M.M.V.                          </t>
  </si>
  <si>
    <t xml:space="preserve">MIRISWATTA M.V.                                   </t>
  </si>
  <si>
    <t xml:space="preserve">MIRISWATTA T.V.                                   </t>
  </si>
  <si>
    <t xml:space="preserve">PANNILA K.V.                                      </t>
  </si>
  <si>
    <t xml:space="preserve">PAREIGAMA M.V.                                    </t>
  </si>
  <si>
    <t xml:space="preserve">PELAWATTA M.V.                                    </t>
  </si>
  <si>
    <t>02401</t>
  </si>
  <si>
    <t xml:space="preserve">PUSSAWALA K.V.                                    </t>
  </si>
  <si>
    <t xml:space="preserve">RANEPURAGODA P.V.                                 </t>
  </si>
  <si>
    <t xml:space="preserve">SRI SARANANKARA P.V.                              </t>
  </si>
  <si>
    <t xml:space="preserve">THALPADIWALA P.V.                                 </t>
  </si>
  <si>
    <t>02367</t>
  </si>
  <si>
    <t xml:space="preserve">UDUGAMA K.V.                                      </t>
  </si>
  <si>
    <t xml:space="preserve">WALALLAWITA M.V.                                  </t>
  </si>
  <si>
    <t xml:space="preserve">WEERAKANDA P.V.                                   </t>
  </si>
  <si>
    <t>02402</t>
  </si>
  <si>
    <t xml:space="preserve">YATTAPATHA K.V.                                   </t>
  </si>
  <si>
    <t xml:space="preserve"> PROCUREMENT PLAN FOR WORKS OF SCHOOLS UNDER BUDGET PROSAL No. 309 -2016</t>
  </si>
  <si>
    <t>DESCRIPTION :- PROVIDE TOILET  FACILITIES</t>
  </si>
  <si>
    <t xml:space="preserve"> U X</t>
  </si>
  <si>
    <t>IHALAKARAGAHAMUNA VIDYALOKA V.</t>
  </si>
  <si>
    <t>NALANDA GIRLS' M.M.V.</t>
  </si>
  <si>
    <t>KERAWALAPITIYA R. C. V.</t>
  </si>
  <si>
    <t>NEUCHATEL T.V</t>
  </si>
  <si>
    <t>Kelaniya</t>
  </si>
  <si>
    <t>Wekada Baudduhaloka M.V.</t>
  </si>
  <si>
    <t>1034</t>
  </si>
  <si>
    <t>1448</t>
  </si>
  <si>
    <t>C.W.W. KANNANGARA M.M.V.</t>
  </si>
  <si>
    <t>UPDATE AS OF            :  12.08.2016</t>
  </si>
  <si>
    <t>HEMAMALI  M.V.</t>
  </si>
  <si>
    <t>Bombuwala Sri Dharmaloka M.V.</t>
  </si>
  <si>
    <t>Bombuwala Sri Dharmaloka P.V.</t>
  </si>
  <si>
    <t>As  per Procurement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</si>
</sst>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.00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Arial"/>
      <family val="2"/>
    </font>
    <font>
      <b/>
      <sz val="14"/>
      <color theme="1"/>
      <name val="Times New Roman"/>
      <family val="1"/>
    </font>
    <font>
      <sz val="14"/>
      <name val="Times New Roman"/>
      <family val="1"/>
    </font>
    <font>
      <sz val="14"/>
      <color theme="1"/>
      <name val="Calibri"/>
      <family val="2"/>
      <scheme val="minor"/>
    </font>
    <font>
      <sz val="12"/>
      <name val="Arial"/>
      <family val="2"/>
    </font>
    <font>
      <b/>
      <u/>
      <sz val="14"/>
      <color theme="1"/>
      <name val="Calibri"/>
      <family val="2"/>
      <scheme val="minor"/>
    </font>
    <font>
      <sz val="10"/>
      <color rgb="FFFF0000"/>
      <name val="Times New Roman"/>
      <family val="1"/>
    </font>
    <font>
      <b/>
      <sz val="10"/>
      <name val="Arial"/>
      <family val="2"/>
    </font>
    <font>
      <sz val="11"/>
      <color rgb="FFFF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6" fillId="0" borderId="0"/>
    <xf numFmtId="0" fontId="3" fillId="0" borderId="0"/>
    <xf numFmtId="0" fontId="1" fillId="0" borderId="0"/>
    <xf numFmtId="0" fontId="7" fillId="0" borderId="0"/>
    <xf numFmtId="0" fontId="9" fillId="0" borderId="0"/>
    <xf numFmtId="43" fontId="20" fillId="0" borderId="0" applyFont="0" applyFill="0" applyBorder="0" applyAlignment="0" applyProtection="0"/>
  </cellStyleXfs>
  <cellXfs count="258">
    <xf numFmtId="0" fontId="0" fillId="0" borderId="0" xfId="0"/>
    <xf numFmtId="4" fontId="3" fillId="0" borderId="1" xfId="0" applyNumberFormat="1" applyFont="1" applyFill="1" applyBorder="1" applyAlignment="1">
      <alignment horizontal="left" vertical="center" indent="1"/>
    </xf>
    <xf numFmtId="43" fontId="3" fillId="0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" fontId="4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Alignment="1"/>
    <xf numFmtId="4" fontId="3" fillId="0" borderId="1" xfId="0" applyNumberFormat="1" applyFont="1" applyFill="1" applyBorder="1" applyAlignment="1">
      <alignment horizontal="center" vertical="center" wrapText="1"/>
    </xf>
    <xf numFmtId="4" fontId="3" fillId="2" borderId="0" xfId="0" applyNumberFormat="1" applyFont="1" applyFill="1" applyAlignment="1">
      <alignment vertical="center"/>
    </xf>
    <xf numFmtId="4" fontId="3" fillId="0" borderId="0" xfId="0" applyNumberFormat="1" applyFont="1" applyFill="1" applyAlignment="1">
      <alignment vertical="center"/>
    </xf>
    <xf numFmtId="4" fontId="4" fillId="0" borderId="1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43" fontId="3" fillId="0" borderId="1" xfId="0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/>
    <xf numFmtId="0" fontId="3" fillId="0" borderId="2" xfId="0" applyFont="1" applyFill="1" applyBorder="1" applyAlignment="1">
      <alignment vertical="center"/>
    </xf>
    <xf numFmtId="43" fontId="3" fillId="0" borderId="5" xfId="0" applyNumberFormat="1" applyFont="1" applyFill="1" applyBorder="1" applyAlignment="1">
      <alignment horizontal="center" vertical="center"/>
    </xf>
    <xf numFmtId="43" fontId="3" fillId="0" borderId="5" xfId="0" applyNumberFormat="1" applyFont="1" applyFill="1" applyBorder="1" applyAlignment="1">
      <alignment vertical="center"/>
    </xf>
    <xf numFmtId="43" fontId="3" fillId="0" borderId="6" xfId="0" applyNumberFormat="1" applyFont="1" applyFill="1" applyBorder="1" applyAlignment="1">
      <alignment vertical="center"/>
    </xf>
    <xf numFmtId="4" fontId="3" fillId="2" borderId="1" xfId="0" applyNumberFormat="1" applyFont="1" applyFill="1" applyBorder="1" applyAlignment="1">
      <alignment vertical="center"/>
    </xf>
    <xf numFmtId="0" fontId="3" fillId="0" borderId="0" xfId="0" applyNumberFormat="1" applyFont="1" applyFill="1" applyAlignment="1">
      <alignment horizontal="center" vertical="center"/>
    </xf>
    <xf numFmtId="4" fontId="3" fillId="0" borderId="0" xfId="0" applyNumberFormat="1" applyFont="1" applyFill="1" applyAlignment="1">
      <alignment horizontal="left" vertical="center" indent="1"/>
    </xf>
    <xf numFmtId="43" fontId="3" fillId="0" borderId="0" xfId="0" applyNumberFormat="1" applyFont="1" applyFill="1" applyAlignment="1">
      <alignment horizontal="center" vertical="center"/>
    </xf>
    <xf numFmtId="43" fontId="3" fillId="0" borderId="0" xfId="0" applyNumberFormat="1" applyFont="1" applyFill="1" applyAlignment="1">
      <alignment vertical="center"/>
    </xf>
    <xf numFmtId="4" fontId="3" fillId="3" borderId="1" xfId="0" applyNumberFormat="1" applyFont="1" applyFill="1" applyBorder="1" applyAlignment="1">
      <alignment vertical="center"/>
    </xf>
    <xf numFmtId="4" fontId="3" fillId="0" borderId="1" xfId="0" applyNumberFormat="1" applyFont="1" applyFill="1" applyBorder="1" applyAlignment="1">
      <alignment vertical="center"/>
    </xf>
    <xf numFmtId="4" fontId="3" fillId="0" borderId="1" xfId="0" applyNumberFormat="1" applyFont="1" applyFill="1" applyBorder="1" applyAlignment="1"/>
    <xf numFmtId="0" fontId="3" fillId="0" borderId="1" xfId="0" applyFont="1" applyFill="1" applyBorder="1" applyAlignment="1">
      <alignment vertical="center"/>
    </xf>
    <xf numFmtId="4" fontId="3" fillId="4" borderId="0" xfId="0" applyNumberFormat="1" applyFont="1" applyFill="1" applyAlignment="1">
      <alignment vertical="center"/>
    </xf>
    <xf numFmtId="43" fontId="3" fillId="0" borderId="1" xfId="0" applyNumberFormat="1" applyFont="1" applyFill="1" applyBorder="1" applyAlignment="1">
      <alignment horizontal="right" vertical="center"/>
    </xf>
    <xf numFmtId="4" fontId="4" fillId="0" borderId="4" xfId="0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5" borderId="0" xfId="0" applyNumberFormat="1" applyFont="1" applyFill="1" applyAlignment="1">
      <alignment vertical="center"/>
    </xf>
    <xf numFmtId="4" fontId="3" fillId="0" borderId="0" xfId="0" applyNumberFormat="1" applyFont="1" applyFill="1" applyAlignment="1">
      <alignment horizontal="center" vertical="center"/>
    </xf>
    <xf numFmtId="4" fontId="3" fillId="0" borderId="0" xfId="0" applyNumberFormat="1" applyFont="1" applyFill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/>
    </xf>
    <xf numFmtId="0" fontId="2" fillId="0" borderId="0" xfId="0" applyFont="1" applyFill="1"/>
    <xf numFmtId="0" fontId="2" fillId="0" borderId="1" xfId="0" applyFont="1" applyFill="1" applyBorder="1"/>
    <xf numFmtId="4" fontId="3" fillId="0" borderId="3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0" fontId="8" fillId="6" borderId="7" xfId="4" applyFont="1" applyFill="1" applyBorder="1" applyAlignment="1">
      <alignment horizontal="center" vertical="center" wrapText="1"/>
    </xf>
    <xf numFmtId="0" fontId="10" fillId="6" borderId="7" xfId="5" applyFont="1" applyFill="1" applyBorder="1" applyAlignment="1">
      <alignment horizontal="center" vertical="center"/>
    </xf>
    <xf numFmtId="0" fontId="10" fillId="6" borderId="7" xfId="4" applyFont="1" applyFill="1" applyBorder="1" applyAlignment="1">
      <alignment horizontal="center" vertical="center"/>
    </xf>
    <xf numFmtId="0" fontId="11" fillId="0" borderId="1" xfId="4" applyFont="1" applyFill="1" applyBorder="1" applyAlignment="1">
      <alignment horizontal="center" vertical="center" wrapText="1"/>
    </xf>
    <xf numFmtId="0" fontId="12" fillId="0" borderId="1" xfId="4" applyFont="1" applyFill="1" applyBorder="1" applyAlignment="1">
      <alignment horizontal="lef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2" fillId="0" borderId="1" xfId="5" applyFont="1" applyFill="1" applyBorder="1" applyAlignment="1">
      <alignment horizontal="center" vertical="center" wrapText="1"/>
    </xf>
    <xf numFmtId="0" fontId="11" fillId="0" borderId="1" xfId="4" applyNumberFormat="1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/>
    </xf>
    <xf numFmtId="43" fontId="5" fillId="0" borderId="0" xfId="2" applyNumberFormat="1" applyFont="1" applyFill="1" applyAlignment="1">
      <alignment vertical="center"/>
    </xf>
    <xf numFmtId="0" fontId="5" fillId="0" borderId="0" xfId="2" applyFont="1" applyFill="1" applyAlignment="1">
      <alignment horizontal="center" vertical="center"/>
    </xf>
    <xf numFmtId="0" fontId="13" fillId="0" borderId="0" xfId="1" applyFont="1" applyFill="1" applyAlignment="1"/>
    <xf numFmtId="0" fontId="13" fillId="0" borderId="0" xfId="2" applyFont="1" applyFill="1" applyAlignment="1">
      <alignment vertical="center"/>
    </xf>
    <xf numFmtId="0" fontId="16" fillId="0" borderId="0" xfId="1" applyFont="1" applyFill="1" applyAlignment="1">
      <alignment horizontal="center" wrapText="1"/>
    </xf>
    <xf numFmtId="43" fontId="15" fillId="0" borderId="0" xfId="2" applyNumberFormat="1" applyFont="1" applyFill="1" applyAlignment="1">
      <alignment horizontal="center" vertical="center"/>
    </xf>
    <xf numFmtId="0" fontId="16" fillId="0" borderId="0" xfId="1" applyFont="1" applyFill="1" applyAlignment="1">
      <alignment horizontal="center"/>
    </xf>
    <xf numFmtId="0" fontId="3" fillId="0" borderId="0" xfId="2" applyFont="1" applyFill="1" applyAlignment="1">
      <alignment vertical="center"/>
    </xf>
    <xf numFmtId="43" fontId="3" fillId="0" borderId="1" xfId="2" applyNumberFormat="1" applyFont="1" applyFill="1" applyBorder="1" applyAlignment="1">
      <alignment horizontal="center" vertical="center"/>
    </xf>
    <xf numFmtId="43" fontId="3" fillId="0" borderId="1" xfId="2" applyNumberFormat="1" applyFont="1" applyFill="1" applyBorder="1" applyAlignment="1">
      <alignment vertical="center"/>
    </xf>
    <xf numFmtId="0" fontId="3" fillId="0" borderId="1" xfId="2" applyFont="1" applyFill="1" applyBorder="1" applyAlignment="1">
      <alignment vertical="center"/>
    </xf>
    <xf numFmtId="0" fontId="4" fillId="0" borderId="1" xfId="2" applyFont="1" applyFill="1" applyBorder="1" applyAlignment="1">
      <alignment horizontal="left" vertical="center"/>
    </xf>
    <xf numFmtId="43" fontId="4" fillId="0" borderId="1" xfId="2" applyNumberFormat="1" applyFont="1" applyFill="1" applyBorder="1" applyAlignment="1">
      <alignment horizontal="center" vertical="center"/>
    </xf>
    <xf numFmtId="2" fontId="4" fillId="0" borderId="1" xfId="2" applyNumberFormat="1" applyFont="1" applyFill="1" applyBorder="1" applyAlignment="1">
      <alignment horizontal="center" vertical="center"/>
    </xf>
    <xf numFmtId="43" fontId="4" fillId="0" borderId="1" xfId="2" applyNumberFormat="1" applyFont="1" applyFill="1" applyBorder="1" applyAlignment="1">
      <alignment vertical="center"/>
    </xf>
    <xf numFmtId="0" fontId="4" fillId="0" borderId="1" xfId="2" applyFont="1" applyFill="1" applyBorder="1" applyAlignment="1">
      <alignment vertical="center"/>
    </xf>
    <xf numFmtId="0" fontId="4" fillId="0" borderId="0" xfId="2" applyFont="1" applyFill="1" applyAlignment="1">
      <alignment vertical="center"/>
    </xf>
    <xf numFmtId="0" fontId="17" fillId="0" borderId="0" xfId="1" applyFont="1" applyFill="1" applyAlignment="1">
      <alignment horizontal="center"/>
    </xf>
    <xf numFmtId="0" fontId="18" fillId="0" borderId="0" xfId="1" applyFont="1" applyFill="1" applyAlignment="1">
      <alignment horizontal="left"/>
    </xf>
    <xf numFmtId="0" fontId="4" fillId="0" borderId="1" xfId="2" applyFont="1" applyFill="1" applyBorder="1" applyAlignment="1">
      <alignment horizontal="center" vertical="center"/>
    </xf>
    <xf numFmtId="0" fontId="19" fillId="0" borderId="1" xfId="1" applyFont="1" applyFill="1" applyBorder="1" applyAlignment="1">
      <alignment horizontal="center" vertical="center" wrapText="1"/>
    </xf>
    <xf numFmtId="0" fontId="16" fillId="0" borderId="0" xfId="1" applyFont="1" applyFill="1" applyAlignment="1">
      <alignment horizontal="left"/>
    </xf>
    <xf numFmtId="0" fontId="3" fillId="0" borderId="1" xfId="2" applyFont="1" applyFill="1" applyBorder="1" applyAlignment="1">
      <alignment horizontal="center" vertical="center"/>
    </xf>
    <xf numFmtId="0" fontId="4" fillId="0" borderId="1" xfId="2" applyNumberFormat="1" applyFont="1" applyFill="1" applyBorder="1" applyAlignment="1">
      <alignment horizontal="center" vertical="center"/>
    </xf>
    <xf numFmtId="0" fontId="22" fillId="0" borderId="0" xfId="2" applyFont="1" applyFill="1" applyAlignment="1">
      <alignment vertical="center"/>
    </xf>
    <xf numFmtId="2" fontId="19" fillId="0" borderId="1" xfId="1" applyNumberFormat="1" applyFont="1" applyFill="1" applyBorder="1" applyAlignment="1">
      <alignment horizontal="center" vertical="center" wrapText="1"/>
    </xf>
    <xf numFmtId="0" fontId="15" fillId="0" borderId="0" xfId="2" applyFont="1" applyFill="1" applyAlignment="1">
      <alignment vertical="center"/>
    </xf>
    <xf numFmtId="43" fontId="15" fillId="0" borderId="0" xfId="2" applyNumberFormat="1" applyFont="1" applyFill="1" applyAlignment="1">
      <alignment vertical="center"/>
    </xf>
    <xf numFmtId="0" fontId="15" fillId="0" borderId="1" xfId="2" applyFont="1" applyFill="1" applyBorder="1" applyAlignment="1">
      <alignment horizontal="center" vertical="center"/>
    </xf>
    <xf numFmtId="2" fontId="15" fillId="0" borderId="1" xfId="2" applyNumberFormat="1" applyFont="1" applyFill="1" applyBorder="1" applyAlignment="1">
      <alignment horizontal="center" vertical="center"/>
    </xf>
    <xf numFmtId="0" fontId="15" fillId="0" borderId="1" xfId="2" applyFont="1" applyFill="1" applyBorder="1" applyAlignment="1">
      <alignment vertical="center"/>
    </xf>
    <xf numFmtId="43" fontId="15" fillId="0" borderId="1" xfId="2" applyNumberFormat="1" applyFont="1" applyFill="1" applyBorder="1" applyAlignment="1">
      <alignment vertical="center"/>
    </xf>
    <xf numFmtId="0" fontId="3" fillId="0" borderId="1" xfId="2" applyFont="1" applyFill="1" applyBorder="1" applyAlignment="1">
      <alignment horizontal="center" vertical="center"/>
    </xf>
    <xf numFmtId="0" fontId="18" fillId="0" borderId="0" xfId="1" applyFont="1" applyFill="1" applyAlignment="1">
      <alignment horizontal="left"/>
    </xf>
    <xf numFmtId="0" fontId="19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43" fontId="4" fillId="0" borderId="1" xfId="2" applyNumberFormat="1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43" fontId="3" fillId="0" borderId="13" xfId="6" applyFont="1" applyFill="1" applyBorder="1" applyAlignment="1">
      <alignment horizontal="center" vertical="center"/>
    </xf>
    <xf numFmtId="43" fontId="3" fillId="0" borderId="1" xfId="6" applyFont="1" applyFill="1" applyBorder="1" applyAlignment="1">
      <alignment horizontal="center" vertical="center"/>
    </xf>
    <xf numFmtId="0" fontId="5" fillId="0" borderId="1" xfId="2" applyFont="1" applyFill="1" applyBorder="1" applyAlignment="1">
      <alignment vertical="center"/>
    </xf>
    <xf numFmtId="43" fontId="3" fillId="0" borderId="1" xfId="6" applyFont="1" applyFill="1" applyBorder="1" applyAlignment="1">
      <alignment vertical="center"/>
    </xf>
    <xf numFmtId="0" fontId="0" fillId="0" borderId="0" xfId="0" applyAlignment="1">
      <alignment wrapText="1"/>
    </xf>
    <xf numFmtId="0" fontId="0" fillId="0" borderId="0" xfId="0" applyFont="1" applyAlignment="1">
      <alignment horizontal="left"/>
    </xf>
    <xf numFmtId="0" fontId="23" fillId="0" borderId="0" xfId="0" applyFont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4" fontId="0" fillId="0" borderId="1" xfId="0" applyNumberFormat="1" applyBorder="1" applyAlignment="1">
      <alignment horizontal="center" vertical="top" wrapText="1"/>
    </xf>
    <xf numFmtId="43" fontId="3" fillId="0" borderId="1" xfId="6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18" fillId="0" borderId="0" xfId="1" applyFont="1" applyFill="1" applyAlignment="1">
      <alignment horizontal="left"/>
    </xf>
    <xf numFmtId="0" fontId="19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43" fontId="4" fillId="0" borderId="1" xfId="2" applyNumberFormat="1" applyFont="1" applyFill="1" applyBorder="1" applyAlignment="1">
      <alignment horizontal="center" vertical="center"/>
    </xf>
    <xf numFmtId="0" fontId="5" fillId="0" borderId="0" xfId="2" applyFont="1" applyFill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18" fillId="0" borderId="0" xfId="1" applyFont="1" applyFill="1" applyAlignment="1">
      <alignment horizontal="left"/>
    </xf>
    <xf numFmtId="0" fontId="3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43" fontId="4" fillId="0" borderId="1" xfId="2" applyNumberFormat="1" applyFont="1" applyFill="1" applyBorder="1" applyAlignment="1">
      <alignment horizontal="center" vertical="center"/>
    </xf>
    <xf numFmtId="4" fontId="4" fillId="0" borderId="1" xfId="2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left"/>
    </xf>
    <xf numFmtId="0" fontId="18" fillId="0" borderId="0" xfId="1" applyFont="1" applyFill="1" applyAlignment="1">
      <alignment horizontal="left"/>
    </xf>
    <xf numFmtId="0" fontId="18" fillId="0" borderId="0" xfId="1" applyFont="1" applyFill="1" applyAlignment="1">
      <alignment horizontal="left"/>
    </xf>
    <xf numFmtId="43" fontId="4" fillId="0" borderId="1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0" xfId="2" applyFont="1" applyFill="1" applyAlignment="1">
      <alignment horizontal="center" vertical="center"/>
    </xf>
    <xf numFmtId="0" fontId="5" fillId="0" borderId="5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43" fontId="5" fillId="0" borderId="1" xfId="2" applyNumberFormat="1" applyFont="1" applyFill="1" applyBorder="1" applyAlignment="1">
      <alignment vertical="center"/>
    </xf>
    <xf numFmtId="0" fontId="18" fillId="0" borderId="0" xfId="1" applyFont="1" applyFill="1" applyAlignment="1">
      <alignment horizontal="left"/>
    </xf>
    <xf numFmtId="43" fontId="3" fillId="0" borderId="1" xfId="2" applyNumberFormat="1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43" fontId="3" fillId="0" borderId="1" xfId="2" applyNumberFormat="1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19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43" fontId="4" fillId="0" borderId="1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43" fontId="3" fillId="0" borderId="1" xfId="2" applyNumberFormat="1" applyFont="1" applyFill="1" applyBorder="1" applyAlignment="1">
      <alignment horizontal="center" vertical="center"/>
    </xf>
    <xf numFmtId="43" fontId="3" fillId="0" borderId="1" xfId="2" applyNumberFormat="1" applyFont="1" applyFill="1" applyBorder="1" applyAlignment="1">
      <alignment horizontal="center" vertical="center"/>
    </xf>
    <xf numFmtId="0" fontId="19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/>
    </xf>
    <xf numFmtId="0" fontId="18" fillId="0" borderId="0" xfId="1" applyFont="1" applyFill="1" applyAlignment="1">
      <alignment horizontal="left"/>
    </xf>
    <xf numFmtId="0" fontId="5" fillId="0" borderId="1" xfId="2" applyFont="1" applyFill="1" applyBorder="1" applyAlignment="1">
      <alignment horizontal="center" vertical="center"/>
    </xf>
    <xf numFmtId="43" fontId="3" fillId="0" borderId="1" xfId="2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/>
    </xf>
    <xf numFmtId="0" fontId="18" fillId="0" borderId="0" xfId="1" applyFont="1" applyFill="1" applyAlignment="1">
      <alignment horizontal="left"/>
    </xf>
    <xf numFmtId="0" fontId="28" fillId="0" borderId="0" xfId="2" applyFont="1" applyFill="1" applyAlignment="1">
      <alignment vertical="center"/>
    </xf>
    <xf numFmtId="0" fontId="3" fillId="0" borderId="1" xfId="2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/>
    </xf>
    <xf numFmtId="0" fontId="18" fillId="0" borderId="0" xfId="1" applyFont="1" applyFill="1" applyAlignment="1">
      <alignment horizontal="left"/>
    </xf>
    <xf numFmtId="0" fontId="5" fillId="0" borderId="0" xfId="2" applyFont="1" applyFill="1" applyAlignment="1">
      <alignment horizontal="center" vertical="center"/>
    </xf>
    <xf numFmtId="43" fontId="3" fillId="0" borderId="1" xfId="2" applyNumberFormat="1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43" fontId="3" fillId="0" borderId="1" xfId="2" applyNumberFormat="1" applyFont="1" applyFill="1" applyBorder="1" applyAlignment="1">
      <alignment horizontal="center" vertical="center"/>
    </xf>
    <xf numFmtId="43" fontId="3" fillId="0" borderId="1" xfId="2" applyNumberFormat="1" applyFont="1" applyFill="1" applyBorder="1" applyAlignment="1">
      <alignment horizontal="center" vertical="center"/>
    </xf>
    <xf numFmtId="4" fontId="4" fillId="0" borderId="0" xfId="2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wrapText="1"/>
    </xf>
    <xf numFmtId="0" fontId="0" fillId="0" borderId="6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0" fontId="2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2" fillId="0" borderId="6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top" wrapText="1"/>
    </xf>
    <xf numFmtId="0" fontId="0" fillId="0" borderId="5" xfId="0" applyFill="1" applyBorder="1" applyAlignment="1">
      <alignment horizontal="center" vertical="top" wrapText="1"/>
    </xf>
    <xf numFmtId="0" fontId="0" fillId="0" borderId="6" xfId="0" applyBorder="1" applyAlignment="1">
      <alignment horizontal="left" vertical="top" wrapText="1"/>
    </xf>
    <xf numFmtId="0" fontId="24" fillId="0" borderId="6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0" fillId="0" borderId="13" xfId="0" applyBorder="1" applyAlignment="1">
      <alignment horizontal="left" vertical="top" wrapText="1"/>
    </xf>
    <xf numFmtId="0" fontId="0" fillId="0" borderId="13" xfId="0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0" fillId="0" borderId="4" xfId="0" applyBorder="1" applyAlignment="1">
      <alignment horizontal="left" wrapText="1"/>
    </xf>
    <xf numFmtId="0" fontId="4" fillId="0" borderId="1" xfId="2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19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43" fontId="4" fillId="0" borderId="6" xfId="2" applyNumberFormat="1" applyFont="1" applyFill="1" applyBorder="1" applyAlignment="1">
      <alignment horizontal="center" vertical="center" wrapText="1"/>
    </xf>
    <xf numFmtId="43" fontId="4" fillId="0" borderId="5" xfId="2" applyNumberFormat="1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horizontal="center" vertical="center"/>
    </xf>
    <xf numFmtId="0" fontId="4" fillId="0" borderId="5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left" vertical="center"/>
    </xf>
    <xf numFmtId="164" fontId="3" fillId="0" borderId="1" xfId="2" applyNumberFormat="1" applyFont="1" applyFill="1" applyBorder="1" applyAlignment="1">
      <alignment horizontal="center" vertical="center"/>
    </xf>
    <xf numFmtId="2" fontId="3" fillId="0" borderId="1" xfId="2" applyNumberFormat="1" applyFont="1" applyFill="1" applyBorder="1" applyAlignment="1">
      <alignment horizontal="center" vertical="center"/>
    </xf>
    <xf numFmtId="49" fontId="3" fillId="0" borderId="6" xfId="2" applyNumberFormat="1" applyFont="1" applyFill="1" applyBorder="1" applyAlignment="1">
      <alignment horizontal="center" vertical="center"/>
    </xf>
    <xf numFmtId="49" fontId="3" fillId="0" borderId="5" xfId="2" applyNumberFormat="1" applyFont="1" applyFill="1" applyBorder="1" applyAlignment="1">
      <alignment horizontal="center" vertical="center"/>
    </xf>
    <xf numFmtId="43" fontId="3" fillId="0" borderId="6" xfId="2" applyNumberFormat="1" applyFont="1" applyFill="1" applyBorder="1" applyAlignment="1">
      <alignment horizontal="center" vertical="center"/>
    </xf>
    <xf numFmtId="43" fontId="3" fillId="0" borderId="5" xfId="2" applyNumberFormat="1" applyFont="1" applyFill="1" applyBorder="1" applyAlignment="1">
      <alignment horizontal="center" vertical="center"/>
    </xf>
    <xf numFmtId="0" fontId="21" fillId="0" borderId="0" xfId="1" applyFont="1" applyFill="1" applyAlignment="1">
      <alignment horizontal="center"/>
    </xf>
    <xf numFmtId="0" fontId="14" fillId="0" borderId="0" xfId="1" applyFont="1" applyFill="1" applyAlignment="1">
      <alignment horizontal="center" vertical="center"/>
    </xf>
    <xf numFmtId="0" fontId="17" fillId="0" borderId="0" xfId="1" applyFont="1" applyFill="1" applyAlignment="1">
      <alignment horizontal="center"/>
    </xf>
    <xf numFmtId="0" fontId="18" fillId="0" borderId="0" xfId="1" applyFont="1" applyFill="1" applyAlignment="1">
      <alignment horizontal="left"/>
    </xf>
    <xf numFmtId="0" fontId="3" fillId="0" borderId="6" xfId="2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49" fontId="3" fillId="0" borderId="1" xfId="2" applyNumberFormat="1" applyFont="1" applyFill="1" applyBorder="1" applyAlignment="1">
      <alignment horizontal="center" vertical="center"/>
    </xf>
    <xf numFmtId="0" fontId="3" fillId="0" borderId="8" xfId="2" applyFont="1" applyFill="1" applyBorder="1" applyAlignment="1">
      <alignment horizontal="left" vertical="center"/>
    </xf>
    <xf numFmtId="0" fontId="3" fillId="0" borderId="9" xfId="2" applyFont="1" applyFill="1" applyBorder="1" applyAlignment="1">
      <alignment horizontal="left" vertical="center"/>
    </xf>
    <xf numFmtId="0" fontId="0" fillId="0" borderId="6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5" xfId="2" applyFont="1" applyFill="1" applyBorder="1" applyAlignment="1">
      <alignment horizontal="center" vertical="center"/>
    </xf>
    <xf numFmtId="4" fontId="3" fillId="0" borderId="1" xfId="2" applyNumberFormat="1" applyFont="1" applyFill="1" applyBorder="1" applyAlignment="1">
      <alignment horizontal="center" vertical="center"/>
    </xf>
    <xf numFmtId="4" fontId="3" fillId="0" borderId="6" xfId="2" applyNumberFormat="1" applyFont="1" applyFill="1" applyBorder="1" applyAlignment="1">
      <alignment horizontal="center" vertical="center"/>
    </xf>
    <xf numFmtId="4" fontId="3" fillId="0" borderId="5" xfId="2" applyNumberFormat="1" applyFont="1" applyFill="1" applyBorder="1" applyAlignment="1">
      <alignment horizontal="center" vertical="center"/>
    </xf>
    <xf numFmtId="0" fontId="3" fillId="0" borderId="6" xfId="2" applyFont="1" applyFill="1" applyBorder="1" applyAlignment="1">
      <alignment horizontal="left" vertical="center"/>
    </xf>
    <xf numFmtId="0" fontId="3" fillId="0" borderId="5" xfId="2" applyFont="1" applyFill="1" applyBorder="1" applyAlignment="1">
      <alignment horizontal="left" vertical="center"/>
    </xf>
    <xf numFmtId="4" fontId="26" fillId="0" borderId="5" xfId="2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49" fontId="0" fillId="7" borderId="6" xfId="0" applyNumberFormat="1" applyFill="1" applyBorder="1" applyAlignment="1">
      <alignment horizontal="center" vertical="center"/>
    </xf>
    <xf numFmtId="49" fontId="0" fillId="7" borderId="5" xfId="0" applyNumberFormat="1" applyFill="1" applyBorder="1" applyAlignment="1">
      <alignment horizontal="center" vertical="center"/>
    </xf>
    <xf numFmtId="2" fontId="3" fillId="0" borderId="6" xfId="2" applyNumberFormat="1" applyFont="1" applyFill="1" applyBorder="1" applyAlignment="1">
      <alignment horizontal="center" vertical="center"/>
    </xf>
    <xf numFmtId="2" fontId="3" fillId="0" borderId="5" xfId="2" applyNumberFormat="1" applyFont="1" applyFill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49" fontId="5" fillId="0" borderId="1" xfId="2" applyNumberFormat="1" applyFont="1" applyFill="1" applyBorder="1" applyAlignment="1">
      <alignment horizontal="center" vertical="center"/>
    </xf>
    <xf numFmtId="43" fontId="4" fillId="0" borderId="1" xfId="2" applyNumberFormat="1" applyFont="1" applyFill="1" applyBorder="1" applyAlignment="1">
      <alignment horizontal="center" vertical="center" wrapText="1"/>
    </xf>
    <xf numFmtId="0" fontId="19" fillId="0" borderId="6" xfId="1" applyFont="1" applyFill="1" applyBorder="1" applyAlignment="1">
      <alignment horizontal="center" vertical="center" wrapText="1"/>
    </xf>
    <xf numFmtId="0" fontId="19" fillId="0" borderId="5" xfId="1" applyFont="1" applyFill="1" applyBorder="1" applyAlignment="1">
      <alignment horizontal="center" vertical="center" wrapText="1"/>
    </xf>
    <xf numFmtId="49" fontId="5" fillId="0" borderId="6" xfId="2" applyNumberFormat="1" applyFont="1" applyFill="1" applyBorder="1" applyAlignment="1">
      <alignment horizontal="center" vertical="center"/>
    </xf>
    <xf numFmtId="49" fontId="5" fillId="0" borderId="5" xfId="2" applyNumberFormat="1" applyFont="1" applyFill="1" applyBorder="1" applyAlignment="1">
      <alignment horizontal="center" vertical="center"/>
    </xf>
    <xf numFmtId="49" fontId="5" fillId="0" borderId="13" xfId="2" applyNumberFormat="1" applyFont="1" applyFill="1" applyBorder="1" applyAlignment="1">
      <alignment horizontal="center" vertical="center"/>
    </xf>
    <xf numFmtId="0" fontId="3" fillId="0" borderId="11" xfId="2" applyFont="1" applyFill="1" applyBorder="1" applyAlignment="1">
      <alignment horizontal="center" vertical="center"/>
    </xf>
    <xf numFmtId="0" fontId="3" fillId="0" borderId="12" xfId="2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43" fontId="3" fillId="0" borderId="1" xfId="6" applyFont="1" applyFill="1" applyBorder="1" applyAlignment="1">
      <alignment horizontal="center" vertical="center"/>
    </xf>
    <xf numFmtId="43" fontId="3" fillId="0" borderId="6" xfId="6" applyFont="1" applyFill="1" applyBorder="1" applyAlignment="1">
      <alignment horizontal="center" vertical="center"/>
    </xf>
    <xf numFmtId="43" fontId="3" fillId="0" borderId="5" xfId="6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horizontal="center" vertical="center"/>
    </xf>
    <xf numFmtId="0" fontId="5" fillId="0" borderId="0" xfId="2" applyFont="1" applyFill="1" applyAlignment="1">
      <alignment horizontal="center" vertical="center"/>
    </xf>
    <xf numFmtId="0" fontId="5" fillId="0" borderId="6" xfId="2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center" vertical="center"/>
    </xf>
    <xf numFmtId="43" fontId="3" fillId="0" borderId="6" xfId="2" applyNumberFormat="1" applyFont="1" applyFill="1" applyBorder="1" applyAlignment="1">
      <alignment horizontal="left" vertical="center"/>
    </xf>
    <xf numFmtId="43" fontId="3" fillId="0" borderId="5" xfId="2" applyNumberFormat="1" applyFont="1" applyFill="1" applyBorder="1" applyAlignment="1">
      <alignment horizontal="left" vertical="center"/>
    </xf>
    <xf numFmtId="43" fontId="3" fillId="0" borderId="1" xfId="2" applyNumberFormat="1" applyFont="1" applyFill="1" applyBorder="1" applyAlignment="1">
      <alignment horizontal="center" vertical="center" wrapText="1"/>
    </xf>
    <xf numFmtId="43" fontId="3" fillId="0" borderId="1" xfId="2" applyNumberFormat="1" applyFont="1" applyFill="1" applyBorder="1" applyAlignment="1">
      <alignment horizontal="center" vertical="center"/>
    </xf>
    <xf numFmtId="0" fontId="18" fillId="0" borderId="6" xfId="1" applyFont="1" applyFill="1" applyBorder="1" applyAlignment="1">
      <alignment horizontal="center" vertical="center" wrapText="1"/>
    </xf>
    <xf numFmtId="0" fontId="18" fillId="0" borderId="5" xfId="1" applyFont="1" applyFill="1" applyBorder="1" applyAlignment="1">
      <alignment horizontal="center" vertical="center" wrapText="1"/>
    </xf>
    <xf numFmtId="0" fontId="3" fillId="7" borderId="1" xfId="2" applyFont="1" applyFill="1" applyBorder="1" applyAlignment="1">
      <alignment horizontal="left" vertical="center"/>
    </xf>
    <xf numFmtId="0" fontId="3" fillId="2" borderId="1" xfId="2" applyFont="1" applyFill="1" applyBorder="1" applyAlignment="1">
      <alignment horizontal="left" vertical="center"/>
    </xf>
  </cellXfs>
  <cellStyles count="7">
    <cellStyle name="Comma" xfId="6" builtinId="3"/>
    <cellStyle name="Normal" xfId="0" builtinId="0"/>
    <cellStyle name="Normal 2" xfId="1"/>
    <cellStyle name="Normal 2 2" xfId="3"/>
    <cellStyle name="Normal_04-Improvements to Etampitiya Gawela Road" xfId="2"/>
    <cellStyle name="Normal_Sheet1" xfId="4"/>
    <cellStyle name="Normal_Sheet1_1" xfId="5"/>
  </cellStyles>
  <dxfs count="0"/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523875</xdr:colOff>
      <xdr:row>26</xdr:row>
      <xdr:rowOff>19050</xdr:rowOff>
    </xdr:from>
    <xdr:to>
      <xdr:col>4</xdr:col>
      <xdr:colOff>609600</xdr:colOff>
      <xdr:row>32</xdr:row>
      <xdr:rowOff>0</xdr:rowOff>
    </xdr:to>
    <xdr:sp macro="" textlink="">
      <xdr:nvSpPr>
        <xdr:cNvPr id="2" name="Right Brace 1"/>
        <xdr:cNvSpPr/>
      </xdr:nvSpPr>
      <xdr:spPr>
        <a:xfrm>
          <a:off x="6924675" y="6324600"/>
          <a:ext cx="85725" cy="115252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F2133"/>
  <sheetViews>
    <sheetView zoomScale="110" zoomScaleNormal="110" zoomScaleSheetLayoutView="100" workbookViewId="0">
      <selection activeCell="B3" sqref="B3"/>
    </sheetView>
  </sheetViews>
  <sheetFormatPr defaultRowHeight="12.75" x14ac:dyDescent="0.2"/>
  <cols>
    <col min="1" max="1" width="10.42578125" style="21" customWidth="1"/>
    <col min="2" max="2" width="39.5703125" style="22" customWidth="1"/>
    <col min="3" max="3" width="19.7109375" style="34" customWidth="1"/>
    <col min="4" max="4" width="10.7109375" style="23" customWidth="1"/>
    <col min="5" max="5" width="10.42578125" style="23" customWidth="1"/>
    <col min="6" max="6" width="10.28515625" style="23" customWidth="1"/>
    <col min="7" max="7" width="11.28515625" style="23" customWidth="1"/>
    <col min="8" max="8" width="11.42578125" style="23" customWidth="1"/>
    <col min="9" max="9" width="11.28515625" style="24" customWidth="1"/>
    <col min="10" max="10" width="10.42578125" style="24" customWidth="1"/>
    <col min="11" max="11" width="10.85546875" style="24" customWidth="1"/>
    <col min="12" max="12" width="10.42578125" style="24" customWidth="1"/>
    <col min="13" max="13" width="9.5703125" style="24" customWidth="1"/>
    <col min="14" max="14" width="7.7109375" style="24" customWidth="1"/>
    <col min="15" max="17" width="11.140625" style="24" customWidth="1"/>
    <col min="18" max="18" width="8.28515625" style="10" customWidth="1"/>
    <col min="19" max="19" width="9.140625" style="10" customWidth="1"/>
    <col min="20" max="21" width="9.5703125" style="10" customWidth="1"/>
    <col min="22" max="22" width="8" style="10" customWidth="1"/>
    <col min="23" max="23" width="9.140625" style="10" customWidth="1"/>
    <col min="24" max="24" width="9.28515625" style="10" customWidth="1"/>
    <col min="25" max="25" width="10.28515625" style="10" customWidth="1"/>
    <col min="26" max="26" width="9.42578125" style="10" customWidth="1"/>
    <col min="27" max="30" width="9.140625" style="10" customWidth="1"/>
    <col min="31" max="31" width="9.140625" style="10"/>
    <col min="32" max="32" width="11.42578125" style="10" customWidth="1"/>
    <col min="33" max="41" width="9.140625" style="10"/>
    <col min="42" max="42" width="9.140625" style="25"/>
    <col min="43" max="45" width="9.140625" style="10"/>
    <col min="46" max="46" width="9.140625" style="9"/>
    <col min="47" max="47" width="9.140625" style="29"/>
    <col min="48" max="16384" width="9.140625" style="10"/>
  </cols>
  <sheetData>
    <row r="1" spans="1:53" ht="15.75" customHeight="1" x14ac:dyDescent="0.2">
      <c r="A1" s="40"/>
      <c r="B1" s="40"/>
      <c r="C1" s="40"/>
      <c r="D1" s="40"/>
      <c r="E1" s="40"/>
      <c r="F1" s="40"/>
      <c r="G1" s="40"/>
      <c r="H1" s="36"/>
      <c r="I1" s="36"/>
      <c r="J1" s="36"/>
      <c r="K1" s="36"/>
      <c r="L1" s="36"/>
      <c r="M1" s="36"/>
      <c r="N1" s="36"/>
      <c r="O1" s="36"/>
      <c r="P1" s="36"/>
      <c r="Q1" s="36"/>
      <c r="AM1" s="37"/>
      <c r="AN1" s="37"/>
      <c r="AO1" s="37"/>
      <c r="AP1" s="26"/>
      <c r="AT1" s="10"/>
      <c r="AU1" s="10"/>
    </row>
    <row r="2" spans="1:53" ht="15.75" customHeight="1" x14ac:dyDescent="0.2">
      <c r="A2" s="40"/>
      <c r="B2" s="40"/>
      <c r="C2" s="40"/>
      <c r="D2" s="40"/>
      <c r="E2" s="40"/>
      <c r="F2" s="40"/>
      <c r="G2" s="40"/>
      <c r="H2" s="36"/>
      <c r="I2" s="36"/>
      <c r="J2" s="36"/>
      <c r="K2" s="36"/>
      <c r="L2" s="36"/>
      <c r="M2" s="36"/>
      <c r="N2" s="36"/>
      <c r="O2" s="36"/>
      <c r="P2" s="36"/>
      <c r="Q2" s="36"/>
      <c r="AM2" s="37"/>
      <c r="AN2" s="37"/>
      <c r="AO2" s="37"/>
      <c r="AP2" s="26"/>
      <c r="AT2" s="10"/>
      <c r="AU2" s="10"/>
    </row>
    <row r="3" spans="1:53" ht="15.75" customHeight="1" x14ac:dyDescent="0.2">
      <c r="A3" s="10"/>
      <c r="B3" s="10"/>
      <c r="C3" s="10"/>
      <c r="D3" s="10"/>
      <c r="E3" s="10"/>
      <c r="F3" s="10"/>
      <c r="G3" s="10"/>
      <c r="H3" s="35"/>
      <c r="I3" s="35"/>
      <c r="J3" s="35"/>
      <c r="K3" s="35"/>
      <c r="L3" s="35"/>
      <c r="M3" s="35"/>
      <c r="N3" s="35"/>
      <c r="O3" s="35"/>
      <c r="P3" s="35"/>
      <c r="Q3" s="35"/>
      <c r="AM3" s="37"/>
      <c r="AN3" s="37"/>
      <c r="AO3" s="37"/>
      <c r="AP3" s="26"/>
      <c r="AT3" s="10"/>
      <c r="AU3" s="10"/>
    </row>
    <row r="4" spans="1:53" ht="21" customHeight="1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6"/>
      <c r="L4" s="36"/>
      <c r="M4" s="36"/>
      <c r="N4" s="36"/>
      <c r="O4" s="36"/>
      <c r="P4" s="36"/>
      <c r="Q4" s="36"/>
      <c r="AM4" s="37"/>
      <c r="AN4" s="37"/>
      <c r="AO4" s="37"/>
      <c r="AP4" s="26"/>
      <c r="AT4" s="10"/>
      <c r="AU4" s="10"/>
    </row>
    <row r="5" spans="1:53" s="6" customFormat="1" ht="71.25" customHeight="1" x14ac:dyDescent="0.2">
      <c r="A5" s="41" t="s">
        <v>1</v>
      </c>
      <c r="B5" s="41" t="s">
        <v>2</v>
      </c>
      <c r="C5" s="41" t="s">
        <v>3</v>
      </c>
      <c r="D5" s="41" t="s">
        <v>4</v>
      </c>
      <c r="E5" s="42" t="s">
        <v>5</v>
      </c>
      <c r="F5" s="43" t="s">
        <v>6</v>
      </c>
      <c r="G5" s="42" t="s">
        <v>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8"/>
      <c r="Z5" s="11"/>
      <c r="AA5" s="8"/>
      <c r="AB5" s="11"/>
      <c r="AC5" s="11"/>
      <c r="AD5" s="11"/>
      <c r="AE5" s="11"/>
      <c r="AF5" s="8"/>
      <c r="AG5" s="11"/>
      <c r="AH5" s="11"/>
      <c r="AI5" s="11"/>
      <c r="AJ5" s="11"/>
      <c r="AK5" s="11"/>
      <c r="AL5" s="11"/>
      <c r="AM5" s="11"/>
      <c r="AN5" s="12"/>
      <c r="AO5" s="12"/>
      <c r="AP5" s="11"/>
      <c r="AQ5" s="12"/>
      <c r="AR5" s="11"/>
      <c r="AS5" s="11"/>
      <c r="AT5" s="12"/>
      <c r="AU5" s="11"/>
      <c r="AV5" s="11"/>
      <c r="AW5" s="12"/>
      <c r="AX5" s="11"/>
      <c r="AY5" s="12"/>
      <c r="AZ5" s="11"/>
      <c r="BA5" s="11"/>
    </row>
    <row r="6" spans="1:53" ht="12.6" customHeight="1" x14ac:dyDescent="0.2">
      <c r="A6" s="44">
        <v>21169</v>
      </c>
      <c r="B6" s="45" t="s">
        <v>8</v>
      </c>
      <c r="C6" s="46" t="s">
        <v>9</v>
      </c>
      <c r="D6" s="44" t="s">
        <v>10</v>
      </c>
      <c r="E6" s="47" t="s">
        <v>0</v>
      </c>
      <c r="F6" s="44" t="s">
        <v>0</v>
      </c>
      <c r="G6" s="47" t="s">
        <v>0</v>
      </c>
      <c r="H6" s="17"/>
      <c r="I6" s="18"/>
      <c r="J6" s="18"/>
      <c r="K6" s="18"/>
      <c r="L6" s="18"/>
      <c r="M6" s="18"/>
      <c r="N6" s="18"/>
      <c r="O6" s="18"/>
      <c r="P6" s="18"/>
      <c r="Q6" s="18"/>
      <c r="R6" s="11"/>
      <c r="S6" s="11"/>
      <c r="T6" s="11"/>
      <c r="U6" s="11"/>
      <c r="V6" s="8"/>
      <c r="W6" s="8"/>
      <c r="X6" s="8"/>
      <c r="Y6" s="8"/>
      <c r="Z6" s="8"/>
      <c r="AA6" s="8"/>
      <c r="AB6" s="11"/>
      <c r="AC6" s="11"/>
      <c r="AD6" s="11"/>
      <c r="AE6" s="8"/>
      <c r="AF6" s="8"/>
      <c r="AG6" s="8"/>
      <c r="AH6" s="8"/>
      <c r="AI6" s="8"/>
      <c r="AJ6" s="8"/>
      <c r="AK6" s="11"/>
      <c r="AL6" s="8"/>
      <c r="AM6" s="8"/>
      <c r="AN6" s="32"/>
      <c r="AO6" s="14"/>
      <c r="AP6" s="26"/>
      <c r="AQ6" s="14"/>
      <c r="AR6" s="26"/>
      <c r="AS6" s="26"/>
      <c r="AT6" s="14"/>
      <c r="AU6" s="26"/>
      <c r="AV6" s="26"/>
      <c r="AW6" s="14"/>
      <c r="AX6" s="26"/>
      <c r="AY6" s="14"/>
      <c r="AZ6" s="26"/>
      <c r="BA6" s="26"/>
    </row>
    <row r="7" spans="1:53" ht="12.6" customHeight="1" x14ac:dyDescent="0.2">
      <c r="A7" s="44">
        <v>21170</v>
      </c>
      <c r="B7" s="46" t="s">
        <v>11</v>
      </c>
      <c r="C7" s="46" t="s">
        <v>12</v>
      </c>
      <c r="D7" s="44" t="s">
        <v>13</v>
      </c>
      <c r="E7" s="47" t="s">
        <v>0</v>
      </c>
      <c r="F7" s="44" t="s">
        <v>0</v>
      </c>
      <c r="G7" s="47" t="s">
        <v>0</v>
      </c>
      <c r="H7" s="2"/>
      <c r="I7" s="2"/>
      <c r="J7" s="2"/>
      <c r="K7" s="2"/>
      <c r="L7" s="2"/>
      <c r="M7" s="2"/>
      <c r="N7" s="2"/>
      <c r="O7" s="2"/>
      <c r="P7" s="2"/>
      <c r="Q7" s="2"/>
      <c r="R7" s="11"/>
      <c r="S7" s="11"/>
      <c r="T7" s="11"/>
      <c r="U7" s="11"/>
      <c r="V7" s="8"/>
      <c r="W7" s="8"/>
      <c r="X7" s="8"/>
      <c r="Y7" s="8"/>
      <c r="Z7" s="8"/>
      <c r="AA7" s="8"/>
      <c r="AB7" s="11"/>
      <c r="AC7" s="11"/>
      <c r="AD7" s="11"/>
      <c r="AE7" s="8"/>
      <c r="AF7" s="8"/>
      <c r="AG7" s="8"/>
      <c r="AH7" s="8"/>
      <c r="AI7" s="8"/>
      <c r="AJ7" s="8"/>
      <c r="AK7" s="11"/>
      <c r="AL7" s="8"/>
      <c r="AM7" s="8"/>
      <c r="AN7" s="32"/>
      <c r="AO7" s="14"/>
      <c r="AP7" s="26"/>
      <c r="AQ7" s="14"/>
      <c r="AR7" s="26"/>
      <c r="AS7" s="26"/>
      <c r="AT7" s="14"/>
      <c r="AU7" s="26"/>
      <c r="AV7" s="26"/>
      <c r="AW7" s="14"/>
      <c r="AX7" s="26"/>
      <c r="AY7" s="14"/>
      <c r="AZ7" s="26"/>
      <c r="BA7" s="26"/>
    </row>
    <row r="8" spans="1:53" ht="12.6" customHeight="1" x14ac:dyDescent="0.2">
      <c r="A8" s="48">
        <v>21171</v>
      </c>
      <c r="B8" s="46" t="s">
        <v>14</v>
      </c>
      <c r="C8" s="46" t="s">
        <v>15</v>
      </c>
      <c r="D8" s="44" t="s">
        <v>16</v>
      </c>
      <c r="E8" s="47" t="s">
        <v>0</v>
      </c>
      <c r="F8" s="44" t="s">
        <v>0</v>
      </c>
      <c r="G8" s="47" t="s">
        <v>0</v>
      </c>
      <c r="H8" s="2"/>
      <c r="I8" s="2"/>
      <c r="J8" s="2"/>
      <c r="K8" s="2"/>
      <c r="L8" s="2"/>
      <c r="M8" s="2"/>
      <c r="N8" s="2"/>
      <c r="O8" s="2"/>
      <c r="P8" s="2"/>
      <c r="Q8" s="2"/>
      <c r="R8" s="11"/>
      <c r="S8" s="11"/>
      <c r="T8" s="11"/>
      <c r="U8" s="11"/>
      <c r="V8" s="8"/>
      <c r="W8" s="8"/>
      <c r="X8" s="8"/>
      <c r="Y8" s="8"/>
      <c r="Z8" s="8"/>
      <c r="AA8" s="8"/>
      <c r="AB8" s="11"/>
      <c r="AC8" s="11"/>
      <c r="AD8" s="11"/>
      <c r="AE8" s="8"/>
      <c r="AF8" s="8"/>
      <c r="AG8" s="8"/>
      <c r="AH8" s="8"/>
      <c r="AI8" s="8"/>
      <c r="AJ8" s="8"/>
      <c r="AK8" s="11"/>
      <c r="AL8" s="8"/>
      <c r="AM8" s="8"/>
      <c r="AN8" s="32"/>
      <c r="AO8" s="14"/>
      <c r="AP8" s="26"/>
      <c r="AQ8" s="14"/>
      <c r="AR8" s="26"/>
      <c r="AS8" s="26"/>
      <c r="AT8" s="14"/>
      <c r="AU8" s="26"/>
      <c r="AV8" s="26"/>
      <c r="AW8" s="14"/>
      <c r="AX8" s="26"/>
      <c r="AY8" s="14"/>
      <c r="AZ8" s="26"/>
      <c r="BA8" s="26"/>
    </row>
    <row r="9" spans="1:53" ht="12.6" customHeight="1" x14ac:dyDescent="0.2">
      <c r="A9" s="48">
        <v>21172</v>
      </c>
      <c r="B9" s="46" t="s">
        <v>17</v>
      </c>
      <c r="C9" s="46" t="s">
        <v>18</v>
      </c>
      <c r="D9" s="44" t="s">
        <v>19</v>
      </c>
      <c r="E9" s="47" t="s">
        <v>0</v>
      </c>
      <c r="F9" s="44" t="s">
        <v>0</v>
      </c>
      <c r="G9" s="47" t="s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11"/>
      <c r="S9" s="11"/>
      <c r="T9" s="11"/>
      <c r="U9" s="11"/>
      <c r="V9" s="8"/>
      <c r="W9" s="8"/>
      <c r="X9" s="8"/>
      <c r="Y9" s="8"/>
      <c r="Z9" s="8"/>
      <c r="AA9" s="8"/>
      <c r="AB9" s="11"/>
      <c r="AC9" s="11"/>
      <c r="AD9" s="11"/>
      <c r="AE9" s="8"/>
      <c r="AF9" s="8"/>
      <c r="AG9" s="8"/>
      <c r="AH9" s="8"/>
      <c r="AI9" s="8"/>
      <c r="AJ9" s="8"/>
      <c r="AK9" s="11"/>
      <c r="AL9" s="8"/>
      <c r="AM9" s="8"/>
      <c r="AN9" s="32"/>
      <c r="AO9" s="14"/>
      <c r="AP9" s="26"/>
      <c r="AQ9" s="14"/>
      <c r="AR9" s="26"/>
      <c r="AS9" s="26"/>
      <c r="AT9" s="14"/>
      <c r="AU9" s="26"/>
      <c r="AV9" s="26"/>
      <c r="AW9" s="14"/>
      <c r="AX9" s="26"/>
      <c r="AY9" s="14"/>
      <c r="AZ9" s="26"/>
      <c r="BA9" s="26"/>
    </row>
    <row r="10" spans="1:53" ht="12.6" customHeight="1" x14ac:dyDescent="0.2">
      <c r="A10" s="44">
        <v>21173</v>
      </c>
      <c r="B10" s="46" t="s">
        <v>20</v>
      </c>
      <c r="C10" s="46" t="s">
        <v>12</v>
      </c>
      <c r="D10" s="44" t="s">
        <v>21</v>
      </c>
      <c r="E10" s="47" t="s">
        <v>0</v>
      </c>
      <c r="F10" s="44" t="s">
        <v>0</v>
      </c>
      <c r="G10" s="47" t="s">
        <v>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11"/>
      <c r="S10" s="11"/>
      <c r="T10" s="11"/>
      <c r="U10" s="11"/>
      <c r="V10" s="8"/>
      <c r="W10" s="8"/>
      <c r="X10" s="8"/>
      <c r="Y10" s="8"/>
      <c r="Z10" s="8"/>
      <c r="AA10" s="8"/>
      <c r="AB10" s="11"/>
      <c r="AC10" s="11"/>
      <c r="AD10" s="11"/>
      <c r="AE10" s="8"/>
      <c r="AF10" s="8"/>
      <c r="AG10" s="8"/>
      <c r="AH10" s="8"/>
      <c r="AI10" s="8"/>
      <c r="AJ10" s="8"/>
      <c r="AK10" s="11"/>
      <c r="AL10" s="8"/>
      <c r="AM10" s="8"/>
      <c r="AN10" s="32"/>
      <c r="AO10" s="14"/>
      <c r="AP10" s="26"/>
      <c r="AQ10" s="14"/>
      <c r="AR10" s="26"/>
      <c r="AS10" s="26"/>
      <c r="AT10" s="14"/>
      <c r="AU10" s="26"/>
      <c r="AV10" s="26"/>
      <c r="AW10" s="14"/>
      <c r="AX10" s="26"/>
      <c r="AY10" s="14"/>
      <c r="AZ10" s="26"/>
      <c r="BA10" s="26"/>
    </row>
    <row r="11" spans="1:53" ht="12.6" customHeight="1" x14ac:dyDescent="0.2">
      <c r="A11" s="48">
        <v>21174</v>
      </c>
      <c r="B11" s="46" t="s">
        <v>22</v>
      </c>
      <c r="C11" s="46" t="s">
        <v>12</v>
      </c>
      <c r="D11" s="44" t="s">
        <v>23</v>
      </c>
      <c r="E11" s="47" t="s">
        <v>0</v>
      </c>
      <c r="F11" s="44" t="s">
        <v>0</v>
      </c>
      <c r="G11" s="47" t="s">
        <v>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11"/>
      <c r="S11" s="11"/>
      <c r="T11" s="11"/>
      <c r="U11" s="11"/>
      <c r="V11" s="8"/>
      <c r="W11" s="8"/>
      <c r="X11" s="8"/>
      <c r="Y11" s="8"/>
      <c r="Z11" s="8"/>
      <c r="AA11" s="8"/>
      <c r="AB11" s="11"/>
      <c r="AC11" s="11"/>
      <c r="AD11" s="11"/>
      <c r="AE11" s="8"/>
      <c r="AF11" s="8"/>
      <c r="AG11" s="8"/>
      <c r="AH11" s="8"/>
      <c r="AI11" s="8"/>
      <c r="AJ11" s="8"/>
      <c r="AK11" s="11"/>
      <c r="AL11" s="8"/>
      <c r="AM11" s="8"/>
      <c r="AN11" s="32"/>
      <c r="AO11" s="14"/>
      <c r="AP11" s="26"/>
      <c r="AQ11" s="14"/>
      <c r="AR11" s="26"/>
      <c r="AS11" s="26"/>
      <c r="AT11" s="14"/>
      <c r="AU11" s="26"/>
      <c r="AV11" s="26"/>
      <c r="AW11" s="14"/>
      <c r="AX11" s="26"/>
      <c r="AY11" s="14"/>
      <c r="AZ11" s="26"/>
      <c r="BA11" s="26"/>
    </row>
    <row r="12" spans="1:53" ht="12.6" customHeight="1" x14ac:dyDescent="0.2">
      <c r="A12" s="48">
        <v>21175</v>
      </c>
      <c r="B12" s="46" t="s">
        <v>24</v>
      </c>
      <c r="C12" s="46" t="s">
        <v>25</v>
      </c>
      <c r="D12" s="44" t="s">
        <v>26</v>
      </c>
      <c r="E12" s="47" t="s">
        <v>0</v>
      </c>
      <c r="F12" s="44" t="s">
        <v>0</v>
      </c>
      <c r="G12" s="47" t="s">
        <v>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11"/>
      <c r="S12" s="11"/>
      <c r="T12" s="11"/>
      <c r="U12" s="11"/>
      <c r="V12" s="8"/>
      <c r="W12" s="8"/>
      <c r="X12" s="8"/>
      <c r="Y12" s="8"/>
      <c r="Z12" s="8"/>
      <c r="AA12" s="8"/>
      <c r="AB12" s="11"/>
      <c r="AC12" s="11"/>
      <c r="AD12" s="11"/>
      <c r="AE12" s="8"/>
      <c r="AF12" s="8"/>
      <c r="AG12" s="8"/>
      <c r="AH12" s="8"/>
      <c r="AI12" s="8"/>
      <c r="AJ12" s="8"/>
      <c r="AK12" s="11"/>
      <c r="AL12" s="8"/>
      <c r="AM12" s="8"/>
      <c r="AN12" s="32"/>
      <c r="AO12" s="14"/>
      <c r="AP12" s="26"/>
      <c r="AQ12" s="14"/>
      <c r="AR12" s="26"/>
      <c r="AS12" s="26"/>
      <c r="AT12" s="14"/>
      <c r="AU12" s="26"/>
      <c r="AV12" s="26"/>
      <c r="AW12" s="14"/>
      <c r="AX12" s="26"/>
      <c r="AY12" s="14"/>
      <c r="AZ12" s="26"/>
      <c r="BA12" s="26"/>
    </row>
    <row r="13" spans="1:53" ht="12.6" customHeight="1" x14ac:dyDescent="0.2">
      <c r="A13" s="48">
        <v>21176</v>
      </c>
      <c r="B13" s="45" t="s">
        <v>27</v>
      </c>
      <c r="C13" s="46" t="s">
        <v>15</v>
      </c>
      <c r="D13" s="44" t="s">
        <v>26</v>
      </c>
      <c r="E13" s="47" t="s">
        <v>0</v>
      </c>
      <c r="F13" s="44" t="s">
        <v>0</v>
      </c>
      <c r="G13" s="47" t="s">
        <v>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11"/>
      <c r="S13" s="11"/>
      <c r="T13" s="11"/>
      <c r="U13" s="11"/>
      <c r="V13" s="8"/>
      <c r="W13" s="8"/>
      <c r="X13" s="8"/>
      <c r="Y13" s="8"/>
      <c r="Z13" s="8"/>
      <c r="AA13" s="8"/>
      <c r="AB13" s="11"/>
      <c r="AC13" s="11"/>
      <c r="AD13" s="11"/>
      <c r="AE13" s="8"/>
      <c r="AF13" s="8"/>
      <c r="AG13" s="8"/>
      <c r="AH13" s="8"/>
      <c r="AI13" s="8"/>
      <c r="AJ13" s="8"/>
      <c r="AK13" s="11"/>
      <c r="AL13" s="8"/>
      <c r="AM13" s="8"/>
      <c r="AN13" s="32"/>
      <c r="AO13" s="14"/>
      <c r="AP13" s="26"/>
      <c r="AQ13" s="14"/>
      <c r="AR13" s="26"/>
      <c r="AS13" s="26"/>
      <c r="AT13" s="14"/>
      <c r="AU13" s="26"/>
      <c r="AV13" s="26"/>
      <c r="AW13" s="14"/>
      <c r="AX13" s="26"/>
      <c r="AY13" s="14"/>
      <c r="AZ13" s="26"/>
      <c r="BA13" s="26"/>
    </row>
    <row r="14" spans="1:53" ht="12.6" customHeight="1" x14ac:dyDescent="0.2">
      <c r="A14" s="48">
        <v>21177</v>
      </c>
      <c r="B14" s="45" t="s">
        <v>28</v>
      </c>
      <c r="C14" s="46" t="s">
        <v>12</v>
      </c>
      <c r="D14" s="44" t="s">
        <v>26</v>
      </c>
      <c r="E14" s="47" t="s">
        <v>0</v>
      </c>
      <c r="F14" s="44" t="s">
        <v>0</v>
      </c>
      <c r="G14" s="47" t="s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11"/>
      <c r="S14" s="11"/>
      <c r="T14" s="11"/>
      <c r="U14" s="11"/>
      <c r="V14" s="8"/>
      <c r="W14" s="8"/>
      <c r="X14" s="8"/>
      <c r="Y14" s="8"/>
      <c r="Z14" s="8"/>
      <c r="AA14" s="8"/>
      <c r="AB14" s="11"/>
      <c r="AC14" s="11"/>
      <c r="AD14" s="11"/>
      <c r="AE14" s="8"/>
      <c r="AF14" s="8"/>
      <c r="AG14" s="8"/>
      <c r="AH14" s="8"/>
      <c r="AI14" s="8"/>
      <c r="AJ14" s="8"/>
      <c r="AK14" s="11"/>
      <c r="AL14" s="8"/>
      <c r="AM14" s="8"/>
      <c r="AN14" s="32"/>
      <c r="AO14" s="14"/>
      <c r="AP14" s="26"/>
      <c r="AQ14" s="14"/>
      <c r="AR14" s="26"/>
      <c r="AS14" s="26"/>
      <c r="AT14" s="14"/>
      <c r="AU14" s="26"/>
      <c r="AV14" s="26"/>
      <c r="AW14" s="14"/>
      <c r="AX14" s="26"/>
      <c r="AY14" s="14"/>
      <c r="AZ14" s="26"/>
      <c r="BA14" s="26"/>
    </row>
    <row r="15" spans="1:53" ht="12.6" customHeight="1" x14ac:dyDescent="0.2">
      <c r="A15" s="44">
        <v>21178</v>
      </c>
      <c r="B15" s="45" t="s">
        <v>29</v>
      </c>
      <c r="C15" s="46" t="s">
        <v>30</v>
      </c>
      <c r="D15" s="44" t="s">
        <v>26</v>
      </c>
      <c r="E15" s="47" t="s">
        <v>0</v>
      </c>
      <c r="F15" s="44" t="s">
        <v>0</v>
      </c>
      <c r="G15" s="47" t="s">
        <v>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11"/>
      <c r="S15" s="11"/>
      <c r="T15" s="11"/>
      <c r="U15" s="11"/>
      <c r="V15" s="8"/>
      <c r="W15" s="8"/>
      <c r="X15" s="8"/>
      <c r="Y15" s="8"/>
      <c r="Z15" s="8"/>
      <c r="AA15" s="8"/>
      <c r="AB15" s="11"/>
      <c r="AC15" s="11"/>
      <c r="AD15" s="11"/>
      <c r="AE15" s="8"/>
      <c r="AF15" s="8"/>
      <c r="AG15" s="8"/>
      <c r="AH15" s="8"/>
      <c r="AI15" s="8"/>
      <c r="AJ15" s="8"/>
      <c r="AK15" s="11"/>
      <c r="AL15" s="8"/>
      <c r="AM15" s="8"/>
      <c r="AN15" s="32"/>
      <c r="AO15" s="14"/>
      <c r="AP15" s="26"/>
      <c r="AQ15" s="14"/>
      <c r="AR15" s="26"/>
      <c r="AS15" s="26"/>
      <c r="AT15" s="14"/>
      <c r="AU15" s="26"/>
      <c r="AV15" s="26"/>
      <c r="AW15" s="14"/>
      <c r="AX15" s="26"/>
      <c r="AY15" s="14"/>
      <c r="AZ15" s="26"/>
      <c r="BA15" s="26"/>
    </row>
    <row r="16" spans="1:53" ht="12.6" customHeight="1" x14ac:dyDescent="0.2">
      <c r="A16" s="48">
        <v>21179</v>
      </c>
      <c r="B16" s="46" t="s">
        <v>31</v>
      </c>
      <c r="C16" s="46" t="s">
        <v>32</v>
      </c>
      <c r="D16" s="44" t="s">
        <v>26</v>
      </c>
      <c r="E16" s="47" t="s">
        <v>0</v>
      </c>
      <c r="F16" s="44" t="s">
        <v>0</v>
      </c>
      <c r="G16" s="47" t="s"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11"/>
      <c r="S16" s="11"/>
      <c r="T16" s="11"/>
      <c r="U16" s="11"/>
      <c r="V16" s="8"/>
      <c r="W16" s="8"/>
      <c r="X16" s="8"/>
      <c r="Y16" s="8"/>
      <c r="Z16" s="8"/>
      <c r="AA16" s="8"/>
      <c r="AB16" s="11"/>
      <c r="AC16" s="11"/>
      <c r="AD16" s="11"/>
      <c r="AE16" s="8"/>
      <c r="AF16" s="8"/>
      <c r="AG16" s="8"/>
      <c r="AH16" s="8"/>
      <c r="AI16" s="8"/>
      <c r="AJ16" s="8"/>
      <c r="AK16" s="11"/>
      <c r="AL16" s="8"/>
      <c r="AM16" s="8"/>
      <c r="AN16" s="32"/>
      <c r="AO16" s="14"/>
      <c r="AP16" s="26"/>
      <c r="AQ16" s="14"/>
      <c r="AR16" s="26"/>
      <c r="AS16" s="26"/>
      <c r="AT16" s="14"/>
      <c r="AU16" s="26"/>
      <c r="AV16" s="26"/>
      <c r="AW16" s="14"/>
      <c r="AX16" s="26"/>
      <c r="AY16" s="14"/>
      <c r="AZ16" s="26"/>
      <c r="BA16" s="26"/>
    </row>
    <row r="17" spans="1:53" ht="12.6" customHeight="1" x14ac:dyDescent="0.2">
      <c r="A17" s="48">
        <v>21180</v>
      </c>
      <c r="B17" s="46" t="s">
        <v>33</v>
      </c>
      <c r="C17" s="46" t="s">
        <v>34</v>
      </c>
      <c r="D17" s="44" t="s">
        <v>35</v>
      </c>
      <c r="E17" s="47" t="s">
        <v>0</v>
      </c>
      <c r="F17" s="44" t="s">
        <v>0</v>
      </c>
      <c r="G17" s="47" t="s"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11"/>
      <c r="S17" s="11"/>
      <c r="T17" s="11"/>
      <c r="U17" s="11"/>
      <c r="V17" s="8"/>
      <c r="W17" s="8"/>
      <c r="X17" s="8"/>
      <c r="Y17" s="8"/>
      <c r="Z17" s="8"/>
      <c r="AA17" s="8"/>
      <c r="AB17" s="11"/>
      <c r="AC17" s="11"/>
      <c r="AD17" s="11"/>
      <c r="AE17" s="8"/>
      <c r="AF17" s="8"/>
      <c r="AG17" s="8"/>
      <c r="AH17" s="8"/>
      <c r="AI17" s="8"/>
      <c r="AJ17" s="8"/>
      <c r="AK17" s="11"/>
      <c r="AL17" s="8"/>
      <c r="AM17" s="8"/>
      <c r="AN17" s="32"/>
      <c r="AO17" s="14"/>
      <c r="AP17" s="26"/>
      <c r="AQ17" s="14"/>
      <c r="AR17" s="26"/>
      <c r="AS17" s="26"/>
      <c r="AT17" s="14"/>
      <c r="AU17" s="26"/>
      <c r="AV17" s="26"/>
      <c r="AW17" s="14"/>
      <c r="AX17" s="26"/>
      <c r="AY17" s="14"/>
      <c r="AZ17" s="26"/>
      <c r="BA17" s="26"/>
    </row>
    <row r="18" spans="1:53" ht="12.6" customHeight="1" x14ac:dyDescent="0.2">
      <c r="A18" s="44">
        <v>21181</v>
      </c>
      <c r="B18" s="46" t="s">
        <v>36</v>
      </c>
      <c r="C18" s="46" t="s">
        <v>37</v>
      </c>
      <c r="D18" s="44" t="s">
        <v>26</v>
      </c>
      <c r="E18" s="47" t="s">
        <v>0</v>
      </c>
      <c r="F18" s="44" t="s">
        <v>0</v>
      </c>
      <c r="G18" s="47" t="s">
        <v>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11"/>
      <c r="S18" s="11"/>
      <c r="T18" s="11"/>
      <c r="U18" s="11"/>
      <c r="V18" s="8"/>
      <c r="W18" s="8"/>
      <c r="X18" s="8"/>
      <c r="Y18" s="8"/>
      <c r="Z18" s="8"/>
      <c r="AA18" s="8"/>
      <c r="AB18" s="11"/>
      <c r="AC18" s="11"/>
      <c r="AD18" s="11"/>
      <c r="AE18" s="8"/>
      <c r="AF18" s="8"/>
      <c r="AG18" s="8"/>
      <c r="AH18" s="8"/>
      <c r="AI18" s="8"/>
      <c r="AJ18" s="8"/>
      <c r="AK18" s="11"/>
      <c r="AL18" s="8"/>
      <c r="AM18" s="8"/>
      <c r="AN18" s="32"/>
      <c r="AO18" s="14"/>
      <c r="AP18" s="26"/>
      <c r="AQ18" s="14"/>
      <c r="AR18" s="26"/>
      <c r="AS18" s="26"/>
      <c r="AT18" s="14"/>
      <c r="AU18" s="26"/>
      <c r="AV18" s="26"/>
      <c r="AW18" s="14"/>
      <c r="AX18" s="26"/>
      <c r="AY18" s="14"/>
      <c r="AZ18" s="26"/>
      <c r="BA18" s="26"/>
    </row>
    <row r="19" spans="1:53" ht="12.6" customHeight="1" x14ac:dyDescent="0.2">
      <c r="A19" s="48">
        <v>21182</v>
      </c>
      <c r="B19" s="45" t="s">
        <v>38</v>
      </c>
      <c r="C19" s="46" t="s">
        <v>39</v>
      </c>
      <c r="D19" s="44" t="s">
        <v>26</v>
      </c>
      <c r="E19" s="47" t="s">
        <v>0</v>
      </c>
      <c r="F19" s="44" t="s">
        <v>0</v>
      </c>
      <c r="G19" s="47" t="s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11"/>
      <c r="S19" s="11"/>
      <c r="T19" s="11"/>
      <c r="U19" s="11"/>
      <c r="V19" s="8"/>
      <c r="W19" s="8"/>
      <c r="X19" s="8"/>
      <c r="Y19" s="8"/>
      <c r="Z19" s="8"/>
      <c r="AA19" s="8"/>
      <c r="AB19" s="11"/>
      <c r="AC19" s="11"/>
      <c r="AD19" s="11"/>
      <c r="AE19" s="8"/>
      <c r="AF19" s="8"/>
      <c r="AG19" s="8"/>
      <c r="AH19" s="8"/>
      <c r="AI19" s="8"/>
      <c r="AJ19" s="8"/>
      <c r="AK19" s="11"/>
      <c r="AL19" s="8"/>
      <c r="AM19" s="8"/>
      <c r="AN19" s="32"/>
      <c r="AO19" s="14"/>
      <c r="AP19" s="26"/>
      <c r="AQ19" s="14"/>
      <c r="AR19" s="26"/>
      <c r="AS19" s="26"/>
      <c r="AT19" s="14"/>
      <c r="AU19" s="26"/>
      <c r="AV19" s="26"/>
      <c r="AW19" s="14"/>
      <c r="AX19" s="26"/>
      <c r="AY19" s="14"/>
      <c r="AZ19" s="26"/>
      <c r="BA19" s="26"/>
    </row>
    <row r="20" spans="1:53" ht="12.6" customHeight="1" x14ac:dyDescent="0.2">
      <c r="A20" s="44">
        <v>21183</v>
      </c>
      <c r="B20" s="45" t="s">
        <v>40</v>
      </c>
      <c r="C20" s="46" t="s">
        <v>41</v>
      </c>
      <c r="D20" s="44" t="s">
        <v>42</v>
      </c>
      <c r="E20" s="47" t="s">
        <v>0</v>
      </c>
      <c r="F20" s="44" t="s">
        <v>0</v>
      </c>
      <c r="G20" s="47" t="s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11"/>
      <c r="S20" s="11"/>
      <c r="T20" s="11"/>
      <c r="U20" s="11"/>
      <c r="V20" s="8"/>
      <c r="W20" s="8"/>
      <c r="X20" s="8"/>
      <c r="Y20" s="8"/>
      <c r="Z20" s="8"/>
      <c r="AA20" s="8"/>
      <c r="AB20" s="11"/>
      <c r="AC20" s="11"/>
      <c r="AD20" s="11"/>
      <c r="AE20" s="8"/>
      <c r="AF20" s="8"/>
      <c r="AG20" s="8"/>
      <c r="AH20" s="8"/>
      <c r="AI20" s="8"/>
      <c r="AJ20" s="8"/>
      <c r="AK20" s="11"/>
      <c r="AL20" s="8"/>
      <c r="AM20" s="8"/>
      <c r="AN20" s="32"/>
      <c r="AO20" s="14"/>
      <c r="AP20" s="26"/>
      <c r="AQ20" s="14"/>
      <c r="AR20" s="26"/>
      <c r="AS20" s="26"/>
      <c r="AT20" s="14"/>
      <c r="AU20" s="26"/>
      <c r="AV20" s="26"/>
      <c r="AW20" s="14"/>
      <c r="AX20" s="26"/>
      <c r="AY20" s="14"/>
      <c r="AZ20" s="26"/>
      <c r="BA20" s="26"/>
    </row>
    <row r="21" spans="1:53" ht="12.6" customHeight="1" x14ac:dyDescent="0.2">
      <c r="A21" s="48">
        <v>21185</v>
      </c>
      <c r="B21" s="46" t="s">
        <v>43</v>
      </c>
      <c r="C21" s="46" t="s">
        <v>12</v>
      </c>
      <c r="D21" s="44" t="s">
        <v>44</v>
      </c>
      <c r="E21" s="47" t="s">
        <v>0</v>
      </c>
      <c r="F21" s="44" t="s">
        <v>0</v>
      </c>
      <c r="G21" s="47" t="s"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11"/>
      <c r="S21" s="11"/>
      <c r="T21" s="11"/>
      <c r="U21" s="11"/>
      <c r="V21" s="8"/>
      <c r="W21" s="8"/>
      <c r="X21" s="8"/>
      <c r="Y21" s="8"/>
      <c r="Z21" s="8"/>
      <c r="AA21" s="8"/>
      <c r="AB21" s="11"/>
      <c r="AC21" s="11"/>
      <c r="AD21" s="11"/>
      <c r="AE21" s="8"/>
      <c r="AF21" s="8"/>
      <c r="AG21" s="8"/>
      <c r="AH21" s="8"/>
      <c r="AI21" s="8"/>
      <c r="AJ21" s="8"/>
      <c r="AK21" s="11"/>
      <c r="AL21" s="8"/>
      <c r="AM21" s="8"/>
      <c r="AN21" s="32"/>
      <c r="AO21" s="14"/>
      <c r="AP21" s="26"/>
      <c r="AQ21" s="14"/>
      <c r="AR21" s="26"/>
      <c r="AS21" s="26"/>
      <c r="AT21" s="14"/>
      <c r="AU21" s="26"/>
      <c r="AV21" s="26"/>
      <c r="AW21" s="14"/>
      <c r="AX21" s="26"/>
      <c r="AY21" s="14"/>
      <c r="AZ21" s="26"/>
      <c r="BA21" s="26"/>
    </row>
    <row r="22" spans="1:53" s="7" customFormat="1" ht="12.6" customHeight="1" x14ac:dyDescent="0.2">
      <c r="A22" s="48">
        <v>21186</v>
      </c>
      <c r="B22" s="45" t="s">
        <v>45</v>
      </c>
      <c r="C22" s="46" t="s">
        <v>46</v>
      </c>
      <c r="D22" s="44" t="s">
        <v>47</v>
      </c>
      <c r="E22" s="47" t="s">
        <v>0</v>
      </c>
      <c r="F22" s="44" t="s">
        <v>0</v>
      </c>
      <c r="G22" s="47" t="s"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11"/>
      <c r="S22" s="11"/>
      <c r="T22" s="11"/>
      <c r="U22" s="11"/>
      <c r="V22" s="8"/>
      <c r="W22" s="8"/>
      <c r="X22" s="8"/>
      <c r="Y22" s="8"/>
      <c r="Z22" s="8"/>
      <c r="AA22" s="8"/>
      <c r="AB22" s="11"/>
      <c r="AC22" s="11"/>
      <c r="AD22" s="11"/>
      <c r="AE22" s="8"/>
      <c r="AF22" s="8"/>
      <c r="AG22" s="8"/>
      <c r="AH22" s="8"/>
      <c r="AI22" s="8"/>
      <c r="AJ22" s="8"/>
      <c r="AK22" s="11"/>
      <c r="AL22" s="8"/>
      <c r="AM22" s="8"/>
      <c r="AN22" s="32"/>
      <c r="AO22" s="15"/>
      <c r="AP22" s="27"/>
      <c r="AQ22" s="15"/>
      <c r="AR22" s="27"/>
      <c r="AS22" s="27"/>
      <c r="AT22" s="15"/>
      <c r="AU22" s="27"/>
      <c r="AV22" s="27"/>
      <c r="AW22" s="15"/>
      <c r="AX22" s="27"/>
      <c r="AY22" s="15"/>
      <c r="AZ22" s="27"/>
      <c r="BA22" s="27"/>
    </row>
    <row r="23" spans="1:53" s="7" customFormat="1" ht="12.6" customHeight="1" x14ac:dyDescent="0.2">
      <c r="A23" s="48">
        <v>21187</v>
      </c>
      <c r="B23" s="46" t="s">
        <v>48</v>
      </c>
      <c r="C23" s="46" t="s">
        <v>49</v>
      </c>
      <c r="D23" s="44" t="s">
        <v>50</v>
      </c>
      <c r="E23" s="47" t="s">
        <v>0</v>
      </c>
      <c r="F23" s="44" t="s">
        <v>0</v>
      </c>
      <c r="G23" s="47" t="s"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11"/>
      <c r="S23" s="11"/>
      <c r="T23" s="11"/>
      <c r="U23" s="11"/>
      <c r="V23" s="8"/>
      <c r="W23" s="8"/>
      <c r="X23" s="8"/>
      <c r="Y23" s="8"/>
      <c r="Z23" s="8"/>
      <c r="AA23" s="8"/>
      <c r="AB23" s="11"/>
      <c r="AC23" s="11"/>
      <c r="AD23" s="11"/>
      <c r="AE23" s="8"/>
      <c r="AF23" s="8"/>
      <c r="AG23" s="8"/>
      <c r="AH23" s="8"/>
      <c r="AI23" s="8"/>
      <c r="AJ23" s="8"/>
      <c r="AK23" s="11"/>
      <c r="AL23" s="8"/>
      <c r="AM23" s="8"/>
      <c r="AN23" s="32"/>
      <c r="AO23" s="15"/>
      <c r="AP23" s="27"/>
      <c r="AQ23" s="15"/>
      <c r="AR23" s="27"/>
      <c r="AS23" s="27"/>
      <c r="AT23" s="15"/>
      <c r="AU23" s="27"/>
      <c r="AV23" s="27"/>
      <c r="AW23" s="15"/>
      <c r="AX23" s="27"/>
      <c r="AY23" s="15"/>
      <c r="AZ23" s="27"/>
      <c r="BA23" s="27"/>
    </row>
    <row r="24" spans="1:53" ht="12.6" customHeight="1" x14ac:dyDescent="0.2">
      <c r="A24" s="48">
        <v>21188</v>
      </c>
      <c r="B24" s="45" t="s">
        <v>51</v>
      </c>
      <c r="C24" s="46" t="s">
        <v>52</v>
      </c>
      <c r="D24" s="44" t="s">
        <v>53</v>
      </c>
      <c r="E24" s="47" t="s">
        <v>0</v>
      </c>
      <c r="F24" s="44" t="s">
        <v>0</v>
      </c>
      <c r="G24" s="47" t="s">
        <v>0</v>
      </c>
      <c r="H24" s="2"/>
      <c r="I24" s="2"/>
      <c r="J24" s="2"/>
      <c r="K24" s="13"/>
      <c r="L24" s="13"/>
      <c r="M24" s="13"/>
      <c r="N24" s="13"/>
      <c r="O24" s="13"/>
      <c r="P24" s="13"/>
      <c r="Q24" s="13"/>
      <c r="R24" s="11"/>
      <c r="S24" s="11"/>
      <c r="T24" s="11"/>
      <c r="U24" s="11"/>
      <c r="V24" s="8"/>
      <c r="W24" s="8"/>
      <c r="X24" s="8"/>
      <c r="Y24" s="8"/>
      <c r="Z24" s="8"/>
      <c r="AA24" s="8"/>
      <c r="AB24" s="11"/>
      <c r="AC24" s="11"/>
      <c r="AD24" s="11"/>
      <c r="AE24" s="8"/>
      <c r="AF24" s="8"/>
      <c r="AG24" s="8"/>
      <c r="AH24" s="8"/>
      <c r="AI24" s="8"/>
      <c r="AJ24" s="8"/>
      <c r="AK24" s="11"/>
      <c r="AL24" s="8"/>
      <c r="AM24" s="8"/>
      <c r="AN24" s="32"/>
      <c r="AO24" s="14"/>
      <c r="AP24" s="26"/>
      <c r="AQ24" s="14"/>
      <c r="AR24" s="26"/>
      <c r="AS24" s="26"/>
      <c r="AT24" s="14"/>
      <c r="AU24" s="26"/>
      <c r="AV24" s="26"/>
      <c r="AW24" s="14"/>
      <c r="AX24" s="26"/>
      <c r="AY24" s="14"/>
      <c r="AZ24" s="26"/>
      <c r="BA24" s="26"/>
    </row>
    <row r="25" spans="1:53" ht="12.6" customHeight="1" x14ac:dyDescent="0.2">
      <c r="A25" s="48">
        <v>21189</v>
      </c>
      <c r="B25" s="45" t="s">
        <v>54</v>
      </c>
      <c r="C25" s="46" t="s">
        <v>55</v>
      </c>
      <c r="D25" s="44" t="s">
        <v>56</v>
      </c>
      <c r="E25" s="47" t="s">
        <v>0</v>
      </c>
      <c r="F25" s="44" t="s">
        <v>0</v>
      </c>
      <c r="G25" s="47" t="s">
        <v>0</v>
      </c>
      <c r="H25" s="2"/>
      <c r="I25" s="2"/>
      <c r="J25" s="2"/>
      <c r="K25" s="13"/>
      <c r="L25" s="13"/>
      <c r="M25" s="13"/>
      <c r="N25" s="13"/>
      <c r="O25" s="13"/>
      <c r="P25" s="13"/>
      <c r="Q25" s="13"/>
      <c r="R25" s="11"/>
      <c r="S25" s="11"/>
      <c r="T25" s="11"/>
      <c r="U25" s="11"/>
      <c r="V25" s="8"/>
      <c r="W25" s="8"/>
      <c r="X25" s="8"/>
      <c r="Y25" s="8"/>
      <c r="Z25" s="8"/>
      <c r="AA25" s="8"/>
      <c r="AB25" s="11"/>
      <c r="AC25" s="11"/>
      <c r="AD25" s="11"/>
      <c r="AE25" s="8"/>
      <c r="AF25" s="8"/>
      <c r="AG25" s="8"/>
      <c r="AH25" s="8"/>
      <c r="AI25" s="8"/>
      <c r="AJ25" s="8"/>
      <c r="AK25" s="11"/>
      <c r="AL25" s="8"/>
      <c r="AM25" s="8"/>
      <c r="AN25" s="32"/>
      <c r="AO25" s="14"/>
      <c r="AP25" s="26"/>
      <c r="AQ25" s="14"/>
      <c r="AR25" s="26"/>
      <c r="AS25" s="26"/>
      <c r="AT25" s="14"/>
      <c r="AU25" s="26"/>
      <c r="AV25" s="26"/>
      <c r="AW25" s="14"/>
      <c r="AX25" s="26"/>
      <c r="AY25" s="14"/>
      <c r="AZ25" s="26"/>
      <c r="BA25" s="26"/>
    </row>
    <row r="26" spans="1:53" ht="12.6" customHeight="1" x14ac:dyDescent="0.2">
      <c r="A26" s="48">
        <v>21190</v>
      </c>
      <c r="B26" s="45" t="s">
        <v>57</v>
      </c>
      <c r="C26" s="46" t="s">
        <v>58</v>
      </c>
      <c r="D26" s="44" t="s">
        <v>26</v>
      </c>
      <c r="E26" s="47" t="s">
        <v>0</v>
      </c>
      <c r="F26" s="44" t="s">
        <v>0</v>
      </c>
      <c r="G26" s="47" t="s">
        <v>0</v>
      </c>
      <c r="H26" s="2"/>
      <c r="I26" s="2"/>
      <c r="J26" s="2"/>
      <c r="K26" s="13"/>
      <c r="L26" s="13"/>
      <c r="M26" s="13"/>
      <c r="N26" s="13"/>
      <c r="O26" s="13"/>
      <c r="P26" s="13"/>
      <c r="Q26" s="13"/>
      <c r="R26" s="11"/>
      <c r="S26" s="11"/>
      <c r="T26" s="11"/>
      <c r="U26" s="11"/>
      <c r="V26" s="8"/>
      <c r="W26" s="8"/>
      <c r="X26" s="8"/>
      <c r="Y26" s="8"/>
      <c r="Z26" s="8"/>
      <c r="AA26" s="8"/>
      <c r="AB26" s="11"/>
      <c r="AC26" s="11"/>
      <c r="AD26" s="11"/>
      <c r="AE26" s="8"/>
      <c r="AF26" s="8"/>
      <c r="AG26" s="8"/>
      <c r="AH26" s="8"/>
      <c r="AI26" s="8"/>
      <c r="AJ26" s="8"/>
      <c r="AK26" s="11"/>
      <c r="AL26" s="8"/>
      <c r="AM26" s="8"/>
      <c r="AN26" s="32"/>
      <c r="AO26" s="14"/>
      <c r="AP26" s="26"/>
      <c r="AQ26" s="14"/>
      <c r="AR26" s="26"/>
      <c r="AS26" s="26"/>
      <c r="AT26" s="14"/>
      <c r="AU26" s="26"/>
      <c r="AV26" s="26"/>
      <c r="AW26" s="14"/>
      <c r="AX26" s="26"/>
      <c r="AY26" s="14"/>
      <c r="AZ26" s="26"/>
      <c r="BA26" s="26"/>
    </row>
    <row r="27" spans="1:53" ht="12.6" customHeight="1" x14ac:dyDescent="0.2">
      <c r="A27" s="48">
        <v>21464</v>
      </c>
      <c r="B27" s="46" t="s">
        <v>59</v>
      </c>
      <c r="C27" s="46" t="s">
        <v>60</v>
      </c>
      <c r="D27" s="44" t="s">
        <v>61</v>
      </c>
      <c r="E27" s="47" t="s">
        <v>0</v>
      </c>
      <c r="F27" s="44" t="s">
        <v>0</v>
      </c>
      <c r="G27" s="47" t="s">
        <v>0</v>
      </c>
      <c r="H27" s="13"/>
      <c r="I27" s="2"/>
      <c r="J27" s="2"/>
      <c r="K27" s="13"/>
      <c r="L27" s="13"/>
      <c r="M27" s="13"/>
      <c r="N27" s="13"/>
      <c r="O27" s="13"/>
      <c r="P27" s="13"/>
      <c r="Q27" s="13"/>
      <c r="R27" s="11"/>
      <c r="S27" s="11"/>
      <c r="T27" s="11"/>
      <c r="U27" s="11"/>
      <c r="V27" s="8"/>
      <c r="W27" s="8"/>
      <c r="X27" s="8"/>
      <c r="Y27" s="8"/>
      <c r="Z27" s="8"/>
      <c r="AA27" s="8"/>
      <c r="AB27" s="11"/>
      <c r="AC27" s="11"/>
      <c r="AD27" s="11"/>
      <c r="AE27" s="8"/>
      <c r="AF27" s="8"/>
      <c r="AG27" s="8"/>
      <c r="AH27" s="8"/>
      <c r="AI27" s="8"/>
      <c r="AJ27" s="8"/>
      <c r="AK27" s="11"/>
      <c r="AL27" s="8"/>
      <c r="AM27" s="8"/>
      <c r="AN27" s="32"/>
      <c r="AO27" s="14"/>
      <c r="AP27" s="26"/>
      <c r="AQ27" s="14"/>
      <c r="AR27" s="26"/>
      <c r="AS27" s="26"/>
      <c r="AT27" s="14"/>
      <c r="AU27" s="26"/>
      <c r="AV27" s="26"/>
      <c r="AW27" s="14"/>
      <c r="AX27" s="26"/>
      <c r="AY27" s="14"/>
      <c r="AZ27" s="26"/>
      <c r="BA27" s="26"/>
    </row>
    <row r="28" spans="1:53" ht="12.6" customHeight="1" x14ac:dyDescent="0.2">
      <c r="A28" s="48">
        <v>21465</v>
      </c>
      <c r="B28" s="45" t="s">
        <v>62</v>
      </c>
      <c r="C28" s="46" t="s">
        <v>12</v>
      </c>
      <c r="D28" s="44" t="s">
        <v>63</v>
      </c>
      <c r="E28" s="47" t="s">
        <v>0</v>
      </c>
      <c r="F28" s="44" t="s">
        <v>0</v>
      </c>
      <c r="G28" s="47" t="s">
        <v>0</v>
      </c>
      <c r="H28" s="13"/>
      <c r="I28" s="2"/>
      <c r="J28" s="2"/>
      <c r="K28" s="13"/>
      <c r="L28" s="13"/>
      <c r="M28" s="13"/>
      <c r="N28" s="13"/>
      <c r="O28" s="13"/>
      <c r="P28" s="13"/>
      <c r="Q28" s="13"/>
      <c r="R28" s="11"/>
      <c r="S28" s="11"/>
      <c r="T28" s="11"/>
      <c r="U28" s="11"/>
      <c r="V28" s="8"/>
      <c r="W28" s="8"/>
      <c r="X28" s="8"/>
      <c r="Y28" s="8"/>
      <c r="Z28" s="8"/>
      <c r="AA28" s="8"/>
      <c r="AB28" s="11"/>
      <c r="AC28" s="11"/>
      <c r="AD28" s="11"/>
      <c r="AE28" s="8"/>
      <c r="AF28" s="8"/>
      <c r="AG28" s="8"/>
      <c r="AH28" s="8"/>
      <c r="AI28" s="8"/>
      <c r="AJ28" s="8"/>
      <c r="AK28" s="11"/>
      <c r="AL28" s="8"/>
      <c r="AM28" s="8"/>
      <c r="AN28" s="32"/>
      <c r="AO28" s="14"/>
      <c r="AP28" s="26"/>
      <c r="AQ28" s="14"/>
      <c r="AR28" s="26"/>
      <c r="AS28" s="26"/>
      <c r="AT28" s="14"/>
      <c r="AU28" s="26"/>
      <c r="AV28" s="26"/>
      <c r="AW28" s="14"/>
      <c r="AX28" s="26"/>
      <c r="AY28" s="14"/>
      <c r="AZ28" s="26"/>
      <c r="BA28" s="26"/>
    </row>
    <row r="29" spans="1:53" ht="12.6" customHeight="1" x14ac:dyDescent="0.2">
      <c r="A29" s="48">
        <v>21466</v>
      </c>
      <c r="B29" s="46" t="s">
        <v>64</v>
      </c>
      <c r="C29" s="46" t="s">
        <v>65</v>
      </c>
      <c r="D29" s="44" t="s">
        <v>66</v>
      </c>
      <c r="E29" s="47" t="s">
        <v>0</v>
      </c>
      <c r="F29" s="44" t="s">
        <v>0</v>
      </c>
      <c r="G29" s="47" t="s">
        <v>0</v>
      </c>
      <c r="H29" s="13"/>
      <c r="I29" s="2"/>
      <c r="J29" s="2"/>
      <c r="K29" s="13"/>
      <c r="L29" s="13"/>
      <c r="M29" s="13"/>
      <c r="N29" s="13"/>
      <c r="O29" s="13"/>
      <c r="P29" s="13"/>
      <c r="Q29" s="13"/>
      <c r="R29" s="11"/>
      <c r="S29" s="11"/>
      <c r="T29" s="11"/>
      <c r="U29" s="11"/>
      <c r="V29" s="8"/>
      <c r="W29" s="8"/>
      <c r="X29" s="8"/>
      <c r="Y29" s="8"/>
      <c r="Z29" s="8"/>
      <c r="AA29" s="8"/>
      <c r="AB29" s="11"/>
      <c r="AC29" s="11"/>
      <c r="AD29" s="11"/>
      <c r="AE29" s="8"/>
      <c r="AF29" s="8"/>
      <c r="AG29" s="8"/>
      <c r="AH29" s="8"/>
      <c r="AI29" s="8"/>
      <c r="AJ29" s="8"/>
      <c r="AK29" s="11"/>
      <c r="AL29" s="8"/>
      <c r="AM29" s="8"/>
      <c r="AN29" s="32"/>
      <c r="AO29" s="14"/>
      <c r="AP29" s="26"/>
      <c r="AQ29" s="14"/>
      <c r="AR29" s="26"/>
      <c r="AS29" s="26"/>
      <c r="AT29" s="14"/>
      <c r="AU29" s="26"/>
      <c r="AV29" s="26"/>
      <c r="AW29" s="14"/>
      <c r="AX29" s="26"/>
      <c r="AY29" s="14"/>
      <c r="AZ29" s="26"/>
      <c r="BA29" s="26"/>
    </row>
    <row r="30" spans="1:53" ht="12.6" customHeight="1" x14ac:dyDescent="0.2">
      <c r="A30" s="48">
        <v>21467</v>
      </c>
      <c r="B30" s="45" t="s">
        <v>67</v>
      </c>
      <c r="C30" s="46" t="s">
        <v>68</v>
      </c>
      <c r="D30" s="44" t="s">
        <v>69</v>
      </c>
      <c r="E30" s="47" t="s">
        <v>0</v>
      </c>
      <c r="F30" s="44" t="s">
        <v>0</v>
      </c>
      <c r="G30" s="47" t="s">
        <v>0</v>
      </c>
      <c r="H30" s="13"/>
      <c r="I30" s="2"/>
      <c r="J30" s="2"/>
      <c r="K30" s="13"/>
      <c r="L30" s="13"/>
      <c r="M30" s="13"/>
      <c r="N30" s="13"/>
      <c r="O30" s="13"/>
      <c r="P30" s="13"/>
      <c r="Q30" s="13"/>
      <c r="R30" s="11"/>
      <c r="S30" s="11"/>
      <c r="T30" s="11"/>
      <c r="U30" s="11"/>
      <c r="V30" s="8"/>
      <c r="W30" s="8"/>
      <c r="X30" s="8"/>
      <c r="Y30" s="8"/>
      <c r="Z30" s="8"/>
      <c r="AA30" s="8"/>
      <c r="AB30" s="11"/>
      <c r="AC30" s="11"/>
      <c r="AD30" s="11"/>
      <c r="AE30" s="8"/>
      <c r="AF30" s="8"/>
      <c r="AG30" s="8"/>
      <c r="AH30" s="8"/>
      <c r="AI30" s="8"/>
      <c r="AJ30" s="8"/>
      <c r="AK30" s="11"/>
      <c r="AL30" s="8"/>
      <c r="AM30" s="8"/>
      <c r="AN30" s="32"/>
      <c r="AO30" s="14"/>
      <c r="AP30" s="26"/>
      <c r="AQ30" s="14"/>
      <c r="AR30" s="26"/>
      <c r="AS30" s="26"/>
      <c r="AT30" s="14"/>
      <c r="AU30" s="26"/>
      <c r="AV30" s="26"/>
      <c r="AW30" s="14"/>
      <c r="AX30" s="26"/>
      <c r="AY30" s="14"/>
      <c r="AZ30" s="26"/>
      <c r="BA30" s="26"/>
    </row>
    <row r="31" spans="1:53" ht="12.6" customHeight="1" x14ac:dyDescent="0.2">
      <c r="A31" s="48">
        <v>21468</v>
      </c>
      <c r="B31" s="45" t="s">
        <v>70</v>
      </c>
      <c r="C31" s="46" t="s">
        <v>71</v>
      </c>
      <c r="D31" s="44" t="s">
        <v>72</v>
      </c>
      <c r="E31" s="47" t="s">
        <v>0</v>
      </c>
      <c r="F31" s="44" t="s">
        <v>0</v>
      </c>
      <c r="G31" s="47" t="s">
        <v>0</v>
      </c>
      <c r="H31" s="13"/>
      <c r="I31" s="2"/>
      <c r="J31" s="2"/>
      <c r="K31" s="13"/>
      <c r="L31" s="13"/>
      <c r="M31" s="13"/>
      <c r="N31" s="13"/>
      <c r="O31" s="13"/>
      <c r="P31" s="13"/>
      <c r="Q31" s="13"/>
      <c r="R31" s="11"/>
      <c r="S31" s="11"/>
      <c r="T31" s="11"/>
      <c r="U31" s="11"/>
      <c r="V31" s="8"/>
      <c r="W31" s="8"/>
      <c r="X31" s="8"/>
      <c r="Y31" s="8"/>
      <c r="Z31" s="8"/>
      <c r="AA31" s="8"/>
      <c r="AB31" s="11"/>
      <c r="AC31" s="11"/>
      <c r="AD31" s="11"/>
      <c r="AE31" s="8"/>
      <c r="AF31" s="8"/>
      <c r="AG31" s="8"/>
      <c r="AH31" s="8"/>
      <c r="AI31" s="8"/>
      <c r="AJ31" s="8"/>
      <c r="AK31" s="11"/>
      <c r="AL31" s="8"/>
      <c r="AM31" s="8"/>
      <c r="AN31" s="32"/>
      <c r="AO31" s="14"/>
      <c r="AP31" s="26"/>
      <c r="AQ31" s="14"/>
      <c r="AR31" s="26"/>
      <c r="AS31" s="26"/>
      <c r="AT31" s="14"/>
      <c r="AU31" s="26"/>
      <c r="AV31" s="26"/>
      <c r="AW31" s="14"/>
      <c r="AX31" s="26"/>
      <c r="AY31" s="14"/>
      <c r="AZ31" s="26"/>
      <c r="BA31" s="26"/>
    </row>
    <row r="32" spans="1:53" ht="12.6" customHeight="1" x14ac:dyDescent="0.2">
      <c r="A32" s="48">
        <v>21469</v>
      </c>
      <c r="B32" s="45" t="s">
        <v>73</v>
      </c>
      <c r="C32" s="46" t="s">
        <v>74</v>
      </c>
      <c r="D32" s="44" t="s">
        <v>26</v>
      </c>
      <c r="E32" s="47" t="s">
        <v>0</v>
      </c>
      <c r="F32" s="44" t="s">
        <v>0</v>
      </c>
      <c r="G32" s="47" t="s">
        <v>0</v>
      </c>
      <c r="H32" s="13"/>
      <c r="I32" s="2"/>
      <c r="J32" s="2"/>
      <c r="K32" s="13"/>
      <c r="L32" s="13"/>
      <c r="M32" s="13"/>
      <c r="N32" s="13"/>
      <c r="O32" s="13"/>
      <c r="P32" s="13"/>
      <c r="Q32" s="13"/>
      <c r="R32" s="11"/>
      <c r="S32" s="11"/>
      <c r="T32" s="11"/>
      <c r="U32" s="11"/>
      <c r="V32" s="8"/>
      <c r="W32" s="8"/>
      <c r="X32" s="8"/>
      <c r="Y32" s="8"/>
      <c r="Z32" s="8"/>
      <c r="AA32" s="8"/>
      <c r="AB32" s="11"/>
      <c r="AC32" s="11"/>
      <c r="AD32" s="11"/>
      <c r="AE32" s="8"/>
      <c r="AF32" s="8"/>
      <c r="AG32" s="8"/>
      <c r="AH32" s="8"/>
      <c r="AI32" s="8"/>
      <c r="AJ32" s="8"/>
      <c r="AK32" s="11"/>
      <c r="AL32" s="8"/>
      <c r="AM32" s="8"/>
      <c r="AN32" s="32"/>
      <c r="AO32" s="14"/>
      <c r="AP32" s="26"/>
      <c r="AQ32" s="14"/>
      <c r="AR32" s="26"/>
      <c r="AS32" s="26"/>
      <c r="AT32" s="14"/>
      <c r="AU32" s="26"/>
      <c r="AV32" s="26"/>
      <c r="AW32" s="14"/>
      <c r="AX32" s="26"/>
      <c r="AY32" s="14"/>
      <c r="AZ32" s="26"/>
      <c r="BA32" s="26"/>
    </row>
    <row r="33" spans="1:53" ht="12.6" customHeight="1" x14ac:dyDescent="0.2">
      <c r="A33" s="48">
        <v>21470</v>
      </c>
      <c r="B33" s="45" t="s">
        <v>75</v>
      </c>
      <c r="C33" s="46" t="s">
        <v>76</v>
      </c>
      <c r="D33" s="44" t="s">
        <v>26</v>
      </c>
      <c r="E33" s="47" t="s">
        <v>0</v>
      </c>
      <c r="F33" s="44" t="s">
        <v>0</v>
      </c>
      <c r="G33" s="47" t="s">
        <v>0</v>
      </c>
      <c r="H33" s="2"/>
      <c r="I33" s="2"/>
      <c r="J33" s="2"/>
      <c r="K33" s="13"/>
      <c r="L33" s="13"/>
      <c r="M33" s="13"/>
      <c r="N33" s="13"/>
      <c r="O33" s="13"/>
      <c r="P33" s="13"/>
      <c r="Q33" s="13"/>
      <c r="R33" s="11"/>
      <c r="S33" s="11"/>
      <c r="T33" s="11"/>
      <c r="U33" s="11"/>
      <c r="V33" s="8"/>
      <c r="W33" s="8"/>
      <c r="X33" s="8"/>
      <c r="Y33" s="8"/>
      <c r="Z33" s="8"/>
      <c r="AA33" s="8"/>
      <c r="AB33" s="11"/>
      <c r="AC33" s="11"/>
      <c r="AD33" s="11"/>
      <c r="AE33" s="8"/>
      <c r="AF33" s="8"/>
      <c r="AG33" s="8"/>
      <c r="AH33" s="8"/>
      <c r="AI33" s="8"/>
      <c r="AJ33" s="8"/>
      <c r="AK33" s="11"/>
      <c r="AL33" s="8"/>
      <c r="AM33" s="8"/>
      <c r="AN33" s="32"/>
      <c r="AO33" s="14"/>
      <c r="AP33" s="26"/>
      <c r="AQ33" s="14"/>
      <c r="AR33" s="26"/>
      <c r="AS33" s="26"/>
      <c r="AT33" s="14"/>
      <c r="AU33" s="26"/>
      <c r="AV33" s="26"/>
      <c r="AW33" s="14"/>
      <c r="AX33" s="26"/>
      <c r="AY33" s="14"/>
      <c r="AZ33" s="26"/>
      <c r="BA33" s="26"/>
    </row>
    <row r="34" spans="1:53" ht="12.6" customHeight="1" x14ac:dyDescent="0.2">
      <c r="A34" s="48">
        <v>21471</v>
      </c>
      <c r="B34" s="45" t="s">
        <v>77</v>
      </c>
      <c r="C34" s="46" t="s">
        <v>78</v>
      </c>
      <c r="D34" s="44" t="s">
        <v>26</v>
      </c>
      <c r="E34" s="47" t="s">
        <v>0</v>
      </c>
      <c r="F34" s="44" t="s">
        <v>0</v>
      </c>
      <c r="G34" s="47" t="s">
        <v>0</v>
      </c>
      <c r="H34" s="13"/>
      <c r="I34" s="2"/>
      <c r="J34" s="2"/>
      <c r="K34" s="13"/>
      <c r="L34" s="13"/>
      <c r="M34" s="13"/>
      <c r="N34" s="13"/>
      <c r="O34" s="13"/>
      <c r="P34" s="13"/>
      <c r="Q34" s="13"/>
      <c r="R34" s="11"/>
      <c r="S34" s="11"/>
      <c r="T34" s="11"/>
      <c r="U34" s="11"/>
      <c r="V34" s="8"/>
      <c r="W34" s="8"/>
      <c r="X34" s="8"/>
      <c r="Y34" s="8"/>
      <c r="Z34" s="8"/>
      <c r="AA34" s="8"/>
      <c r="AB34" s="11"/>
      <c r="AC34" s="11"/>
      <c r="AD34" s="11"/>
      <c r="AE34" s="8"/>
      <c r="AF34" s="8"/>
      <c r="AG34" s="8"/>
      <c r="AH34" s="8"/>
      <c r="AI34" s="8"/>
      <c r="AJ34" s="8"/>
      <c r="AK34" s="11"/>
      <c r="AL34" s="8"/>
      <c r="AM34" s="8"/>
      <c r="AN34" s="32"/>
      <c r="AO34" s="14"/>
      <c r="AP34" s="26"/>
      <c r="AQ34" s="14"/>
      <c r="AR34" s="26"/>
      <c r="AS34" s="26"/>
      <c r="AT34" s="14"/>
      <c r="AU34" s="26"/>
      <c r="AV34" s="26"/>
      <c r="AW34" s="14"/>
      <c r="AX34" s="26"/>
      <c r="AY34" s="14"/>
      <c r="AZ34" s="26"/>
      <c r="BA34" s="26"/>
    </row>
    <row r="35" spans="1:53" ht="12.6" customHeight="1" x14ac:dyDescent="0.2">
      <c r="A35" s="48">
        <v>21472</v>
      </c>
      <c r="B35" s="45" t="s">
        <v>79</v>
      </c>
      <c r="C35" s="46" t="s">
        <v>80</v>
      </c>
      <c r="D35" s="44" t="s">
        <v>26</v>
      </c>
      <c r="E35" s="47" t="s">
        <v>0</v>
      </c>
      <c r="F35" s="44" t="s">
        <v>0</v>
      </c>
      <c r="G35" s="47" t="s">
        <v>0</v>
      </c>
      <c r="H35" s="13"/>
      <c r="I35" s="2"/>
      <c r="J35" s="2"/>
      <c r="K35" s="13"/>
      <c r="L35" s="13"/>
      <c r="M35" s="13"/>
      <c r="N35" s="13"/>
      <c r="O35" s="13"/>
      <c r="P35" s="13"/>
      <c r="Q35" s="13"/>
      <c r="R35" s="11"/>
      <c r="S35" s="11"/>
      <c r="T35" s="11"/>
      <c r="U35" s="11"/>
      <c r="V35" s="8"/>
      <c r="W35" s="8"/>
      <c r="X35" s="8"/>
      <c r="Y35" s="8"/>
      <c r="Z35" s="8"/>
      <c r="AA35" s="8"/>
      <c r="AB35" s="11"/>
      <c r="AC35" s="11"/>
      <c r="AD35" s="11"/>
      <c r="AE35" s="8"/>
      <c r="AF35" s="8"/>
      <c r="AG35" s="8"/>
      <c r="AH35" s="8"/>
      <c r="AI35" s="8"/>
      <c r="AJ35" s="8"/>
      <c r="AK35" s="11"/>
      <c r="AL35" s="8"/>
      <c r="AM35" s="8"/>
      <c r="AN35" s="32"/>
      <c r="AO35" s="14"/>
      <c r="AP35" s="26"/>
      <c r="AQ35" s="14"/>
      <c r="AR35" s="26"/>
      <c r="AS35" s="26"/>
      <c r="AT35" s="14"/>
      <c r="AU35" s="26"/>
      <c r="AV35" s="26"/>
      <c r="AW35" s="14"/>
      <c r="AX35" s="26"/>
      <c r="AY35" s="14"/>
      <c r="AZ35" s="26"/>
      <c r="BA35" s="26"/>
    </row>
    <row r="36" spans="1:53" ht="12.6" customHeight="1" x14ac:dyDescent="0.2">
      <c r="A36" s="48">
        <v>21473</v>
      </c>
      <c r="B36" s="45" t="s">
        <v>81</v>
      </c>
      <c r="C36" s="46" t="s">
        <v>82</v>
      </c>
      <c r="D36" s="44" t="s">
        <v>83</v>
      </c>
      <c r="E36" s="47" t="s">
        <v>0</v>
      </c>
      <c r="F36" s="44" t="s">
        <v>0</v>
      </c>
      <c r="G36" s="47" t="s">
        <v>0</v>
      </c>
      <c r="H36" s="13"/>
      <c r="I36" s="2"/>
      <c r="J36" s="2"/>
      <c r="K36" s="13"/>
      <c r="L36" s="13"/>
      <c r="M36" s="13"/>
      <c r="N36" s="13"/>
      <c r="O36" s="13"/>
      <c r="P36" s="13"/>
      <c r="Q36" s="13"/>
      <c r="R36" s="11"/>
      <c r="S36" s="11"/>
      <c r="T36" s="11"/>
      <c r="U36" s="11"/>
      <c r="V36" s="8"/>
      <c r="W36" s="8"/>
      <c r="X36" s="8"/>
      <c r="Y36" s="8"/>
      <c r="Z36" s="8"/>
      <c r="AA36" s="8"/>
      <c r="AB36" s="11"/>
      <c r="AC36" s="11"/>
      <c r="AD36" s="11"/>
      <c r="AE36" s="8"/>
      <c r="AF36" s="8"/>
      <c r="AG36" s="8"/>
      <c r="AH36" s="8"/>
      <c r="AI36" s="8"/>
      <c r="AJ36" s="8"/>
      <c r="AK36" s="11"/>
      <c r="AL36" s="8"/>
      <c r="AM36" s="8"/>
      <c r="AN36" s="32"/>
      <c r="AO36" s="14"/>
      <c r="AP36" s="26"/>
      <c r="AQ36" s="14"/>
      <c r="AR36" s="26"/>
      <c r="AS36" s="26"/>
      <c r="AT36" s="14"/>
      <c r="AU36" s="26"/>
      <c r="AV36" s="26"/>
      <c r="AW36" s="14"/>
      <c r="AX36" s="26"/>
      <c r="AY36" s="14"/>
      <c r="AZ36" s="26"/>
      <c r="BA36" s="26"/>
    </row>
    <row r="37" spans="1:53" ht="12.6" customHeight="1" x14ac:dyDescent="0.2">
      <c r="A37" s="48">
        <v>21474</v>
      </c>
      <c r="B37" s="46" t="s">
        <v>84</v>
      </c>
      <c r="C37" s="46" t="s">
        <v>85</v>
      </c>
      <c r="D37" s="44" t="s">
        <v>86</v>
      </c>
      <c r="E37" s="47" t="s">
        <v>0</v>
      </c>
      <c r="F37" s="44" t="s">
        <v>0</v>
      </c>
      <c r="G37" s="47" t="s">
        <v>0</v>
      </c>
      <c r="H37" s="13"/>
      <c r="I37" s="2"/>
      <c r="J37" s="2"/>
      <c r="K37" s="13"/>
      <c r="L37" s="13"/>
      <c r="M37" s="13"/>
      <c r="N37" s="13"/>
      <c r="O37" s="13"/>
      <c r="P37" s="13"/>
      <c r="Q37" s="13"/>
      <c r="R37" s="11"/>
      <c r="S37" s="11"/>
      <c r="T37" s="11"/>
      <c r="U37" s="11"/>
      <c r="V37" s="8"/>
      <c r="W37" s="8"/>
      <c r="X37" s="8"/>
      <c r="Y37" s="8"/>
      <c r="Z37" s="8"/>
      <c r="AA37" s="8"/>
      <c r="AB37" s="11"/>
      <c r="AC37" s="11"/>
      <c r="AD37" s="11"/>
      <c r="AE37" s="8"/>
      <c r="AF37" s="8"/>
      <c r="AG37" s="8"/>
      <c r="AH37" s="8"/>
      <c r="AI37" s="8"/>
      <c r="AJ37" s="8"/>
      <c r="AK37" s="11"/>
      <c r="AL37" s="8"/>
      <c r="AM37" s="8"/>
      <c r="AN37" s="32"/>
      <c r="AO37" s="14"/>
      <c r="AP37" s="26"/>
      <c r="AQ37" s="14"/>
      <c r="AR37" s="26"/>
      <c r="AS37" s="26"/>
      <c r="AT37" s="14"/>
      <c r="AU37" s="26"/>
      <c r="AV37" s="26"/>
      <c r="AW37" s="14"/>
      <c r="AX37" s="26"/>
      <c r="AY37" s="14"/>
      <c r="AZ37" s="26"/>
      <c r="BA37" s="26"/>
    </row>
    <row r="38" spans="1:53" ht="12.6" customHeight="1" x14ac:dyDescent="0.2">
      <c r="A38" s="48">
        <v>21475</v>
      </c>
      <c r="B38" s="45" t="s">
        <v>87</v>
      </c>
      <c r="C38" s="46" t="s">
        <v>68</v>
      </c>
      <c r="D38" s="44" t="s">
        <v>26</v>
      </c>
      <c r="E38" s="47" t="s">
        <v>0</v>
      </c>
      <c r="F38" s="44" t="s">
        <v>0</v>
      </c>
      <c r="G38" s="47" t="s">
        <v>0</v>
      </c>
      <c r="H38" s="13"/>
      <c r="I38" s="2"/>
      <c r="J38" s="2"/>
      <c r="K38" s="13"/>
      <c r="L38" s="13"/>
      <c r="M38" s="13"/>
      <c r="N38" s="13"/>
      <c r="O38" s="13"/>
      <c r="P38" s="13"/>
      <c r="Q38" s="13"/>
      <c r="R38" s="11"/>
      <c r="S38" s="11"/>
      <c r="T38" s="11"/>
      <c r="U38" s="11"/>
      <c r="V38" s="8"/>
      <c r="W38" s="8"/>
      <c r="X38" s="8"/>
      <c r="Y38" s="8"/>
      <c r="Z38" s="8"/>
      <c r="AA38" s="8"/>
      <c r="AB38" s="11"/>
      <c r="AC38" s="11"/>
      <c r="AD38" s="11"/>
      <c r="AE38" s="8"/>
      <c r="AF38" s="8"/>
      <c r="AG38" s="8"/>
      <c r="AH38" s="8"/>
      <c r="AI38" s="8"/>
      <c r="AJ38" s="8"/>
      <c r="AK38" s="11"/>
      <c r="AL38" s="8"/>
      <c r="AM38" s="8"/>
      <c r="AN38" s="32"/>
      <c r="AO38" s="14"/>
      <c r="AP38" s="26"/>
      <c r="AQ38" s="14"/>
      <c r="AR38" s="26"/>
      <c r="AS38" s="26"/>
      <c r="AT38" s="14"/>
      <c r="AU38" s="26"/>
      <c r="AV38" s="26"/>
      <c r="AW38" s="14"/>
      <c r="AX38" s="26"/>
      <c r="AY38" s="14"/>
      <c r="AZ38" s="26"/>
      <c r="BA38" s="26"/>
    </row>
    <row r="39" spans="1:53" ht="12.6" customHeight="1" x14ac:dyDescent="0.2">
      <c r="A39" s="48">
        <v>21476</v>
      </c>
      <c r="B39" s="45" t="s">
        <v>88</v>
      </c>
      <c r="C39" s="46" t="s">
        <v>89</v>
      </c>
      <c r="D39" s="44" t="s">
        <v>90</v>
      </c>
      <c r="E39" s="47" t="s">
        <v>0</v>
      </c>
      <c r="F39" s="44" t="s">
        <v>0</v>
      </c>
      <c r="G39" s="47" t="s">
        <v>0</v>
      </c>
      <c r="H39" s="13"/>
      <c r="I39" s="2"/>
      <c r="J39" s="2"/>
      <c r="K39" s="13"/>
      <c r="L39" s="13"/>
      <c r="M39" s="13"/>
      <c r="N39" s="13"/>
      <c r="O39" s="13"/>
      <c r="P39" s="13"/>
      <c r="Q39" s="13"/>
      <c r="R39" s="11"/>
      <c r="S39" s="11"/>
      <c r="T39" s="11"/>
      <c r="U39" s="11"/>
      <c r="V39" s="8"/>
      <c r="W39" s="8"/>
      <c r="X39" s="8"/>
      <c r="Y39" s="8"/>
      <c r="Z39" s="8"/>
      <c r="AA39" s="8"/>
      <c r="AB39" s="11"/>
      <c r="AC39" s="11"/>
      <c r="AD39" s="11"/>
      <c r="AE39" s="8"/>
      <c r="AF39" s="8"/>
      <c r="AG39" s="8"/>
      <c r="AH39" s="8"/>
      <c r="AI39" s="8"/>
      <c r="AJ39" s="8"/>
      <c r="AK39" s="11"/>
      <c r="AL39" s="8"/>
      <c r="AM39" s="8"/>
      <c r="AN39" s="32"/>
      <c r="AO39" s="14"/>
      <c r="AP39" s="26"/>
      <c r="AQ39" s="14"/>
      <c r="AR39" s="26"/>
      <c r="AS39" s="26"/>
      <c r="AT39" s="14"/>
      <c r="AU39" s="26"/>
      <c r="AV39" s="26"/>
      <c r="AW39" s="14"/>
      <c r="AX39" s="26"/>
      <c r="AY39" s="14"/>
      <c r="AZ39" s="26"/>
      <c r="BA39" s="26"/>
    </row>
    <row r="40" spans="1:53" ht="12.6" customHeight="1" x14ac:dyDescent="0.2">
      <c r="A40" s="48">
        <v>21477</v>
      </c>
      <c r="B40" s="45" t="s">
        <v>91</v>
      </c>
      <c r="C40" s="46" t="s">
        <v>92</v>
      </c>
      <c r="D40" s="44" t="s">
        <v>26</v>
      </c>
      <c r="E40" s="47" t="s">
        <v>0</v>
      </c>
      <c r="F40" s="44" t="s">
        <v>0</v>
      </c>
      <c r="G40" s="47" t="s">
        <v>0</v>
      </c>
      <c r="H40" s="13"/>
      <c r="I40" s="2"/>
      <c r="J40" s="2"/>
      <c r="K40" s="13"/>
      <c r="L40" s="13"/>
      <c r="M40" s="13"/>
      <c r="N40" s="13"/>
      <c r="O40" s="13"/>
      <c r="P40" s="13"/>
      <c r="Q40" s="13"/>
      <c r="R40" s="11"/>
      <c r="S40" s="11"/>
      <c r="T40" s="11"/>
      <c r="U40" s="11"/>
      <c r="V40" s="8"/>
      <c r="W40" s="8"/>
      <c r="X40" s="8"/>
      <c r="Y40" s="8"/>
      <c r="Z40" s="8"/>
      <c r="AA40" s="8"/>
      <c r="AB40" s="11"/>
      <c r="AC40" s="11"/>
      <c r="AD40" s="11"/>
      <c r="AE40" s="8"/>
      <c r="AF40" s="8"/>
      <c r="AG40" s="8"/>
      <c r="AH40" s="8"/>
      <c r="AI40" s="8"/>
      <c r="AJ40" s="8"/>
      <c r="AK40" s="11"/>
      <c r="AL40" s="8"/>
      <c r="AM40" s="8"/>
      <c r="AN40" s="32"/>
      <c r="AO40" s="14"/>
      <c r="AP40" s="26"/>
      <c r="AQ40" s="14"/>
      <c r="AR40" s="26"/>
      <c r="AS40" s="26"/>
      <c r="AT40" s="14"/>
      <c r="AU40" s="26"/>
      <c r="AV40" s="26"/>
      <c r="AW40" s="14"/>
      <c r="AX40" s="26"/>
      <c r="AY40" s="14"/>
      <c r="AZ40" s="26"/>
      <c r="BA40" s="26"/>
    </row>
    <row r="41" spans="1:53" ht="12.6" customHeight="1" x14ac:dyDescent="0.2">
      <c r="A41" s="48">
        <v>21478</v>
      </c>
      <c r="B41" s="45" t="s">
        <v>93</v>
      </c>
      <c r="C41" s="46" t="s">
        <v>94</v>
      </c>
      <c r="D41" s="44" t="s">
        <v>26</v>
      </c>
      <c r="E41" s="47" t="s">
        <v>0</v>
      </c>
      <c r="F41" s="44" t="s">
        <v>0</v>
      </c>
      <c r="G41" s="47" t="s">
        <v>0</v>
      </c>
      <c r="H41" s="2"/>
      <c r="I41" s="2"/>
      <c r="J41" s="2"/>
      <c r="K41" s="13"/>
      <c r="L41" s="13"/>
      <c r="M41" s="13"/>
      <c r="N41" s="13"/>
      <c r="O41" s="13"/>
      <c r="P41" s="13"/>
      <c r="Q41" s="13"/>
      <c r="R41" s="11"/>
      <c r="S41" s="11"/>
      <c r="T41" s="11"/>
      <c r="U41" s="11"/>
      <c r="V41" s="8"/>
      <c r="W41" s="8"/>
      <c r="X41" s="8"/>
      <c r="Y41" s="8"/>
      <c r="Z41" s="8"/>
      <c r="AA41" s="8"/>
      <c r="AB41" s="11"/>
      <c r="AC41" s="11"/>
      <c r="AD41" s="11"/>
      <c r="AE41" s="8"/>
      <c r="AF41" s="8"/>
      <c r="AG41" s="8"/>
      <c r="AH41" s="8"/>
      <c r="AI41" s="8"/>
      <c r="AJ41" s="8"/>
      <c r="AK41" s="11"/>
      <c r="AL41" s="8"/>
      <c r="AM41" s="8"/>
      <c r="AN41" s="32"/>
      <c r="AO41" s="14"/>
      <c r="AP41" s="26"/>
      <c r="AQ41" s="14"/>
      <c r="AR41" s="26"/>
      <c r="AS41" s="26"/>
      <c r="AT41" s="14"/>
      <c r="AU41" s="26"/>
      <c r="AV41" s="26"/>
      <c r="AW41" s="14"/>
      <c r="AX41" s="26"/>
      <c r="AY41" s="14"/>
      <c r="AZ41" s="26"/>
      <c r="BA41" s="26"/>
    </row>
    <row r="42" spans="1:53" ht="12.6" customHeight="1" x14ac:dyDescent="0.2">
      <c r="A42" s="48">
        <v>21479</v>
      </c>
      <c r="B42" s="45" t="s">
        <v>95</v>
      </c>
      <c r="C42" s="46" t="s">
        <v>92</v>
      </c>
      <c r="D42" s="44" t="s">
        <v>26</v>
      </c>
      <c r="E42" s="47" t="s">
        <v>0</v>
      </c>
      <c r="F42" s="44" t="s">
        <v>0</v>
      </c>
      <c r="G42" s="47" t="s">
        <v>0</v>
      </c>
      <c r="H42" s="2"/>
      <c r="I42" s="2"/>
      <c r="J42" s="2"/>
      <c r="K42" s="13"/>
      <c r="L42" s="13"/>
      <c r="M42" s="13"/>
      <c r="N42" s="13"/>
      <c r="O42" s="13"/>
      <c r="P42" s="13"/>
      <c r="Q42" s="13"/>
      <c r="R42" s="11"/>
      <c r="S42" s="11"/>
      <c r="T42" s="11"/>
      <c r="U42" s="11"/>
      <c r="V42" s="8"/>
      <c r="W42" s="8"/>
      <c r="X42" s="8"/>
      <c r="Y42" s="8"/>
      <c r="Z42" s="8"/>
      <c r="AA42" s="8"/>
      <c r="AB42" s="11"/>
      <c r="AC42" s="11"/>
      <c r="AD42" s="11"/>
      <c r="AE42" s="8"/>
      <c r="AF42" s="8"/>
      <c r="AG42" s="8"/>
      <c r="AH42" s="8"/>
      <c r="AI42" s="8"/>
      <c r="AJ42" s="8"/>
      <c r="AK42" s="11"/>
      <c r="AL42" s="8"/>
      <c r="AM42" s="8"/>
      <c r="AN42" s="32"/>
      <c r="AO42" s="14"/>
      <c r="AP42" s="26"/>
      <c r="AQ42" s="14"/>
      <c r="AR42" s="26"/>
      <c r="AS42" s="26"/>
      <c r="AT42" s="14"/>
      <c r="AU42" s="26"/>
      <c r="AV42" s="26"/>
      <c r="AW42" s="14"/>
      <c r="AX42" s="26"/>
      <c r="AY42" s="14"/>
      <c r="AZ42" s="26"/>
      <c r="BA42" s="26"/>
    </row>
    <row r="43" spans="1:53" ht="12.6" customHeight="1" x14ac:dyDescent="0.2">
      <c r="A43" s="48">
        <v>21480</v>
      </c>
      <c r="B43" s="45" t="s">
        <v>96</v>
      </c>
      <c r="C43" s="46" t="s">
        <v>97</v>
      </c>
      <c r="D43" s="44" t="s">
        <v>98</v>
      </c>
      <c r="E43" s="47" t="s">
        <v>0</v>
      </c>
      <c r="F43" s="44" t="s">
        <v>0</v>
      </c>
      <c r="G43" s="47" t="s">
        <v>0</v>
      </c>
      <c r="H43" s="2"/>
      <c r="I43" s="2"/>
      <c r="J43" s="2"/>
      <c r="K43" s="13"/>
      <c r="L43" s="13"/>
      <c r="M43" s="13"/>
      <c r="N43" s="13"/>
      <c r="O43" s="13"/>
      <c r="P43" s="13"/>
      <c r="Q43" s="13"/>
      <c r="R43" s="11"/>
      <c r="S43" s="11"/>
      <c r="T43" s="11"/>
      <c r="U43" s="11"/>
      <c r="V43" s="8"/>
      <c r="W43" s="8"/>
      <c r="X43" s="8"/>
      <c r="Y43" s="8"/>
      <c r="Z43" s="8"/>
      <c r="AA43" s="8"/>
      <c r="AB43" s="11"/>
      <c r="AC43" s="11"/>
      <c r="AD43" s="11"/>
      <c r="AE43" s="8"/>
      <c r="AF43" s="8"/>
      <c r="AG43" s="8"/>
      <c r="AH43" s="8"/>
      <c r="AI43" s="8"/>
      <c r="AJ43" s="8"/>
      <c r="AK43" s="11"/>
      <c r="AL43" s="8"/>
      <c r="AM43" s="8"/>
      <c r="AN43" s="32"/>
      <c r="AO43" s="14"/>
      <c r="AP43" s="26"/>
      <c r="AQ43" s="14"/>
      <c r="AR43" s="26"/>
      <c r="AS43" s="26"/>
      <c r="AT43" s="14"/>
      <c r="AU43" s="26"/>
      <c r="AV43" s="26"/>
      <c r="AW43" s="14"/>
      <c r="AX43" s="26"/>
      <c r="AY43" s="14"/>
      <c r="AZ43" s="26"/>
      <c r="BA43" s="26"/>
    </row>
    <row r="44" spans="1:53" ht="12.6" customHeight="1" x14ac:dyDescent="0.2">
      <c r="A44" s="48">
        <v>21503</v>
      </c>
      <c r="B44" s="45" t="s">
        <v>99</v>
      </c>
      <c r="C44" s="46" t="s">
        <v>100</v>
      </c>
      <c r="D44" s="44" t="s">
        <v>26</v>
      </c>
      <c r="E44" s="47" t="s">
        <v>0</v>
      </c>
      <c r="F44" s="44" t="s">
        <v>0</v>
      </c>
      <c r="G44" s="47" t="s">
        <v>0</v>
      </c>
      <c r="H44" s="2"/>
      <c r="I44" s="2"/>
      <c r="J44" s="2"/>
      <c r="K44" s="13"/>
      <c r="L44" s="13"/>
      <c r="M44" s="13"/>
      <c r="N44" s="13"/>
      <c r="O44" s="13"/>
      <c r="P44" s="13"/>
      <c r="Q44" s="13"/>
      <c r="R44" s="11"/>
      <c r="S44" s="11"/>
      <c r="T44" s="11"/>
      <c r="U44" s="11"/>
      <c r="V44" s="8"/>
      <c r="W44" s="8"/>
      <c r="X44" s="8"/>
      <c r="Y44" s="8"/>
      <c r="Z44" s="8"/>
      <c r="AA44" s="8"/>
      <c r="AB44" s="11"/>
      <c r="AC44" s="11"/>
      <c r="AD44" s="11"/>
      <c r="AE44" s="8"/>
      <c r="AF44" s="8"/>
      <c r="AG44" s="8"/>
      <c r="AH44" s="8"/>
      <c r="AI44" s="8"/>
      <c r="AJ44" s="8"/>
      <c r="AK44" s="11"/>
      <c r="AL44" s="8"/>
      <c r="AM44" s="8"/>
      <c r="AN44" s="32"/>
      <c r="AO44" s="14"/>
      <c r="AP44" s="26"/>
      <c r="AQ44" s="14"/>
      <c r="AR44" s="26"/>
      <c r="AS44" s="26"/>
      <c r="AT44" s="14"/>
      <c r="AU44" s="26"/>
      <c r="AV44" s="26"/>
      <c r="AW44" s="14"/>
      <c r="AX44" s="26"/>
      <c r="AY44" s="14"/>
      <c r="AZ44" s="26"/>
      <c r="BA44" s="26"/>
    </row>
    <row r="45" spans="1:53" ht="12.6" customHeight="1" x14ac:dyDescent="0.2">
      <c r="A45" s="48">
        <v>21125</v>
      </c>
      <c r="B45" s="45" t="s">
        <v>101</v>
      </c>
      <c r="C45" s="46" t="s">
        <v>102</v>
      </c>
      <c r="D45" s="44" t="s">
        <v>103</v>
      </c>
      <c r="E45" s="47" t="s">
        <v>0</v>
      </c>
      <c r="F45" s="44" t="s">
        <v>104</v>
      </c>
      <c r="G45" s="47" t="s">
        <v>104</v>
      </c>
      <c r="H45" s="2"/>
      <c r="I45" s="2"/>
      <c r="J45" s="2"/>
      <c r="K45" s="13"/>
      <c r="L45" s="13"/>
      <c r="M45" s="13"/>
      <c r="N45" s="13"/>
      <c r="O45" s="13"/>
      <c r="P45" s="13"/>
      <c r="Q45" s="13"/>
      <c r="R45" s="11"/>
      <c r="S45" s="11"/>
      <c r="T45" s="11"/>
      <c r="U45" s="11"/>
      <c r="V45" s="8"/>
      <c r="W45" s="8"/>
      <c r="X45" s="8"/>
      <c r="Y45" s="8"/>
      <c r="Z45" s="8"/>
      <c r="AA45" s="8"/>
      <c r="AB45" s="11"/>
      <c r="AC45" s="11"/>
      <c r="AD45" s="11"/>
      <c r="AE45" s="8"/>
      <c r="AF45" s="8"/>
      <c r="AG45" s="8"/>
      <c r="AH45" s="8"/>
      <c r="AI45" s="8"/>
      <c r="AJ45" s="8"/>
      <c r="AK45" s="11"/>
      <c r="AL45" s="8"/>
      <c r="AM45" s="8"/>
      <c r="AN45" s="32"/>
      <c r="AO45" s="14"/>
      <c r="AP45" s="26"/>
      <c r="AQ45" s="14"/>
      <c r="AR45" s="26"/>
      <c r="AS45" s="26"/>
      <c r="AT45" s="14"/>
      <c r="AU45" s="26"/>
      <c r="AV45" s="26"/>
      <c r="AW45" s="14"/>
      <c r="AX45" s="26"/>
      <c r="AY45" s="14"/>
      <c r="AZ45" s="26"/>
      <c r="BA45" s="26"/>
    </row>
    <row r="46" spans="1:53" ht="12.6" customHeight="1" x14ac:dyDescent="0.2">
      <c r="A46" s="48">
        <v>21126</v>
      </c>
      <c r="B46" s="45" t="s">
        <v>105</v>
      </c>
      <c r="C46" s="46" t="s">
        <v>106</v>
      </c>
      <c r="D46" s="44" t="s">
        <v>26</v>
      </c>
      <c r="E46" s="47" t="s">
        <v>0</v>
      </c>
      <c r="F46" s="44" t="s">
        <v>104</v>
      </c>
      <c r="G46" s="47" t="s">
        <v>104</v>
      </c>
      <c r="H46" s="2"/>
      <c r="I46" s="2"/>
      <c r="J46" s="2"/>
      <c r="K46" s="13"/>
      <c r="L46" s="13"/>
      <c r="M46" s="13"/>
      <c r="N46" s="13"/>
      <c r="O46" s="13"/>
      <c r="P46" s="13"/>
      <c r="Q46" s="13"/>
      <c r="R46" s="11"/>
      <c r="S46" s="11"/>
      <c r="T46" s="11"/>
      <c r="U46" s="11"/>
      <c r="V46" s="8"/>
      <c r="W46" s="8"/>
      <c r="X46" s="8"/>
      <c r="Y46" s="8"/>
      <c r="Z46" s="8"/>
      <c r="AA46" s="8"/>
      <c r="AB46" s="11"/>
      <c r="AC46" s="11"/>
      <c r="AD46" s="11"/>
      <c r="AE46" s="8"/>
      <c r="AF46" s="8"/>
      <c r="AG46" s="8"/>
      <c r="AH46" s="8"/>
      <c r="AI46" s="8"/>
      <c r="AJ46" s="8"/>
      <c r="AK46" s="11"/>
      <c r="AL46" s="8"/>
      <c r="AM46" s="8"/>
      <c r="AN46" s="32"/>
      <c r="AO46" s="14"/>
      <c r="AP46" s="26"/>
      <c r="AQ46" s="14"/>
      <c r="AR46" s="26"/>
      <c r="AS46" s="26"/>
      <c r="AT46" s="14"/>
      <c r="AU46" s="26"/>
      <c r="AV46" s="26"/>
      <c r="AW46" s="14"/>
      <c r="AX46" s="26"/>
      <c r="AY46" s="14"/>
      <c r="AZ46" s="26"/>
      <c r="BA46" s="26"/>
    </row>
    <row r="47" spans="1:53" ht="12.6" customHeight="1" x14ac:dyDescent="0.2">
      <c r="A47" s="48">
        <v>21127</v>
      </c>
      <c r="B47" s="45" t="s">
        <v>107</v>
      </c>
      <c r="C47" s="46" t="s">
        <v>108</v>
      </c>
      <c r="D47" s="44" t="s">
        <v>26</v>
      </c>
      <c r="E47" s="47" t="s">
        <v>0</v>
      </c>
      <c r="F47" s="44" t="s">
        <v>104</v>
      </c>
      <c r="G47" s="47" t="s">
        <v>104</v>
      </c>
      <c r="H47" s="2"/>
      <c r="I47" s="2"/>
      <c r="J47" s="2"/>
      <c r="K47" s="13"/>
      <c r="L47" s="13"/>
      <c r="M47" s="13"/>
      <c r="N47" s="13"/>
      <c r="O47" s="13"/>
      <c r="P47" s="13"/>
      <c r="Q47" s="13"/>
      <c r="R47" s="11"/>
      <c r="S47" s="11"/>
      <c r="T47" s="11"/>
      <c r="U47" s="11"/>
      <c r="V47" s="8"/>
      <c r="W47" s="8"/>
      <c r="X47" s="8"/>
      <c r="Y47" s="8"/>
      <c r="Z47" s="8"/>
      <c r="AA47" s="8"/>
      <c r="AB47" s="11"/>
      <c r="AC47" s="11"/>
      <c r="AD47" s="11"/>
      <c r="AE47" s="8"/>
      <c r="AF47" s="8"/>
      <c r="AG47" s="8"/>
      <c r="AH47" s="8"/>
      <c r="AI47" s="8"/>
      <c r="AJ47" s="8"/>
      <c r="AK47" s="11"/>
      <c r="AL47" s="8"/>
      <c r="AM47" s="8"/>
      <c r="AN47" s="32"/>
      <c r="AO47" s="14"/>
      <c r="AP47" s="26"/>
      <c r="AQ47" s="14"/>
      <c r="AR47" s="26"/>
      <c r="AS47" s="26"/>
      <c r="AT47" s="14"/>
      <c r="AU47" s="26"/>
      <c r="AV47" s="26"/>
      <c r="AW47" s="14"/>
      <c r="AX47" s="26"/>
      <c r="AY47" s="14"/>
      <c r="AZ47" s="26"/>
      <c r="BA47" s="26"/>
    </row>
    <row r="48" spans="1:53" ht="12.6" customHeight="1" x14ac:dyDescent="0.2">
      <c r="A48" s="48">
        <v>21128</v>
      </c>
      <c r="B48" s="45" t="s">
        <v>109</v>
      </c>
      <c r="C48" s="46" t="s">
        <v>110</v>
      </c>
      <c r="D48" s="44" t="s">
        <v>111</v>
      </c>
      <c r="E48" s="47" t="s">
        <v>0</v>
      </c>
      <c r="F48" s="44" t="s">
        <v>104</v>
      </c>
      <c r="G48" s="47" t="s">
        <v>104</v>
      </c>
      <c r="H48" s="2"/>
      <c r="I48" s="2"/>
      <c r="J48" s="2"/>
      <c r="K48" s="13"/>
      <c r="L48" s="13"/>
      <c r="M48" s="13"/>
      <c r="N48" s="13"/>
      <c r="O48" s="13"/>
      <c r="P48" s="13"/>
      <c r="Q48" s="13"/>
      <c r="R48" s="11"/>
      <c r="S48" s="11"/>
      <c r="T48" s="11"/>
      <c r="U48" s="11"/>
      <c r="V48" s="8"/>
      <c r="W48" s="8"/>
      <c r="X48" s="8"/>
      <c r="Y48" s="8"/>
      <c r="Z48" s="8"/>
      <c r="AA48" s="8"/>
      <c r="AB48" s="11"/>
      <c r="AC48" s="11"/>
      <c r="AD48" s="11"/>
      <c r="AE48" s="8"/>
      <c r="AF48" s="8"/>
      <c r="AG48" s="8"/>
      <c r="AH48" s="8"/>
      <c r="AI48" s="8"/>
      <c r="AJ48" s="8"/>
      <c r="AK48" s="11"/>
      <c r="AL48" s="8"/>
      <c r="AM48" s="8"/>
      <c r="AN48" s="32"/>
      <c r="AO48" s="14"/>
      <c r="AP48" s="26"/>
      <c r="AQ48" s="14"/>
      <c r="AR48" s="26"/>
      <c r="AS48" s="26"/>
      <c r="AT48" s="14"/>
      <c r="AU48" s="26"/>
      <c r="AV48" s="26"/>
      <c r="AW48" s="14"/>
      <c r="AX48" s="26"/>
      <c r="AY48" s="14"/>
      <c r="AZ48" s="26"/>
      <c r="BA48" s="26"/>
    </row>
    <row r="49" spans="1:53" ht="12.6" customHeight="1" x14ac:dyDescent="0.2">
      <c r="A49" s="48">
        <v>21129</v>
      </c>
      <c r="B49" s="45" t="s">
        <v>112</v>
      </c>
      <c r="C49" s="46" t="s">
        <v>113</v>
      </c>
      <c r="D49" s="44" t="s">
        <v>114</v>
      </c>
      <c r="E49" s="47" t="s">
        <v>0</v>
      </c>
      <c r="F49" s="44" t="s">
        <v>104</v>
      </c>
      <c r="G49" s="47" t="s">
        <v>104</v>
      </c>
      <c r="H49" s="2"/>
      <c r="I49" s="2"/>
      <c r="J49" s="2"/>
      <c r="K49" s="13"/>
      <c r="L49" s="13"/>
      <c r="M49" s="13"/>
      <c r="N49" s="13"/>
      <c r="O49" s="13"/>
      <c r="P49" s="13"/>
      <c r="Q49" s="13"/>
      <c r="R49" s="11"/>
      <c r="S49" s="11"/>
      <c r="T49" s="11"/>
      <c r="U49" s="11"/>
      <c r="V49" s="8"/>
      <c r="W49" s="8"/>
      <c r="X49" s="8"/>
      <c r="Y49" s="8"/>
      <c r="Z49" s="8"/>
      <c r="AA49" s="8"/>
      <c r="AB49" s="11"/>
      <c r="AC49" s="11"/>
      <c r="AD49" s="11"/>
      <c r="AE49" s="8"/>
      <c r="AF49" s="8"/>
      <c r="AG49" s="8"/>
      <c r="AH49" s="8"/>
      <c r="AI49" s="8"/>
      <c r="AJ49" s="8"/>
      <c r="AK49" s="11"/>
      <c r="AL49" s="8"/>
      <c r="AM49" s="8"/>
      <c r="AN49" s="32"/>
      <c r="AO49" s="14"/>
      <c r="AP49" s="26"/>
      <c r="AQ49" s="14"/>
      <c r="AR49" s="26"/>
      <c r="AS49" s="26"/>
      <c r="AT49" s="14"/>
      <c r="AU49" s="26"/>
      <c r="AV49" s="26"/>
      <c r="AW49" s="14"/>
      <c r="AX49" s="26"/>
      <c r="AY49" s="14"/>
      <c r="AZ49" s="26"/>
      <c r="BA49" s="26"/>
    </row>
    <row r="50" spans="1:53" ht="12.6" customHeight="1" x14ac:dyDescent="0.2">
      <c r="A50" s="48">
        <v>21130</v>
      </c>
      <c r="B50" s="45" t="s">
        <v>115</v>
      </c>
      <c r="C50" s="46" t="s">
        <v>116</v>
      </c>
      <c r="D50" s="44" t="s">
        <v>26</v>
      </c>
      <c r="E50" s="47" t="s">
        <v>0</v>
      </c>
      <c r="F50" s="44" t="s">
        <v>104</v>
      </c>
      <c r="G50" s="47" t="s">
        <v>104</v>
      </c>
      <c r="H50" s="2"/>
      <c r="I50" s="2"/>
      <c r="J50" s="2"/>
      <c r="K50" s="13"/>
      <c r="L50" s="13"/>
      <c r="M50" s="13"/>
      <c r="N50" s="13"/>
      <c r="O50" s="13"/>
      <c r="P50" s="13"/>
      <c r="Q50" s="13"/>
      <c r="R50" s="11"/>
      <c r="S50" s="11"/>
      <c r="T50" s="11"/>
      <c r="U50" s="11"/>
      <c r="V50" s="8"/>
      <c r="W50" s="8"/>
      <c r="X50" s="8"/>
      <c r="Y50" s="8"/>
      <c r="Z50" s="8"/>
      <c r="AA50" s="8"/>
      <c r="AB50" s="11"/>
      <c r="AC50" s="11"/>
      <c r="AD50" s="11"/>
      <c r="AE50" s="8"/>
      <c r="AF50" s="8"/>
      <c r="AG50" s="8"/>
      <c r="AH50" s="8"/>
      <c r="AI50" s="8"/>
      <c r="AJ50" s="8"/>
      <c r="AK50" s="11"/>
      <c r="AL50" s="8"/>
      <c r="AM50" s="8"/>
      <c r="AN50" s="32"/>
      <c r="AO50" s="14"/>
      <c r="AP50" s="26"/>
      <c r="AQ50" s="14"/>
      <c r="AR50" s="26"/>
      <c r="AS50" s="26"/>
      <c r="AT50" s="14"/>
      <c r="AU50" s="26"/>
      <c r="AV50" s="26"/>
      <c r="AW50" s="14"/>
      <c r="AX50" s="26"/>
      <c r="AY50" s="14"/>
      <c r="AZ50" s="26"/>
      <c r="BA50" s="26"/>
    </row>
    <row r="51" spans="1:53" ht="12.6" customHeight="1" x14ac:dyDescent="0.2">
      <c r="A51" s="48">
        <v>21131</v>
      </c>
      <c r="B51" s="45" t="s">
        <v>117</v>
      </c>
      <c r="C51" s="46" t="s">
        <v>118</v>
      </c>
      <c r="D51" s="44" t="s">
        <v>26</v>
      </c>
      <c r="E51" s="47" t="s">
        <v>0</v>
      </c>
      <c r="F51" s="44" t="s">
        <v>104</v>
      </c>
      <c r="G51" s="47" t="s">
        <v>104</v>
      </c>
      <c r="H51" s="2"/>
      <c r="I51" s="2"/>
      <c r="J51" s="2"/>
      <c r="K51" s="13"/>
      <c r="L51" s="13"/>
      <c r="M51" s="13"/>
      <c r="N51" s="13"/>
      <c r="O51" s="13"/>
      <c r="P51" s="13"/>
      <c r="Q51" s="13"/>
      <c r="R51" s="11"/>
      <c r="S51" s="11"/>
      <c r="T51" s="11"/>
      <c r="U51" s="11"/>
      <c r="V51" s="8"/>
      <c r="W51" s="8"/>
      <c r="X51" s="8"/>
      <c r="Y51" s="8"/>
      <c r="Z51" s="8"/>
      <c r="AA51" s="8"/>
      <c r="AB51" s="11"/>
      <c r="AC51" s="11"/>
      <c r="AD51" s="11"/>
      <c r="AE51" s="8"/>
      <c r="AF51" s="8"/>
      <c r="AG51" s="8"/>
      <c r="AH51" s="8"/>
      <c r="AI51" s="8"/>
      <c r="AJ51" s="8"/>
      <c r="AK51" s="11"/>
      <c r="AL51" s="8"/>
      <c r="AM51" s="8"/>
      <c r="AN51" s="32"/>
      <c r="AO51" s="14"/>
      <c r="AP51" s="26"/>
      <c r="AQ51" s="14"/>
      <c r="AR51" s="26"/>
      <c r="AS51" s="26"/>
      <c r="AT51" s="14"/>
      <c r="AU51" s="26"/>
      <c r="AV51" s="26"/>
      <c r="AW51" s="14"/>
      <c r="AX51" s="26"/>
      <c r="AY51" s="14"/>
      <c r="AZ51" s="26"/>
      <c r="BA51" s="26"/>
    </row>
    <row r="52" spans="1:53" ht="12.6" customHeight="1" x14ac:dyDescent="0.2">
      <c r="A52" s="48">
        <v>21132</v>
      </c>
      <c r="B52" s="46" t="s">
        <v>119</v>
      </c>
      <c r="C52" s="46" t="s">
        <v>120</v>
      </c>
      <c r="D52" s="44" t="s">
        <v>121</v>
      </c>
      <c r="E52" s="47" t="s">
        <v>0</v>
      </c>
      <c r="F52" s="44" t="s">
        <v>104</v>
      </c>
      <c r="G52" s="47" t="s">
        <v>104</v>
      </c>
      <c r="H52" s="2"/>
      <c r="I52" s="2"/>
      <c r="J52" s="2"/>
      <c r="K52" s="13"/>
      <c r="L52" s="13"/>
      <c r="M52" s="13"/>
      <c r="N52" s="13"/>
      <c r="O52" s="13"/>
      <c r="P52" s="13"/>
      <c r="Q52" s="13"/>
      <c r="R52" s="11"/>
      <c r="S52" s="11"/>
      <c r="T52" s="11"/>
      <c r="U52" s="11"/>
      <c r="V52" s="8"/>
      <c r="W52" s="8"/>
      <c r="X52" s="8"/>
      <c r="Y52" s="8"/>
      <c r="Z52" s="8"/>
      <c r="AA52" s="8"/>
      <c r="AB52" s="11"/>
      <c r="AC52" s="11"/>
      <c r="AD52" s="11"/>
      <c r="AE52" s="8"/>
      <c r="AF52" s="8"/>
      <c r="AG52" s="8"/>
      <c r="AH52" s="8"/>
      <c r="AI52" s="8"/>
      <c r="AJ52" s="8"/>
      <c r="AK52" s="11"/>
      <c r="AL52" s="8"/>
      <c r="AM52" s="8"/>
      <c r="AN52" s="32"/>
      <c r="AO52" s="14"/>
      <c r="AP52" s="26"/>
      <c r="AQ52" s="14"/>
      <c r="AR52" s="26"/>
      <c r="AS52" s="26"/>
      <c r="AT52" s="14"/>
      <c r="AU52" s="26"/>
      <c r="AV52" s="26"/>
      <c r="AW52" s="14"/>
      <c r="AX52" s="26"/>
      <c r="AY52" s="14"/>
      <c r="AZ52" s="26"/>
      <c r="BA52" s="26"/>
    </row>
    <row r="53" spans="1:53" ht="12.6" customHeight="1" x14ac:dyDescent="0.2">
      <c r="A53" s="48">
        <v>21133</v>
      </c>
      <c r="B53" s="45" t="s">
        <v>122</v>
      </c>
      <c r="C53" s="46" t="s">
        <v>123</v>
      </c>
      <c r="D53" s="44" t="s">
        <v>26</v>
      </c>
      <c r="E53" s="47" t="s">
        <v>0</v>
      </c>
      <c r="F53" s="44" t="s">
        <v>104</v>
      </c>
      <c r="G53" s="47" t="s">
        <v>104</v>
      </c>
      <c r="H53" s="2"/>
      <c r="I53" s="2"/>
      <c r="J53" s="2"/>
      <c r="K53" s="13"/>
      <c r="L53" s="13"/>
      <c r="M53" s="13"/>
      <c r="N53" s="13"/>
      <c r="O53" s="13"/>
      <c r="P53" s="13"/>
      <c r="Q53" s="13"/>
      <c r="R53" s="11"/>
      <c r="S53" s="11"/>
      <c r="T53" s="11"/>
      <c r="U53" s="11"/>
      <c r="V53" s="8"/>
      <c r="W53" s="8"/>
      <c r="X53" s="8"/>
      <c r="Y53" s="8"/>
      <c r="Z53" s="8"/>
      <c r="AA53" s="8"/>
      <c r="AB53" s="11"/>
      <c r="AC53" s="11"/>
      <c r="AD53" s="11"/>
      <c r="AE53" s="8"/>
      <c r="AF53" s="8"/>
      <c r="AG53" s="8"/>
      <c r="AH53" s="8"/>
      <c r="AI53" s="8"/>
      <c r="AJ53" s="8"/>
      <c r="AK53" s="11"/>
      <c r="AL53" s="8"/>
      <c r="AM53" s="8"/>
      <c r="AN53" s="32"/>
      <c r="AO53" s="14"/>
      <c r="AP53" s="26"/>
      <c r="AQ53" s="14"/>
      <c r="AR53" s="26"/>
      <c r="AS53" s="26"/>
      <c r="AT53" s="14"/>
      <c r="AU53" s="26"/>
      <c r="AV53" s="26"/>
      <c r="AW53" s="14"/>
      <c r="AX53" s="26"/>
      <c r="AY53" s="14"/>
      <c r="AZ53" s="26"/>
      <c r="BA53" s="26"/>
    </row>
    <row r="54" spans="1:53" ht="12.6" customHeight="1" x14ac:dyDescent="0.2">
      <c r="A54" s="48">
        <v>21134</v>
      </c>
      <c r="B54" s="46" t="s">
        <v>124</v>
      </c>
      <c r="C54" s="46" t="s">
        <v>120</v>
      </c>
      <c r="D54" s="44" t="s">
        <v>26</v>
      </c>
      <c r="E54" s="47" t="s">
        <v>0</v>
      </c>
      <c r="F54" s="44" t="s">
        <v>104</v>
      </c>
      <c r="G54" s="47" t="s">
        <v>104</v>
      </c>
      <c r="H54" s="2"/>
      <c r="I54" s="2"/>
      <c r="J54" s="2"/>
      <c r="K54" s="13"/>
      <c r="L54" s="13"/>
      <c r="M54" s="13"/>
      <c r="N54" s="13"/>
      <c r="O54" s="13"/>
      <c r="P54" s="13"/>
      <c r="Q54" s="13"/>
      <c r="R54" s="11"/>
      <c r="S54" s="11"/>
      <c r="T54" s="11"/>
      <c r="U54" s="11"/>
      <c r="V54" s="8"/>
      <c r="W54" s="8"/>
      <c r="X54" s="8"/>
      <c r="Y54" s="8"/>
      <c r="Z54" s="8"/>
      <c r="AA54" s="8"/>
      <c r="AB54" s="11"/>
      <c r="AC54" s="11"/>
      <c r="AD54" s="11"/>
      <c r="AE54" s="8"/>
      <c r="AF54" s="8"/>
      <c r="AG54" s="8"/>
      <c r="AH54" s="8"/>
      <c r="AI54" s="8"/>
      <c r="AJ54" s="8"/>
      <c r="AK54" s="11"/>
      <c r="AL54" s="8"/>
      <c r="AM54" s="8"/>
      <c r="AN54" s="32"/>
      <c r="AO54" s="14"/>
      <c r="AP54" s="26"/>
      <c r="AQ54" s="14"/>
      <c r="AR54" s="26"/>
      <c r="AS54" s="26"/>
      <c r="AT54" s="14"/>
      <c r="AU54" s="26"/>
      <c r="AV54" s="26"/>
      <c r="AW54" s="14"/>
      <c r="AX54" s="26"/>
      <c r="AY54" s="14"/>
      <c r="AZ54" s="26"/>
      <c r="BA54" s="26"/>
    </row>
    <row r="55" spans="1:53" ht="12.6" customHeight="1" x14ac:dyDescent="0.2">
      <c r="A55" s="48">
        <v>21135</v>
      </c>
      <c r="B55" s="46" t="s">
        <v>125</v>
      </c>
      <c r="C55" s="46" t="s">
        <v>126</v>
      </c>
      <c r="D55" s="44" t="s">
        <v>26</v>
      </c>
      <c r="E55" s="47" t="s">
        <v>0</v>
      </c>
      <c r="F55" s="44" t="s">
        <v>104</v>
      </c>
      <c r="G55" s="47" t="s">
        <v>104</v>
      </c>
      <c r="H55" s="2"/>
      <c r="I55" s="2"/>
      <c r="J55" s="2"/>
      <c r="K55" s="13"/>
      <c r="L55" s="13"/>
      <c r="M55" s="13"/>
      <c r="N55" s="13"/>
      <c r="O55" s="13"/>
      <c r="P55" s="13"/>
      <c r="Q55" s="13"/>
      <c r="R55" s="11"/>
      <c r="S55" s="11"/>
      <c r="T55" s="11"/>
      <c r="U55" s="11"/>
      <c r="V55" s="8"/>
      <c r="W55" s="8"/>
      <c r="X55" s="8"/>
      <c r="Y55" s="8"/>
      <c r="Z55" s="8"/>
      <c r="AA55" s="8"/>
      <c r="AB55" s="11"/>
      <c r="AC55" s="11"/>
      <c r="AD55" s="11"/>
      <c r="AE55" s="8"/>
      <c r="AF55" s="8"/>
      <c r="AG55" s="8"/>
      <c r="AH55" s="8"/>
      <c r="AI55" s="8"/>
      <c r="AJ55" s="8"/>
      <c r="AK55" s="11"/>
      <c r="AL55" s="8"/>
      <c r="AM55" s="8"/>
      <c r="AN55" s="32"/>
      <c r="AO55" s="14"/>
      <c r="AP55" s="26"/>
      <c r="AQ55" s="14"/>
      <c r="AR55" s="26"/>
      <c r="AS55" s="26"/>
      <c r="AT55" s="14"/>
      <c r="AU55" s="26"/>
      <c r="AV55" s="26"/>
      <c r="AW55" s="14"/>
      <c r="AX55" s="26"/>
      <c r="AY55" s="14"/>
      <c r="AZ55" s="26"/>
      <c r="BA55" s="26"/>
    </row>
    <row r="56" spans="1:53" ht="12.6" customHeight="1" x14ac:dyDescent="0.2">
      <c r="A56" s="48">
        <v>21136</v>
      </c>
      <c r="B56" s="46" t="s">
        <v>127</v>
      </c>
      <c r="C56" s="46" t="s">
        <v>128</v>
      </c>
      <c r="D56" s="44" t="s">
        <v>26</v>
      </c>
      <c r="E56" s="47" t="s">
        <v>0</v>
      </c>
      <c r="F56" s="44" t="s">
        <v>104</v>
      </c>
      <c r="G56" s="47" t="s">
        <v>104</v>
      </c>
      <c r="H56" s="2"/>
      <c r="I56" s="2"/>
      <c r="J56" s="2"/>
      <c r="K56" s="13"/>
      <c r="L56" s="13"/>
      <c r="M56" s="13"/>
      <c r="N56" s="13"/>
      <c r="O56" s="13"/>
      <c r="P56" s="13"/>
      <c r="Q56" s="13"/>
      <c r="R56" s="11"/>
      <c r="S56" s="11"/>
      <c r="T56" s="11"/>
      <c r="U56" s="11"/>
      <c r="V56" s="8"/>
      <c r="W56" s="8"/>
      <c r="X56" s="8"/>
      <c r="Y56" s="8"/>
      <c r="Z56" s="8"/>
      <c r="AA56" s="8"/>
      <c r="AB56" s="11"/>
      <c r="AC56" s="11"/>
      <c r="AD56" s="11"/>
      <c r="AE56" s="8"/>
      <c r="AF56" s="8"/>
      <c r="AG56" s="8"/>
      <c r="AH56" s="8"/>
      <c r="AI56" s="8"/>
      <c r="AJ56" s="8"/>
      <c r="AK56" s="11"/>
      <c r="AL56" s="8"/>
      <c r="AM56" s="8"/>
      <c r="AN56" s="32"/>
      <c r="AO56" s="14"/>
      <c r="AP56" s="26"/>
      <c r="AQ56" s="14"/>
      <c r="AR56" s="26"/>
      <c r="AS56" s="26"/>
      <c r="AT56" s="14"/>
      <c r="AU56" s="26"/>
      <c r="AV56" s="26"/>
      <c r="AW56" s="14"/>
      <c r="AX56" s="26"/>
      <c r="AY56" s="14"/>
      <c r="AZ56" s="26"/>
      <c r="BA56" s="26"/>
    </row>
    <row r="57" spans="1:53" ht="12.6" customHeight="1" x14ac:dyDescent="0.2">
      <c r="A57" s="48">
        <v>21137</v>
      </c>
      <c r="B57" s="46" t="s">
        <v>129</v>
      </c>
      <c r="C57" s="46" t="s">
        <v>130</v>
      </c>
      <c r="D57" s="44" t="s">
        <v>26</v>
      </c>
      <c r="E57" s="47" t="s">
        <v>0</v>
      </c>
      <c r="F57" s="44" t="s">
        <v>104</v>
      </c>
      <c r="G57" s="47" t="s">
        <v>104</v>
      </c>
      <c r="H57" s="2"/>
      <c r="I57" s="2"/>
      <c r="J57" s="2"/>
      <c r="K57" s="13"/>
      <c r="L57" s="13"/>
      <c r="M57" s="13"/>
      <c r="N57" s="13"/>
      <c r="O57" s="13"/>
      <c r="P57" s="13"/>
      <c r="Q57" s="13"/>
      <c r="R57" s="11"/>
      <c r="S57" s="11"/>
      <c r="T57" s="11"/>
      <c r="U57" s="11"/>
      <c r="V57" s="8"/>
      <c r="W57" s="8"/>
      <c r="X57" s="8"/>
      <c r="Y57" s="8"/>
      <c r="Z57" s="8"/>
      <c r="AA57" s="8"/>
      <c r="AB57" s="11"/>
      <c r="AC57" s="11"/>
      <c r="AD57" s="11"/>
      <c r="AE57" s="8"/>
      <c r="AF57" s="8"/>
      <c r="AG57" s="8"/>
      <c r="AH57" s="8"/>
      <c r="AI57" s="8"/>
      <c r="AJ57" s="8"/>
      <c r="AK57" s="11"/>
      <c r="AL57" s="8"/>
      <c r="AM57" s="8"/>
      <c r="AN57" s="32"/>
      <c r="AO57" s="14"/>
      <c r="AP57" s="26"/>
      <c r="AQ57" s="14"/>
      <c r="AR57" s="26"/>
      <c r="AS57" s="26"/>
      <c r="AT57" s="14"/>
      <c r="AU57" s="26"/>
      <c r="AV57" s="26"/>
      <c r="AW57" s="14"/>
      <c r="AX57" s="26"/>
      <c r="AY57" s="14"/>
      <c r="AZ57" s="26"/>
      <c r="BA57" s="26"/>
    </row>
    <row r="58" spans="1:53" ht="12.6" customHeight="1" x14ac:dyDescent="0.2">
      <c r="A58" s="48">
        <v>21138</v>
      </c>
      <c r="B58" s="46" t="s">
        <v>131</v>
      </c>
      <c r="C58" s="46" t="s">
        <v>132</v>
      </c>
      <c r="D58" s="44" t="s">
        <v>26</v>
      </c>
      <c r="E58" s="47" t="s">
        <v>0</v>
      </c>
      <c r="F58" s="44" t="s">
        <v>104</v>
      </c>
      <c r="G58" s="47" t="s">
        <v>104</v>
      </c>
      <c r="H58" s="2"/>
      <c r="I58" s="2"/>
      <c r="J58" s="2"/>
      <c r="K58" s="13"/>
      <c r="L58" s="13"/>
      <c r="M58" s="13"/>
      <c r="N58" s="13"/>
      <c r="O58" s="13"/>
      <c r="P58" s="13"/>
      <c r="Q58" s="13"/>
      <c r="R58" s="11"/>
      <c r="S58" s="11"/>
      <c r="T58" s="11"/>
      <c r="U58" s="11"/>
      <c r="V58" s="8"/>
      <c r="W58" s="8"/>
      <c r="X58" s="8"/>
      <c r="Y58" s="8"/>
      <c r="Z58" s="8"/>
      <c r="AA58" s="8"/>
      <c r="AB58" s="11"/>
      <c r="AC58" s="11"/>
      <c r="AD58" s="11"/>
      <c r="AE58" s="8"/>
      <c r="AF58" s="8"/>
      <c r="AG58" s="8"/>
      <c r="AH58" s="8"/>
      <c r="AI58" s="8"/>
      <c r="AJ58" s="8"/>
      <c r="AK58" s="11"/>
      <c r="AL58" s="8"/>
      <c r="AM58" s="8"/>
      <c r="AN58" s="32"/>
      <c r="AO58" s="14"/>
      <c r="AP58" s="26"/>
      <c r="AQ58" s="14"/>
      <c r="AR58" s="26"/>
      <c r="AS58" s="26"/>
      <c r="AT58" s="14"/>
      <c r="AU58" s="26"/>
      <c r="AV58" s="26"/>
      <c r="AW58" s="14"/>
      <c r="AX58" s="26"/>
      <c r="AY58" s="14"/>
      <c r="AZ58" s="26"/>
      <c r="BA58" s="26"/>
    </row>
    <row r="59" spans="1:53" ht="12.6" customHeight="1" x14ac:dyDescent="0.2">
      <c r="A59" s="48">
        <v>21139</v>
      </c>
      <c r="B59" s="45" t="s">
        <v>133</v>
      </c>
      <c r="C59" s="46" t="s">
        <v>134</v>
      </c>
      <c r="D59" s="44" t="s">
        <v>26</v>
      </c>
      <c r="E59" s="47" t="s">
        <v>0</v>
      </c>
      <c r="F59" s="44" t="s">
        <v>104</v>
      </c>
      <c r="G59" s="47" t="s">
        <v>104</v>
      </c>
      <c r="H59" s="2"/>
      <c r="I59" s="2"/>
      <c r="J59" s="2"/>
      <c r="K59" s="13"/>
      <c r="L59" s="13"/>
      <c r="M59" s="13"/>
      <c r="N59" s="13"/>
      <c r="O59" s="13"/>
      <c r="P59" s="13"/>
      <c r="Q59" s="13"/>
      <c r="R59" s="11"/>
      <c r="S59" s="11"/>
      <c r="T59" s="11"/>
      <c r="U59" s="11"/>
      <c r="V59" s="8"/>
      <c r="W59" s="8"/>
      <c r="X59" s="8"/>
      <c r="Y59" s="8"/>
      <c r="Z59" s="8"/>
      <c r="AA59" s="8"/>
      <c r="AB59" s="11"/>
      <c r="AC59" s="11"/>
      <c r="AD59" s="11"/>
      <c r="AE59" s="8"/>
      <c r="AF59" s="8"/>
      <c r="AG59" s="8"/>
      <c r="AH59" s="8"/>
      <c r="AI59" s="8"/>
      <c r="AJ59" s="8"/>
      <c r="AK59" s="11"/>
      <c r="AL59" s="8"/>
      <c r="AM59" s="8"/>
      <c r="AN59" s="32"/>
      <c r="AO59" s="14"/>
      <c r="AP59" s="26"/>
      <c r="AQ59" s="14"/>
      <c r="AR59" s="26"/>
      <c r="AS59" s="26"/>
      <c r="AT59" s="14"/>
      <c r="AU59" s="26"/>
      <c r="AV59" s="26"/>
      <c r="AW59" s="14"/>
      <c r="AX59" s="26"/>
      <c r="AY59" s="14"/>
      <c r="AZ59" s="26"/>
      <c r="BA59" s="26"/>
    </row>
    <row r="60" spans="1:53" ht="12.6" customHeight="1" x14ac:dyDescent="0.2">
      <c r="A60" s="48">
        <v>21140</v>
      </c>
      <c r="B60" s="46" t="s">
        <v>135</v>
      </c>
      <c r="C60" s="46" t="s">
        <v>136</v>
      </c>
      <c r="D60" s="44" t="s">
        <v>26</v>
      </c>
      <c r="E60" s="47" t="s">
        <v>0</v>
      </c>
      <c r="F60" s="44" t="s">
        <v>104</v>
      </c>
      <c r="G60" s="47" t="s">
        <v>104</v>
      </c>
      <c r="H60" s="2"/>
      <c r="I60" s="2"/>
      <c r="J60" s="2"/>
      <c r="K60" s="13"/>
      <c r="L60" s="13"/>
      <c r="M60" s="13"/>
      <c r="N60" s="13"/>
      <c r="O60" s="13"/>
      <c r="P60" s="13"/>
      <c r="Q60" s="13"/>
      <c r="R60" s="11"/>
      <c r="S60" s="11"/>
      <c r="T60" s="11"/>
      <c r="U60" s="11"/>
      <c r="V60" s="8"/>
      <c r="W60" s="8"/>
      <c r="X60" s="8"/>
      <c r="Y60" s="8"/>
      <c r="Z60" s="8"/>
      <c r="AA60" s="8"/>
      <c r="AB60" s="11"/>
      <c r="AC60" s="11"/>
      <c r="AD60" s="11"/>
      <c r="AE60" s="8"/>
      <c r="AF60" s="8"/>
      <c r="AG60" s="8"/>
      <c r="AH60" s="8"/>
      <c r="AI60" s="8"/>
      <c r="AJ60" s="8"/>
      <c r="AK60" s="11"/>
      <c r="AL60" s="8"/>
      <c r="AM60" s="8"/>
      <c r="AN60" s="32"/>
      <c r="AO60" s="14"/>
      <c r="AP60" s="26"/>
      <c r="AQ60" s="14"/>
      <c r="AR60" s="26"/>
      <c r="AS60" s="26"/>
      <c r="AT60" s="14"/>
      <c r="AU60" s="26"/>
      <c r="AV60" s="26"/>
      <c r="AW60" s="14"/>
      <c r="AX60" s="26"/>
      <c r="AY60" s="14"/>
      <c r="AZ60" s="26"/>
      <c r="BA60" s="26"/>
    </row>
    <row r="61" spans="1:53" ht="12.6" customHeight="1" x14ac:dyDescent="0.2">
      <c r="A61" s="48">
        <v>21141</v>
      </c>
      <c r="B61" s="46" t="s">
        <v>137</v>
      </c>
      <c r="C61" s="46" t="s">
        <v>138</v>
      </c>
      <c r="D61" s="44" t="s">
        <v>26</v>
      </c>
      <c r="E61" s="47" t="s">
        <v>0</v>
      </c>
      <c r="F61" s="44" t="s">
        <v>104</v>
      </c>
      <c r="G61" s="47" t="s">
        <v>104</v>
      </c>
      <c r="H61" s="2"/>
      <c r="I61" s="2"/>
      <c r="J61" s="2"/>
      <c r="K61" s="13"/>
      <c r="L61" s="13"/>
      <c r="M61" s="13"/>
      <c r="N61" s="13"/>
      <c r="O61" s="13"/>
      <c r="P61" s="13"/>
      <c r="Q61" s="13"/>
      <c r="R61" s="11"/>
      <c r="S61" s="11"/>
      <c r="T61" s="11"/>
      <c r="U61" s="11"/>
      <c r="V61" s="8"/>
      <c r="W61" s="8"/>
      <c r="X61" s="8"/>
      <c r="Y61" s="8"/>
      <c r="Z61" s="8"/>
      <c r="AA61" s="8"/>
      <c r="AB61" s="11"/>
      <c r="AC61" s="11"/>
      <c r="AD61" s="11"/>
      <c r="AE61" s="8"/>
      <c r="AF61" s="8"/>
      <c r="AG61" s="8"/>
      <c r="AH61" s="8"/>
      <c r="AI61" s="8"/>
      <c r="AJ61" s="8"/>
      <c r="AK61" s="11"/>
      <c r="AL61" s="8"/>
      <c r="AM61" s="8"/>
      <c r="AN61" s="32"/>
      <c r="AO61" s="14"/>
      <c r="AP61" s="26"/>
      <c r="AQ61" s="14"/>
      <c r="AR61" s="26"/>
      <c r="AS61" s="26"/>
      <c r="AT61" s="14"/>
      <c r="AU61" s="26"/>
      <c r="AV61" s="26"/>
      <c r="AW61" s="14"/>
      <c r="AX61" s="26"/>
      <c r="AY61" s="14"/>
      <c r="AZ61" s="26"/>
      <c r="BA61" s="26"/>
    </row>
    <row r="62" spans="1:53" ht="12.6" customHeight="1" x14ac:dyDescent="0.2">
      <c r="A62" s="48">
        <v>21142</v>
      </c>
      <c r="B62" s="46" t="s">
        <v>139</v>
      </c>
      <c r="C62" s="46" t="s">
        <v>140</v>
      </c>
      <c r="D62" s="44" t="s">
        <v>26</v>
      </c>
      <c r="E62" s="47" t="s">
        <v>0</v>
      </c>
      <c r="F62" s="44" t="s">
        <v>104</v>
      </c>
      <c r="G62" s="47" t="s">
        <v>104</v>
      </c>
      <c r="H62" s="2"/>
      <c r="I62" s="2"/>
      <c r="J62" s="2"/>
      <c r="K62" s="13"/>
      <c r="L62" s="13"/>
      <c r="M62" s="13"/>
      <c r="N62" s="13"/>
      <c r="O62" s="13"/>
      <c r="P62" s="13"/>
      <c r="Q62" s="13"/>
      <c r="R62" s="11"/>
      <c r="S62" s="11"/>
      <c r="T62" s="11"/>
      <c r="U62" s="11"/>
      <c r="V62" s="8"/>
      <c r="W62" s="8"/>
      <c r="X62" s="8"/>
      <c r="Y62" s="8"/>
      <c r="Z62" s="8"/>
      <c r="AA62" s="8"/>
      <c r="AB62" s="11"/>
      <c r="AC62" s="11"/>
      <c r="AD62" s="11"/>
      <c r="AE62" s="8"/>
      <c r="AF62" s="8"/>
      <c r="AG62" s="8"/>
      <c r="AH62" s="8"/>
      <c r="AI62" s="8"/>
      <c r="AJ62" s="8"/>
      <c r="AK62" s="11"/>
      <c r="AL62" s="8"/>
      <c r="AM62" s="8"/>
      <c r="AN62" s="32"/>
      <c r="AO62" s="14"/>
      <c r="AP62" s="26"/>
      <c r="AQ62" s="14"/>
      <c r="AR62" s="26"/>
      <c r="AS62" s="26"/>
      <c r="AT62" s="14"/>
      <c r="AU62" s="26"/>
      <c r="AV62" s="26"/>
      <c r="AW62" s="14"/>
      <c r="AX62" s="26"/>
      <c r="AY62" s="14"/>
      <c r="AZ62" s="26"/>
      <c r="BA62" s="26"/>
    </row>
    <row r="63" spans="1:53" ht="12.6" customHeight="1" x14ac:dyDescent="0.2">
      <c r="A63" s="48">
        <v>21143</v>
      </c>
      <c r="B63" s="46" t="s">
        <v>141</v>
      </c>
      <c r="C63" s="46" t="s">
        <v>142</v>
      </c>
      <c r="D63" s="44" t="s">
        <v>26</v>
      </c>
      <c r="E63" s="47" t="s">
        <v>0</v>
      </c>
      <c r="F63" s="44" t="s">
        <v>104</v>
      </c>
      <c r="G63" s="47" t="s">
        <v>104</v>
      </c>
      <c r="H63" s="2"/>
      <c r="I63" s="2"/>
      <c r="J63" s="2"/>
      <c r="K63" s="13"/>
      <c r="L63" s="13"/>
      <c r="M63" s="13"/>
      <c r="N63" s="13"/>
      <c r="O63" s="13"/>
      <c r="P63" s="13"/>
      <c r="Q63" s="13"/>
      <c r="R63" s="11"/>
      <c r="S63" s="11"/>
      <c r="T63" s="11"/>
      <c r="U63" s="11"/>
      <c r="V63" s="8"/>
      <c r="W63" s="8"/>
      <c r="X63" s="8"/>
      <c r="Y63" s="8"/>
      <c r="Z63" s="8"/>
      <c r="AA63" s="8"/>
      <c r="AB63" s="11"/>
      <c r="AC63" s="11"/>
      <c r="AD63" s="11"/>
      <c r="AE63" s="8"/>
      <c r="AF63" s="8"/>
      <c r="AG63" s="8"/>
      <c r="AH63" s="8"/>
      <c r="AI63" s="8"/>
      <c r="AJ63" s="8"/>
      <c r="AK63" s="11"/>
      <c r="AL63" s="8"/>
      <c r="AM63" s="8"/>
      <c r="AN63" s="32"/>
      <c r="AO63" s="14"/>
      <c r="AP63" s="26"/>
      <c r="AQ63" s="14"/>
      <c r="AR63" s="26"/>
      <c r="AS63" s="26"/>
      <c r="AT63" s="14"/>
      <c r="AU63" s="26"/>
      <c r="AV63" s="26"/>
      <c r="AW63" s="14"/>
      <c r="AX63" s="26"/>
      <c r="AY63" s="14"/>
      <c r="AZ63" s="26"/>
      <c r="BA63" s="26"/>
    </row>
    <row r="64" spans="1:53" ht="12.6" customHeight="1" x14ac:dyDescent="0.2">
      <c r="A64" s="48">
        <v>21144</v>
      </c>
      <c r="B64" s="45" t="s">
        <v>143</v>
      </c>
      <c r="C64" s="46" t="s">
        <v>144</v>
      </c>
      <c r="D64" s="44" t="s">
        <v>145</v>
      </c>
      <c r="E64" s="47" t="s">
        <v>0</v>
      </c>
      <c r="F64" s="44" t="s">
        <v>104</v>
      </c>
      <c r="G64" s="47" t="s">
        <v>104</v>
      </c>
      <c r="H64" s="2"/>
      <c r="I64" s="2"/>
      <c r="J64" s="2"/>
      <c r="K64" s="13"/>
      <c r="L64" s="13"/>
      <c r="M64" s="13"/>
      <c r="N64" s="13"/>
      <c r="O64" s="13"/>
      <c r="P64" s="13"/>
      <c r="Q64" s="13"/>
      <c r="R64" s="11"/>
      <c r="S64" s="11"/>
      <c r="T64" s="11"/>
      <c r="U64" s="11"/>
      <c r="V64" s="8"/>
      <c r="W64" s="8"/>
      <c r="X64" s="8"/>
      <c r="Y64" s="8"/>
      <c r="Z64" s="8"/>
      <c r="AA64" s="8"/>
      <c r="AB64" s="11"/>
      <c r="AC64" s="11"/>
      <c r="AD64" s="11"/>
      <c r="AE64" s="8"/>
      <c r="AF64" s="8"/>
      <c r="AG64" s="8"/>
      <c r="AH64" s="8"/>
      <c r="AI64" s="8"/>
      <c r="AJ64" s="8"/>
      <c r="AK64" s="11"/>
      <c r="AL64" s="8"/>
      <c r="AM64" s="8"/>
      <c r="AN64" s="32"/>
      <c r="AO64" s="14"/>
      <c r="AP64" s="26"/>
      <c r="AQ64" s="14"/>
      <c r="AR64" s="26"/>
      <c r="AS64" s="26"/>
      <c r="AT64" s="14"/>
      <c r="AU64" s="26"/>
      <c r="AV64" s="26"/>
      <c r="AW64" s="14"/>
      <c r="AX64" s="26"/>
      <c r="AY64" s="14"/>
      <c r="AZ64" s="26"/>
      <c r="BA64" s="26"/>
    </row>
    <row r="65" spans="1:53" ht="12.6" customHeight="1" x14ac:dyDescent="0.2">
      <c r="A65" s="48">
        <v>21145</v>
      </c>
      <c r="B65" s="46" t="s">
        <v>146</v>
      </c>
      <c r="C65" s="46" t="s">
        <v>102</v>
      </c>
      <c r="D65" s="44" t="s">
        <v>26</v>
      </c>
      <c r="E65" s="47" t="s">
        <v>0</v>
      </c>
      <c r="F65" s="44" t="s">
        <v>104</v>
      </c>
      <c r="G65" s="47" t="s">
        <v>104</v>
      </c>
      <c r="H65" s="2"/>
      <c r="I65" s="2"/>
      <c r="J65" s="2"/>
      <c r="K65" s="13"/>
      <c r="L65" s="13"/>
      <c r="M65" s="13"/>
      <c r="N65" s="13"/>
      <c r="O65" s="13"/>
      <c r="P65" s="13"/>
      <c r="Q65" s="13"/>
      <c r="R65" s="11"/>
      <c r="S65" s="11"/>
      <c r="T65" s="11"/>
      <c r="U65" s="11"/>
      <c r="V65" s="8"/>
      <c r="W65" s="8"/>
      <c r="X65" s="8"/>
      <c r="Y65" s="8"/>
      <c r="Z65" s="8"/>
      <c r="AA65" s="8"/>
      <c r="AB65" s="11"/>
      <c r="AC65" s="11"/>
      <c r="AD65" s="11"/>
      <c r="AE65" s="8"/>
      <c r="AF65" s="8"/>
      <c r="AG65" s="8"/>
      <c r="AH65" s="8"/>
      <c r="AI65" s="8"/>
      <c r="AJ65" s="8"/>
      <c r="AK65" s="11"/>
      <c r="AL65" s="8"/>
      <c r="AM65" s="8"/>
      <c r="AN65" s="32"/>
      <c r="AO65" s="14"/>
      <c r="AP65" s="26"/>
      <c r="AQ65" s="14"/>
      <c r="AR65" s="26"/>
      <c r="AS65" s="26"/>
      <c r="AT65" s="14"/>
      <c r="AU65" s="26"/>
      <c r="AV65" s="26"/>
      <c r="AW65" s="14"/>
      <c r="AX65" s="26"/>
      <c r="AY65" s="14"/>
      <c r="AZ65" s="26"/>
      <c r="BA65" s="26"/>
    </row>
    <row r="66" spans="1:53" ht="12.6" customHeight="1" x14ac:dyDescent="0.2">
      <c r="A66" s="48">
        <v>21146</v>
      </c>
      <c r="B66" s="46" t="s">
        <v>147</v>
      </c>
      <c r="C66" s="46" t="s">
        <v>148</v>
      </c>
      <c r="D66" s="44" t="s">
        <v>149</v>
      </c>
      <c r="E66" s="47" t="s">
        <v>0</v>
      </c>
      <c r="F66" s="44" t="s">
        <v>104</v>
      </c>
      <c r="G66" s="47" t="s">
        <v>104</v>
      </c>
      <c r="H66" s="2"/>
      <c r="I66" s="2"/>
      <c r="J66" s="2"/>
      <c r="K66" s="13"/>
      <c r="L66" s="13"/>
      <c r="M66" s="13"/>
      <c r="N66" s="13"/>
      <c r="O66" s="13"/>
      <c r="P66" s="13"/>
      <c r="Q66" s="13"/>
      <c r="R66" s="11"/>
      <c r="S66" s="11"/>
      <c r="T66" s="11"/>
      <c r="U66" s="11"/>
      <c r="V66" s="8"/>
      <c r="W66" s="8"/>
      <c r="X66" s="8"/>
      <c r="Y66" s="8"/>
      <c r="Z66" s="8"/>
      <c r="AA66" s="8"/>
      <c r="AB66" s="11"/>
      <c r="AC66" s="11"/>
      <c r="AD66" s="11"/>
      <c r="AE66" s="8"/>
      <c r="AF66" s="8"/>
      <c r="AG66" s="8"/>
      <c r="AH66" s="8"/>
      <c r="AI66" s="8"/>
      <c r="AJ66" s="8"/>
      <c r="AK66" s="11"/>
      <c r="AL66" s="8"/>
      <c r="AM66" s="8"/>
      <c r="AN66" s="32"/>
      <c r="AO66" s="14"/>
      <c r="AP66" s="26"/>
      <c r="AQ66" s="14"/>
      <c r="AR66" s="26"/>
      <c r="AS66" s="26"/>
      <c r="AT66" s="14"/>
      <c r="AU66" s="26"/>
      <c r="AV66" s="26"/>
      <c r="AW66" s="14"/>
      <c r="AX66" s="26"/>
      <c r="AY66" s="14"/>
      <c r="AZ66" s="26"/>
      <c r="BA66" s="26"/>
    </row>
    <row r="67" spans="1:53" ht="12.6" customHeight="1" x14ac:dyDescent="0.2">
      <c r="A67" s="48">
        <v>21147</v>
      </c>
      <c r="B67" s="46" t="s">
        <v>150</v>
      </c>
      <c r="C67" s="46" t="s">
        <v>151</v>
      </c>
      <c r="D67" s="44" t="s">
        <v>26</v>
      </c>
      <c r="E67" s="47" t="s">
        <v>0</v>
      </c>
      <c r="F67" s="44" t="s">
        <v>104</v>
      </c>
      <c r="G67" s="47" t="s">
        <v>104</v>
      </c>
      <c r="H67" s="2"/>
      <c r="I67" s="2"/>
      <c r="J67" s="2"/>
      <c r="K67" s="13"/>
      <c r="L67" s="13"/>
      <c r="M67" s="13"/>
      <c r="N67" s="13"/>
      <c r="O67" s="13"/>
      <c r="P67" s="13"/>
      <c r="Q67" s="13"/>
      <c r="R67" s="11"/>
      <c r="S67" s="11"/>
      <c r="T67" s="11"/>
      <c r="U67" s="11"/>
      <c r="V67" s="8"/>
      <c r="W67" s="8"/>
      <c r="X67" s="8"/>
      <c r="Y67" s="8"/>
      <c r="Z67" s="8"/>
      <c r="AA67" s="8"/>
      <c r="AB67" s="11"/>
      <c r="AC67" s="11"/>
      <c r="AD67" s="11"/>
      <c r="AE67" s="8"/>
      <c r="AF67" s="8"/>
      <c r="AG67" s="8"/>
      <c r="AH67" s="8"/>
      <c r="AI67" s="8"/>
      <c r="AJ67" s="8"/>
      <c r="AK67" s="11"/>
      <c r="AL67" s="8"/>
      <c r="AM67" s="8"/>
      <c r="AN67" s="32"/>
      <c r="AO67" s="14"/>
      <c r="AP67" s="26"/>
      <c r="AQ67" s="14"/>
      <c r="AR67" s="26"/>
      <c r="AS67" s="26"/>
      <c r="AT67" s="14"/>
      <c r="AU67" s="26"/>
      <c r="AV67" s="26"/>
      <c r="AW67" s="14"/>
      <c r="AX67" s="26"/>
      <c r="AY67" s="14"/>
      <c r="AZ67" s="26"/>
      <c r="BA67" s="26"/>
    </row>
    <row r="68" spans="1:53" ht="12.6" customHeight="1" x14ac:dyDescent="0.2">
      <c r="A68" s="48">
        <v>21148</v>
      </c>
      <c r="B68" s="46" t="s">
        <v>152</v>
      </c>
      <c r="C68" s="46" t="s">
        <v>153</v>
      </c>
      <c r="D68" s="44" t="s">
        <v>26</v>
      </c>
      <c r="E68" s="47" t="s">
        <v>0</v>
      </c>
      <c r="F68" s="44" t="s">
        <v>104</v>
      </c>
      <c r="G68" s="47" t="s">
        <v>104</v>
      </c>
      <c r="H68" s="2"/>
      <c r="I68" s="2"/>
      <c r="J68" s="2"/>
      <c r="K68" s="13"/>
      <c r="L68" s="13"/>
      <c r="M68" s="13"/>
      <c r="N68" s="13"/>
      <c r="O68" s="13"/>
      <c r="P68" s="13"/>
      <c r="Q68" s="13"/>
      <c r="R68" s="11"/>
      <c r="S68" s="11"/>
      <c r="T68" s="11"/>
      <c r="U68" s="11"/>
      <c r="V68" s="8"/>
      <c r="W68" s="8"/>
      <c r="X68" s="8"/>
      <c r="Y68" s="8"/>
      <c r="Z68" s="8"/>
      <c r="AA68" s="8"/>
      <c r="AB68" s="11"/>
      <c r="AC68" s="11"/>
      <c r="AD68" s="11"/>
      <c r="AE68" s="8"/>
      <c r="AF68" s="8"/>
      <c r="AG68" s="8"/>
      <c r="AH68" s="8"/>
      <c r="AI68" s="8"/>
      <c r="AJ68" s="8"/>
      <c r="AK68" s="11"/>
      <c r="AL68" s="8"/>
      <c r="AM68" s="8"/>
      <c r="AN68" s="32"/>
      <c r="AO68" s="14"/>
      <c r="AP68" s="26"/>
      <c r="AQ68" s="14"/>
      <c r="AR68" s="26"/>
      <c r="AS68" s="26"/>
      <c r="AT68" s="14"/>
      <c r="AU68" s="26"/>
      <c r="AV68" s="26"/>
      <c r="AW68" s="14"/>
      <c r="AX68" s="26"/>
      <c r="AY68" s="14"/>
      <c r="AZ68" s="26"/>
      <c r="BA68" s="26"/>
    </row>
    <row r="69" spans="1:53" ht="12.6" customHeight="1" x14ac:dyDescent="0.2">
      <c r="A69" s="48">
        <v>21149</v>
      </c>
      <c r="B69" s="45" t="s">
        <v>154</v>
      </c>
      <c r="C69" s="46" t="s">
        <v>155</v>
      </c>
      <c r="D69" s="44" t="s">
        <v>26</v>
      </c>
      <c r="E69" s="47" t="s">
        <v>0</v>
      </c>
      <c r="F69" s="44" t="s">
        <v>104</v>
      </c>
      <c r="G69" s="47" t="s">
        <v>104</v>
      </c>
      <c r="H69" s="2"/>
      <c r="I69" s="2"/>
      <c r="J69" s="2"/>
      <c r="K69" s="13"/>
      <c r="L69" s="13"/>
      <c r="M69" s="13"/>
      <c r="N69" s="13"/>
      <c r="O69" s="13"/>
      <c r="P69" s="13"/>
      <c r="Q69" s="13"/>
      <c r="R69" s="11"/>
      <c r="S69" s="11"/>
      <c r="T69" s="11"/>
      <c r="U69" s="11"/>
      <c r="V69" s="8"/>
      <c r="W69" s="8"/>
      <c r="X69" s="8"/>
      <c r="Y69" s="8"/>
      <c r="Z69" s="8"/>
      <c r="AA69" s="8"/>
      <c r="AB69" s="11"/>
      <c r="AC69" s="11"/>
      <c r="AD69" s="11"/>
      <c r="AE69" s="8"/>
      <c r="AF69" s="8"/>
      <c r="AG69" s="8"/>
      <c r="AH69" s="8"/>
      <c r="AI69" s="8"/>
      <c r="AJ69" s="8"/>
      <c r="AK69" s="11"/>
      <c r="AL69" s="8"/>
      <c r="AM69" s="8"/>
      <c r="AN69" s="32"/>
      <c r="AO69" s="14"/>
      <c r="AP69" s="26"/>
      <c r="AQ69" s="14"/>
      <c r="AR69" s="26"/>
      <c r="AS69" s="26"/>
      <c r="AT69" s="14"/>
      <c r="AU69" s="26"/>
      <c r="AV69" s="26"/>
      <c r="AW69" s="14"/>
      <c r="AX69" s="26"/>
      <c r="AY69" s="14"/>
      <c r="AZ69" s="26"/>
      <c r="BA69" s="26"/>
    </row>
    <row r="70" spans="1:53" ht="12.6" customHeight="1" x14ac:dyDescent="0.2">
      <c r="A70" s="48">
        <v>21150</v>
      </c>
      <c r="B70" s="45" t="s">
        <v>156</v>
      </c>
      <c r="C70" s="46" t="s">
        <v>157</v>
      </c>
      <c r="D70" s="44" t="s">
        <v>26</v>
      </c>
      <c r="E70" s="47" t="s">
        <v>0</v>
      </c>
      <c r="F70" s="44" t="s">
        <v>104</v>
      </c>
      <c r="G70" s="47" t="s">
        <v>104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11"/>
      <c r="S70" s="11"/>
      <c r="T70" s="11"/>
      <c r="U70" s="11"/>
      <c r="V70" s="8"/>
      <c r="W70" s="8"/>
      <c r="X70" s="8"/>
      <c r="Y70" s="8"/>
      <c r="Z70" s="8"/>
      <c r="AA70" s="8"/>
      <c r="AB70" s="11"/>
      <c r="AC70" s="11"/>
      <c r="AD70" s="11"/>
      <c r="AE70" s="8"/>
      <c r="AF70" s="8"/>
      <c r="AG70" s="8"/>
      <c r="AH70" s="8"/>
      <c r="AI70" s="8"/>
      <c r="AJ70" s="8"/>
      <c r="AK70" s="11"/>
      <c r="AL70" s="8"/>
      <c r="AM70" s="8"/>
      <c r="AN70" s="32"/>
      <c r="AO70" s="14"/>
      <c r="AP70" s="26"/>
      <c r="AQ70" s="14"/>
      <c r="AR70" s="26"/>
      <c r="AS70" s="26"/>
      <c r="AT70" s="14"/>
      <c r="AU70" s="26"/>
      <c r="AV70" s="26"/>
      <c r="AW70" s="14"/>
      <c r="AX70" s="26"/>
      <c r="AY70" s="14"/>
      <c r="AZ70" s="26"/>
      <c r="BA70" s="26"/>
    </row>
    <row r="71" spans="1:53" ht="12.6" customHeight="1" x14ac:dyDescent="0.2">
      <c r="A71" s="48">
        <v>21152</v>
      </c>
      <c r="B71" s="46" t="s">
        <v>158</v>
      </c>
      <c r="C71" s="46" t="s">
        <v>155</v>
      </c>
      <c r="D71" s="44" t="s">
        <v>159</v>
      </c>
      <c r="E71" s="47" t="s">
        <v>0</v>
      </c>
      <c r="F71" s="44" t="s">
        <v>104</v>
      </c>
      <c r="G71" s="47" t="s">
        <v>104</v>
      </c>
      <c r="H71" s="2"/>
      <c r="I71" s="2"/>
      <c r="J71" s="2"/>
      <c r="K71" s="13"/>
      <c r="L71" s="13"/>
      <c r="M71" s="13"/>
      <c r="N71" s="13"/>
      <c r="O71" s="13"/>
      <c r="P71" s="13"/>
      <c r="Q71" s="13"/>
      <c r="R71" s="11"/>
      <c r="S71" s="11"/>
      <c r="T71" s="11"/>
      <c r="U71" s="11"/>
      <c r="V71" s="8"/>
      <c r="W71" s="8"/>
      <c r="X71" s="8"/>
      <c r="Y71" s="8"/>
      <c r="Z71" s="8"/>
      <c r="AA71" s="8"/>
      <c r="AB71" s="11"/>
      <c r="AC71" s="11"/>
      <c r="AD71" s="11"/>
      <c r="AE71" s="8"/>
      <c r="AF71" s="8"/>
      <c r="AG71" s="8"/>
      <c r="AH71" s="8"/>
      <c r="AI71" s="8"/>
      <c r="AJ71" s="8"/>
      <c r="AK71" s="11"/>
      <c r="AL71" s="8"/>
      <c r="AM71" s="8"/>
      <c r="AN71" s="32"/>
      <c r="AO71" s="14"/>
      <c r="AP71" s="26"/>
      <c r="AQ71" s="14"/>
      <c r="AR71" s="26"/>
      <c r="AS71" s="26"/>
      <c r="AT71" s="14"/>
      <c r="AU71" s="26"/>
      <c r="AV71" s="26"/>
      <c r="AW71" s="14"/>
      <c r="AX71" s="26"/>
      <c r="AY71" s="14"/>
      <c r="AZ71" s="26"/>
      <c r="BA71" s="26"/>
    </row>
    <row r="72" spans="1:53" ht="12.6" customHeight="1" x14ac:dyDescent="0.2">
      <c r="A72" s="48">
        <v>21153</v>
      </c>
      <c r="B72" s="45" t="s">
        <v>160</v>
      </c>
      <c r="C72" s="46" t="s">
        <v>161</v>
      </c>
      <c r="D72" s="44" t="s">
        <v>26</v>
      </c>
      <c r="E72" s="47" t="s">
        <v>0</v>
      </c>
      <c r="F72" s="44" t="s">
        <v>104</v>
      </c>
      <c r="G72" s="47" t="s">
        <v>104</v>
      </c>
      <c r="H72" s="2"/>
      <c r="I72" s="2"/>
      <c r="J72" s="2"/>
      <c r="K72" s="13"/>
      <c r="L72" s="13"/>
      <c r="M72" s="13"/>
      <c r="N72" s="13"/>
      <c r="O72" s="13"/>
      <c r="P72" s="13"/>
      <c r="Q72" s="13"/>
      <c r="R72" s="11"/>
      <c r="S72" s="11"/>
      <c r="T72" s="11"/>
      <c r="U72" s="11"/>
      <c r="V72" s="8"/>
      <c r="W72" s="8"/>
      <c r="X72" s="8"/>
      <c r="Y72" s="8"/>
      <c r="Z72" s="8"/>
      <c r="AA72" s="8"/>
      <c r="AB72" s="11"/>
      <c r="AC72" s="11"/>
      <c r="AD72" s="11"/>
      <c r="AE72" s="8"/>
      <c r="AF72" s="8"/>
      <c r="AG72" s="8"/>
      <c r="AH72" s="8"/>
      <c r="AI72" s="8"/>
      <c r="AJ72" s="8"/>
      <c r="AK72" s="11"/>
      <c r="AL72" s="8"/>
      <c r="AM72" s="8"/>
      <c r="AN72" s="32"/>
      <c r="AO72" s="14"/>
      <c r="AP72" s="26"/>
      <c r="AQ72" s="14"/>
      <c r="AR72" s="26"/>
      <c r="AS72" s="26"/>
      <c r="AT72" s="14"/>
      <c r="AU72" s="26"/>
      <c r="AV72" s="26"/>
      <c r="AW72" s="14"/>
      <c r="AX72" s="26"/>
      <c r="AY72" s="14"/>
      <c r="AZ72" s="26"/>
      <c r="BA72" s="26"/>
    </row>
    <row r="73" spans="1:53" ht="12.6" customHeight="1" x14ac:dyDescent="0.2">
      <c r="A73" s="48">
        <v>21154</v>
      </c>
      <c r="B73" s="45" t="s">
        <v>162</v>
      </c>
      <c r="C73" s="46" t="s">
        <v>163</v>
      </c>
      <c r="D73" s="44" t="s">
        <v>26</v>
      </c>
      <c r="E73" s="47" t="s">
        <v>0</v>
      </c>
      <c r="F73" s="44" t="s">
        <v>104</v>
      </c>
      <c r="G73" s="47" t="s">
        <v>104</v>
      </c>
      <c r="H73" s="2"/>
      <c r="I73" s="2"/>
      <c r="J73" s="2"/>
      <c r="K73" s="13"/>
      <c r="L73" s="13"/>
      <c r="M73" s="13"/>
      <c r="N73" s="13"/>
      <c r="O73" s="13"/>
      <c r="P73" s="13"/>
      <c r="Q73" s="13"/>
      <c r="R73" s="11"/>
      <c r="S73" s="11"/>
      <c r="T73" s="11"/>
      <c r="U73" s="11"/>
      <c r="V73" s="8"/>
      <c r="W73" s="8"/>
      <c r="X73" s="8"/>
      <c r="Y73" s="8"/>
      <c r="Z73" s="8"/>
      <c r="AA73" s="8"/>
      <c r="AB73" s="11"/>
      <c r="AC73" s="11"/>
      <c r="AD73" s="11"/>
      <c r="AE73" s="8"/>
      <c r="AF73" s="8"/>
      <c r="AG73" s="8"/>
      <c r="AH73" s="8"/>
      <c r="AI73" s="8"/>
      <c r="AJ73" s="8"/>
      <c r="AK73" s="11"/>
      <c r="AL73" s="8"/>
      <c r="AM73" s="8"/>
      <c r="AN73" s="32"/>
      <c r="AO73" s="14"/>
      <c r="AP73" s="26"/>
      <c r="AQ73" s="14"/>
      <c r="AR73" s="26"/>
      <c r="AS73" s="26"/>
      <c r="AT73" s="14"/>
      <c r="AU73" s="26"/>
      <c r="AV73" s="26"/>
      <c r="AW73" s="14"/>
      <c r="AX73" s="26"/>
      <c r="AY73" s="14"/>
      <c r="AZ73" s="26"/>
      <c r="BA73" s="26"/>
    </row>
    <row r="74" spans="1:53" ht="12.6" customHeight="1" x14ac:dyDescent="0.2">
      <c r="A74" s="48">
        <v>21155</v>
      </c>
      <c r="B74" s="45" t="s">
        <v>164</v>
      </c>
      <c r="C74" s="46" t="s">
        <v>165</v>
      </c>
      <c r="D74" s="44" t="s">
        <v>26</v>
      </c>
      <c r="E74" s="47" t="s">
        <v>0</v>
      </c>
      <c r="F74" s="44" t="s">
        <v>104</v>
      </c>
      <c r="G74" s="47" t="s">
        <v>104</v>
      </c>
      <c r="H74" s="2"/>
      <c r="I74" s="2"/>
      <c r="J74" s="2"/>
      <c r="K74" s="13"/>
      <c r="L74" s="13"/>
      <c r="M74" s="13"/>
      <c r="N74" s="13"/>
      <c r="O74" s="13"/>
      <c r="P74" s="13"/>
      <c r="Q74" s="13"/>
      <c r="R74" s="11"/>
      <c r="S74" s="11"/>
      <c r="T74" s="11"/>
      <c r="U74" s="11"/>
      <c r="V74" s="8"/>
      <c r="W74" s="8"/>
      <c r="X74" s="8"/>
      <c r="Y74" s="8"/>
      <c r="Z74" s="8"/>
      <c r="AA74" s="8"/>
      <c r="AB74" s="11"/>
      <c r="AC74" s="11"/>
      <c r="AD74" s="11"/>
      <c r="AE74" s="8"/>
      <c r="AF74" s="8"/>
      <c r="AG74" s="8"/>
      <c r="AH74" s="8"/>
      <c r="AI74" s="8"/>
      <c r="AJ74" s="8"/>
      <c r="AK74" s="11"/>
      <c r="AL74" s="8"/>
      <c r="AM74" s="8"/>
      <c r="AN74" s="32"/>
      <c r="AO74" s="14"/>
      <c r="AP74" s="26"/>
      <c r="AQ74" s="14"/>
      <c r="AR74" s="26"/>
      <c r="AS74" s="26"/>
      <c r="AT74" s="14"/>
      <c r="AU74" s="26"/>
      <c r="AV74" s="26"/>
      <c r="AW74" s="14"/>
      <c r="AX74" s="26"/>
      <c r="AY74" s="14"/>
      <c r="AZ74" s="26"/>
      <c r="BA74" s="26"/>
    </row>
    <row r="75" spans="1:53" ht="12.6" customHeight="1" x14ac:dyDescent="0.2">
      <c r="A75" s="48">
        <v>21156</v>
      </c>
      <c r="B75" s="45" t="s">
        <v>166</v>
      </c>
      <c r="C75" s="46" t="s">
        <v>108</v>
      </c>
      <c r="D75" s="44" t="s">
        <v>167</v>
      </c>
      <c r="E75" s="47" t="s">
        <v>0</v>
      </c>
      <c r="F75" s="44" t="s">
        <v>104</v>
      </c>
      <c r="G75" s="47" t="s">
        <v>104</v>
      </c>
      <c r="H75" s="2"/>
      <c r="I75" s="2"/>
      <c r="J75" s="2"/>
      <c r="K75" s="13"/>
      <c r="L75" s="13"/>
      <c r="M75" s="13"/>
      <c r="N75" s="13"/>
      <c r="O75" s="13"/>
      <c r="P75" s="13"/>
      <c r="Q75" s="13"/>
      <c r="R75" s="11"/>
      <c r="S75" s="11"/>
      <c r="T75" s="11"/>
      <c r="U75" s="11"/>
      <c r="V75" s="8"/>
      <c r="W75" s="8"/>
      <c r="X75" s="8"/>
      <c r="Y75" s="8"/>
      <c r="Z75" s="8"/>
      <c r="AA75" s="8"/>
      <c r="AB75" s="11"/>
      <c r="AC75" s="11"/>
      <c r="AD75" s="11"/>
      <c r="AE75" s="8"/>
      <c r="AF75" s="8"/>
      <c r="AG75" s="8"/>
      <c r="AH75" s="8"/>
      <c r="AI75" s="8"/>
      <c r="AJ75" s="8"/>
      <c r="AK75" s="11"/>
      <c r="AL75" s="8"/>
      <c r="AM75" s="8"/>
      <c r="AN75" s="32"/>
      <c r="AO75" s="14"/>
      <c r="AP75" s="26"/>
      <c r="AQ75" s="14"/>
      <c r="AR75" s="26"/>
      <c r="AS75" s="26"/>
      <c r="AT75" s="14"/>
      <c r="AU75" s="26"/>
      <c r="AV75" s="26"/>
      <c r="AW75" s="14"/>
      <c r="AX75" s="26"/>
      <c r="AY75" s="14"/>
      <c r="AZ75" s="26"/>
      <c r="BA75" s="26"/>
    </row>
    <row r="76" spans="1:53" ht="12.6" customHeight="1" x14ac:dyDescent="0.2">
      <c r="A76" s="48">
        <v>21157</v>
      </c>
      <c r="B76" s="45" t="s">
        <v>168</v>
      </c>
      <c r="C76" s="46" t="s">
        <v>169</v>
      </c>
      <c r="D76" s="44" t="s">
        <v>26</v>
      </c>
      <c r="E76" s="47" t="s">
        <v>0</v>
      </c>
      <c r="F76" s="44" t="s">
        <v>104</v>
      </c>
      <c r="G76" s="47" t="s">
        <v>104</v>
      </c>
      <c r="H76" s="2"/>
      <c r="I76" s="2"/>
      <c r="J76" s="2"/>
      <c r="K76" s="13"/>
      <c r="L76" s="13"/>
      <c r="M76" s="13"/>
      <c r="N76" s="13"/>
      <c r="O76" s="13"/>
      <c r="P76" s="13"/>
      <c r="Q76" s="13"/>
      <c r="R76" s="11"/>
      <c r="S76" s="11"/>
      <c r="T76" s="11"/>
      <c r="U76" s="11"/>
      <c r="V76" s="8"/>
      <c r="W76" s="8"/>
      <c r="X76" s="8"/>
      <c r="Y76" s="8"/>
      <c r="Z76" s="8"/>
      <c r="AA76" s="8"/>
      <c r="AB76" s="11"/>
      <c r="AC76" s="11"/>
      <c r="AD76" s="11"/>
      <c r="AE76" s="8"/>
      <c r="AF76" s="8"/>
      <c r="AG76" s="8"/>
      <c r="AH76" s="8"/>
      <c r="AI76" s="8"/>
      <c r="AJ76" s="8"/>
      <c r="AK76" s="11"/>
      <c r="AL76" s="8"/>
      <c r="AM76" s="8"/>
      <c r="AN76" s="32"/>
      <c r="AO76" s="14"/>
      <c r="AP76" s="26"/>
      <c r="AQ76" s="14"/>
      <c r="AR76" s="26"/>
      <c r="AS76" s="26"/>
      <c r="AT76" s="14"/>
      <c r="AU76" s="26"/>
      <c r="AV76" s="26"/>
      <c r="AW76" s="14"/>
      <c r="AX76" s="26"/>
      <c r="AY76" s="14"/>
      <c r="AZ76" s="26"/>
      <c r="BA76" s="26"/>
    </row>
    <row r="77" spans="1:53" ht="12.6" customHeight="1" x14ac:dyDescent="0.2">
      <c r="A77" s="48">
        <v>21158</v>
      </c>
      <c r="B77" s="45" t="s">
        <v>170</v>
      </c>
      <c r="C77" s="46" t="s">
        <v>171</v>
      </c>
      <c r="D77" s="44" t="s">
        <v>26</v>
      </c>
      <c r="E77" s="47" t="s">
        <v>0</v>
      </c>
      <c r="F77" s="44" t="s">
        <v>104</v>
      </c>
      <c r="G77" s="47" t="s">
        <v>104</v>
      </c>
      <c r="H77" s="2"/>
      <c r="I77" s="2"/>
      <c r="J77" s="2"/>
      <c r="K77" s="13"/>
      <c r="L77" s="13"/>
      <c r="M77" s="13"/>
      <c r="N77" s="13"/>
      <c r="O77" s="13"/>
      <c r="P77" s="13"/>
      <c r="Q77" s="13"/>
      <c r="R77" s="11"/>
      <c r="S77" s="11"/>
      <c r="T77" s="11"/>
      <c r="U77" s="11"/>
      <c r="V77" s="8"/>
      <c r="W77" s="8"/>
      <c r="X77" s="8"/>
      <c r="Y77" s="8"/>
      <c r="Z77" s="8"/>
      <c r="AA77" s="8"/>
      <c r="AB77" s="11"/>
      <c r="AC77" s="11"/>
      <c r="AD77" s="11"/>
      <c r="AE77" s="8"/>
      <c r="AF77" s="8"/>
      <c r="AG77" s="8"/>
      <c r="AH77" s="8"/>
      <c r="AI77" s="8"/>
      <c r="AJ77" s="8"/>
      <c r="AK77" s="11"/>
      <c r="AL77" s="8"/>
      <c r="AM77" s="8"/>
      <c r="AN77" s="32"/>
      <c r="AO77" s="14"/>
      <c r="AP77" s="26"/>
      <c r="AQ77" s="14"/>
      <c r="AR77" s="26"/>
      <c r="AS77" s="26"/>
      <c r="AT77" s="14"/>
      <c r="AU77" s="26"/>
      <c r="AV77" s="26"/>
      <c r="AW77" s="14"/>
      <c r="AX77" s="26"/>
      <c r="AY77" s="14"/>
      <c r="AZ77" s="26"/>
      <c r="BA77" s="26"/>
    </row>
    <row r="78" spans="1:53" ht="12.6" customHeight="1" x14ac:dyDescent="0.2">
      <c r="A78" s="48">
        <v>21159</v>
      </c>
      <c r="B78" s="46" t="s">
        <v>172</v>
      </c>
      <c r="C78" s="46" t="s">
        <v>173</v>
      </c>
      <c r="D78" s="44" t="s">
        <v>26</v>
      </c>
      <c r="E78" s="47" t="s">
        <v>0</v>
      </c>
      <c r="F78" s="44" t="s">
        <v>104</v>
      </c>
      <c r="G78" s="47" t="s">
        <v>104</v>
      </c>
      <c r="H78" s="2"/>
      <c r="I78" s="2"/>
      <c r="J78" s="2"/>
      <c r="K78" s="13"/>
      <c r="L78" s="13"/>
      <c r="M78" s="13"/>
      <c r="N78" s="13"/>
      <c r="O78" s="13"/>
      <c r="P78" s="13"/>
      <c r="Q78" s="13"/>
      <c r="R78" s="11"/>
      <c r="S78" s="11"/>
      <c r="T78" s="11"/>
      <c r="U78" s="11"/>
      <c r="V78" s="8"/>
      <c r="W78" s="8"/>
      <c r="X78" s="8"/>
      <c r="Y78" s="8"/>
      <c r="Z78" s="8"/>
      <c r="AA78" s="8"/>
      <c r="AB78" s="11"/>
      <c r="AC78" s="11"/>
      <c r="AD78" s="11"/>
      <c r="AE78" s="8"/>
      <c r="AF78" s="8"/>
      <c r="AG78" s="8"/>
      <c r="AH78" s="8"/>
      <c r="AI78" s="8"/>
      <c r="AJ78" s="8"/>
      <c r="AK78" s="11"/>
      <c r="AL78" s="8"/>
      <c r="AM78" s="8"/>
      <c r="AN78" s="32"/>
      <c r="AO78" s="14"/>
      <c r="AP78" s="26"/>
      <c r="AQ78" s="14"/>
      <c r="AR78" s="26"/>
      <c r="AS78" s="26"/>
      <c r="AT78" s="14"/>
      <c r="AU78" s="26"/>
      <c r="AV78" s="26"/>
      <c r="AW78" s="14"/>
      <c r="AX78" s="26"/>
      <c r="AY78" s="14"/>
      <c r="AZ78" s="26"/>
      <c r="BA78" s="26"/>
    </row>
    <row r="79" spans="1:53" ht="12" customHeight="1" x14ac:dyDescent="0.2">
      <c r="A79" s="48">
        <v>21160</v>
      </c>
      <c r="B79" s="45" t="s">
        <v>174</v>
      </c>
      <c r="C79" s="46" t="s">
        <v>175</v>
      </c>
      <c r="D79" s="44" t="s">
        <v>26</v>
      </c>
      <c r="E79" s="47" t="s">
        <v>0</v>
      </c>
      <c r="F79" s="44" t="s">
        <v>104</v>
      </c>
      <c r="G79" s="47" t="s">
        <v>104</v>
      </c>
      <c r="H79" s="2"/>
      <c r="I79" s="2"/>
      <c r="J79" s="2"/>
      <c r="K79" s="13"/>
      <c r="L79" s="13"/>
      <c r="M79" s="13"/>
      <c r="N79" s="13"/>
      <c r="O79" s="13"/>
      <c r="P79" s="13"/>
      <c r="Q79" s="13"/>
      <c r="R79" s="11"/>
      <c r="S79" s="11"/>
      <c r="T79" s="11"/>
      <c r="U79" s="11"/>
      <c r="V79" s="8"/>
      <c r="W79" s="8"/>
      <c r="X79" s="8"/>
      <c r="Y79" s="8"/>
      <c r="Z79" s="8"/>
      <c r="AA79" s="8"/>
      <c r="AB79" s="11"/>
      <c r="AC79" s="11"/>
      <c r="AD79" s="11"/>
      <c r="AE79" s="8"/>
      <c r="AF79" s="8"/>
      <c r="AG79" s="8"/>
      <c r="AH79" s="8"/>
      <c r="AI79" s="8"/>
      <c r="AJ79" s="8"/>
      <c r="AK79" s="11"/>
      <c r="AL79" s="8"/>
      <c r="AM79" s="8"/>
      <c r="AN79" s="32"/>
      <c r="AO79" s="14"/>
      <c r="AP79" s="26"/>
      <c r="AQ79" s="14"/>
      <c r="AR79" s="26"/>
      <c r="AS79" s="26"/>
      <c r="AT79" s="14"/>
      <c r="AU79" s="26"/>
      <c r="AV79" s="26"/>
      <c r="AW79" s="14"/>
      <c r="AX79" s="26"/>
      <c r="AY79" s="14"/>
      <c r="AZ79" s="26"/>
      <c r="BA79" s="26"/>
    </row>
    <row r="80" spans="1:53" ht="12.6" customHeight="1" x14ac:dyDescent="0.2">
      <c r="A80" s="48">
        <v>21161</v>
      </c>
      <c r="B80" s="46" t="s">
        <v>176</v>
      </c>
      <c r="C80" s="46" t="s">
        <v>153</v>
      </c>
      <c r="D80" s="44" t="s">
        <v>26</v>
      </c>
      <c r="E80" s="47" t="s">
        <v>0</v>
      </c>
      <c r="F80" s="44" t="s">
        <v>104</v>
      </c>
      <c r="G80" s="47" t="s">
        <v>104</v>
      </c>
      <c r="H80" s="2"/>
      <c r="I80" s="2"/>
      <c r="J80" s="2"/>
      <c r="K80" s="13"/>
      <c r="L80" s="13"/>
      <c r="M80" s="13"/>
      <c r="N80" s="13"/>
      <c r="O80" s="13"/>
      <c r="P80" s="13"/>
      <c r="Q80" s="13"/>
      <c r="R80" s="11"/>
      <c r="S80" s="11"/>
      <c r="T80" s="11"/>
      <c r="U80" s="11"/>
      <c r="V80" s="8"/>
      <c r="W80" s="8"/>
      <c r="X80" s="8"/>
      <c r="Y80" s="8"/>
      <c r="Z80" s="8"/>
      <c r="AA80" s="8"/>
      <c r="AB80" s="11"/>
      <c r="AC80" s="11"/>
      <c r="AD80" s="11"/>
      <c r="AE80" s="8"/>
      <c r="AF80" s="8"/>
      <c r="AG80" s="8"/>
      <c r="AH80" s="8"/>
      <c r="AI80" s="8"/>
      <c r="AJ80" s="8"/>
      <c r="AK80" s="11"/>
      <c r="AL80" s="8"/>
      <c r="AM80" s="8"/>
      <c r="AN80" s="32"/>
      <c r="AO80" s="14"/>
      <c r="AP80" s="26"/>
      <c r="AQ80" s="14"/>
      <c r="AR80" s="26"/>
      <c r="AS80" s="26"/>
      <c r="AT80" s="14"/>
      <c r="AU80" s="26"/>
      <c r="AV80" s="26"/>
      <c r="AW80" s="14"/>
      <c r="AX80" s="26"/>
      <c r="AY80" s="14"/>
      <c r="AZ80" s="26"/>
      <c r="BA80" s="26"/>
    </row>
    <row r="81" spans="1:53" ht="12.6" customHeight="1" x14ac:dyDescent="0.2">
      <c r="A81" s="48">
        <v>21162</v>
      </c>
      <c r="B81" s="45" t="s">
        <v>177</v>
      </c>
      <c r="C81" s="46" t="s">
        <v>178</v>
      </c>
      <c r="D81" s="44" t="s">
        <v>179</v>
      </c>
      <c r="E81" s="47" t="s">
        <v>0</v>
      </c>
      <c r="F81" s="44" t="s">
        <v>104</v>
      </c>
      <c r="G81" s="47" t="s">
        <v>104</v>
      </c>
      <c r="H81" s="2"/>
      <c r="I81" s="2"/>
      <c r="J81" s="2"/>
      <c r="K81" s="13"/>
      <c r="L81" s="13"/>
      <c r="M81" s="13"/>
      <c r="N81" s="13"/>
      <c r="O81" s="13"/>
      <c r="P81" s="13"/>
      <c r="Q81" s="13"/>
      <c r="R81" s="11"/>
      <c r="S81" s="11"/>
      <c r="T81" s="11"/>
      <c r="U81" s="11"/>
      <c r="V81" s="8"/>
      <c r="W81" s="8"/>
      <c r="X81" s="8"/>
      <c r="Y81" s="8"/>
      <c r="Z81" s="8"/>
      <c r="AA81" s="8"/>
      <c r="AB81" s="11"/>
      <c r="AC81" s="11"/>
      <c r="AD81" s="11"/>
      <c r="AE81" s="8"/>
      <c r="AF81" s="8"/>
      <c r="AG81" s="8"/>
      <c r="AH81" s="8"/>
      <c r="AI81" s="8"/>
      <c r="AJ81" s="8"/>
      <c r="AK81" s="11"/>
      <c r="AL81" s="8"/>
      <c r="AM81" s="8"/>
      <c r="AN81" s="32"/>
      <c r="AO81" s="14"/>
      <c r="AP81" s="26"/>
      <c r="AQ81" s="14"/>
      <c r="AR81" s="26"/>
      <c r="AS81" s="26"/>
      <c r="AT81" s="14"/>
      <c r="AU81" s="26"/>
      <c r="AV81" s="26"/>
      <c r="AW81" s="14"/>
      <c r="AX81" s="26"/>
      <c r="AY81" s="14"/>
      <c r="AZ81" s="26"/>
      <c r="BA81" s="26"/>
    </row>
    <row r="82" spans="1:53" ht="12.6" customHeight="1" x14ac:dyDescent="0.2">
      <c r="A82" s="48">
        <v>21163</v>
      </c>
      <c r="B82" s="46" t="s">
        <v>180</v>
      </c>
      <c r="C82" s="46" t="s">
        <v>181</v>
      </c>
      <c r="D82" s="44" t="s">
        <v>26</v>
      </c>
      <c r="E82" s="47" t="s">
        <v>0</v>
      </c>
      <c r="F82" s="44" t="s">
        <v>104</v>
      </c>
      <c r="G82" s="47" t="s">
        <v>104</v>
      </c>
      <c r="H82" s="2"/>
      <c r="I82" s="2"/>
      <c r="J82" s="2"/>
      <c r="K82" s="13"/>
      <c r="L82" s="13"/>
      <c r="M82" s="13"/>
      <c r="N82" s="13"/>
      <c r="O82" s="13"/>
      <c r="P82" s="13"/>
      <c r="Q82" s="13"/>
      <c r="R82" s="11"/>
      <c r="S82" s="11"/>
      <c r="T82" s="11"/>
      <c r="U82" s="11"/>
      <c r="V82" s="8"/>
      <c r="W82" s="8"/>
      <c r="X82" s="8"/>
      <c r="Y82" s="8"/>
      <c r="Z82" s="8"/>
      <c r="AA82" s="8"/>
      <c r="AB82" s="11"/>
      <c r="AC82" s="11"/>
      <c r="AD82" s="11"/>
      <c r="AE82" s="8"/>
      <c r="AF82" s="8"/>
      <c r="AG82" s="8"/>
      <c r="AH82" s="8"/>
      <c r="AI82" s="8"/>
      <c r="AJ82" s="8"/>
      <c r="AK82" s="11"/>
      <c r="AL82" s="8"/>
      <c r="AM82" s="8"/>
      <c r="AN82" s="32"/>
      <c r="AO82" s="14"/>
      <c r="AP82" s="26"/>
      <c r="AQ82" s="14"/>
      <c r="AR82" s="26"/>
      <c r="AS82" s="26"/>
      <c r="AT82" s="14"/>
      <c r="AU82" s="26"/>
      <c r="AV82" s="26"/>
      <c r="AW82" s="14"/>
      <c r="AX82" s="26"/>
      <c r="AY82" s="14"/>
      <c r="AZ82" s="26"/>
      <c r="BA82" s="26"/>
    </row>
    <row r="83" spans="1:53" ht="12.6" customHeight="1" x14ac:dyDescent="0.2">
      <c r="A83" s="48">
        <v>21164</v>
      </c>
      <c r="B83" s="46" t="s">
        <v>182</v>
      </c>
      <c r="C83" s="46" t="s">
        <v>183</v>
      </c>
      <c r="D83" s="44" t="s">
        <v>184</v>
      </c>
      <c r="E83" s="47" t="s">
        <v>0</v>
      </c>
      <c r="F83" s="44" t="s">
        <v>104</v>
      </c>
      <c r="G83" s="47" t="s">
        <v>104</v>
      </c>
      <c r="H83" s="2"/>
      <c r="I83" s="2"/>
      <c r="J83" s="2"/>
      <c r="K83" s="13"/>
      <c r="L83" s="13"/>
      <c r="M83" s="13"/>
      <c r="N83" s="13"/>
      <c r="O83" s="13"/>
      <c r="P83" s="13"/>
      <c r="Q83" s="13"/>
      <c r="R83" s="11"/>
      <c r="S83" s="11"/>
      <c r="T83" s="11"/>
      <c r="U83" s="11"/>
      <c r="V83" s="8"/>
      <c r="W83" s="8"/>
      <c r="X83" s="8"/>
      <c r="Y83" s="8"/>
      <c r="Z83" s="8"/>
      <c r="AA83" s="8"/>
      <c r="AB83" s="11"/>
      <c r="AC83" s="11"/>
      <c r="AD83" s="11"/>
      <c r="AE83" s="8"/>
      <c r="AF83" s="8"/>
      <c r="AG83" s="8"/>
      <c r="AH83" s="8"/>
      <c r="AI83" s="8"/>
      <c r="AJ83" s="8"/>
      <c r="AK83" s="11"/>
      <c r="AL83" s="8"/>
      <c r="AM83" s="8"/>
      <c r="AN83" s="32"/>
      <c r="AO83" s="14"/>
      <c r="AP83" s="26"/>
      <c r="AQ83" s="14"/>
      <c r="AR83" s="26"/>
      <c r="AS83" s="26"/>
      <c r="AT83" s="14"/>
      <c r="AU83" s="26"/>
      <c r="AV83" s="26"/>
      <c r="AW83" s="14"/>
      <c r="AX83" s="26"/>
      <c r="AY83" s="14"/>
      <c r="AZ83" s="26"/>
      <c r="BA83" s="26"/>
    </row>
    <row r="84" spans="1:53" ht="12.6" customHeight="1" x14ac:dyDescent="0.2">
      <c r="A84" s="48">
        <v>21165</v>
      </c>
      <c r="B84" s="46" t="s">
        <v>185</v>
      </c>
      <c r="C84" s="46" t="s">
        <v>186</v>
      </c>
      <c r="D84" s="44" t="s">
        <v>26</v>
      </c>
      <c r="E84" s="47" t="s">
        <v>0</v>
      </c>
      <c r="F84" s="44" t="s">
        <v>104</v>
      </c>
      <c r="G84" s="47" t="s">
        <v>104</v>
      </c>
      <c r="H84" s="2"/>
      <c r="I84" s="2"/>
      <c r="J84" s="2"/>
      <c r="K84" s="13"/>
      <c r="L84" s="13"/>
      <c r="M84" s="13"/>
      <c r="N84" s="13"/>
      <c r="O84" s="13"/>
      <c r="P84" s="13"/>
      <c r="Q84" s="13"/>
      <c r="R84" s="11"/>
      <c r="S84" s="11"/>
      <c r="T84" s="11"/>
      <c r="U84" s="11"/>
      <c r="V84" s="8"/>
      <c r="W84" s="8"/>
      <c r="X84" s="8"/>
      <c r="Y84" s="8"/>
      <c r="Z84" s="8"/>
      <c r="AA84" s="8"/>
      <c r="AB84" s="11"/>
      <c r="AC84" s="11"/>
      <c r="AD84" s="11"/>
      <c r="AE84" s="8"/>
      <c r="AF84" s="8"/>
      <c r="AG84" s="8"/>
      <c r="AH84" s="8"/>
      <c r="AI84" s="8"/>
      <c r="AJ84" s="8"/>
      <c r="AK84" s="11"/>
      <c r="AL84" s="8"/>
      <c r="AM84" s="8"/>
      <c r="AN84" s="32"/>
      <c r="AO84" s="14"/>
      <c r="AP84" s="26"/>
      <c r="AQ84" s="14"/>
      <c r="AR84" s="26"/>
      <c r="AS84" s="26"/>
      <c r="AT84" s="14"/>
      <c r="AU84" s="26"/>
      <c r="AV84" s="26"/>
      <c r="AW84" s="14"/>
      <c r="AX84" s="26"/>
      <c r="AY84" s="14"/>
      <c r="AZ84" s="26"/>
      <c r="BA84" s="26"/>
    </row>
    <row r="85" spans="1:53" ht="12.6" customHeight="1" x14ac:dyDescent="0.2">
      <c r="A85" s="48">
        <v>21166</v>
      </c>
      <c r="B85" s="46" t="s">
        <v>187</v>
      </c>
      <c r="C85" s="46" t="s">
        <v>136</v>
      </c>
      <c r="D85" s="44" t="s">
        <v>26</v>
      </c>
      <c r="E85" s="47" t="s">
        <v>0</v>
      </c>
      <c r="F85" s="44" t="s">
        <v>104</v>
      </c>
      <c r="G85" s="47" t="s">
        <v>104</v>
      </c>
      <c r="H85" s="2"/>
      <c r="I85" s="2"/>
      <c r="J85" s="2"/>
      <c r="K85" s="13"/>
      <c r="L85" s="13"/>
      <c r="M85" s="13"/>
      <c r="N85" s="13"/>
      <c r="O85" s="13"/>
      <c r="P85" s="13"/>
      <c r="Q85" s="13"/>
      <c r="R85" s="11"/>
      <c r="S85" s="11"/>
      <c r="T85" s="11"/>
      <c r="U85" s="11"/>
      <c r="V85" s="8"/>
      <c r="W85" s="8"/>
      <c r="X85" s="8"/>
      <c r="Y85" s="8"/>
      <c r="Z85" s="8"/>
      <c r="AA85" s="8"/>
      <c r="AB85" s="11"/>
      <c r="AC85" s="11"/>
      <c r="AD85" s="11"/>
      <c r="AE85" s="8"/>
      <c r="AF85" s="8"/>
      <c r="AG85" s="8"/>
      <c r="AH85" s="8"/>
      <c r="AI85" s="8"/>
      <c r="AJ85" s="8"/>
      <c r="AK85" s="11"/>
      <c r="AL85" s="8"/>
      <c r="AM85" s="8"/>
      <c r="AN85" s="32"/>
      <c r="AO85" s="14"/>
      <c r="AP85" s="26"/>
      <c r="AQ85" s="14"/>
      <c r="AR85" s="26"/>
      <c r="AS85" s="26"/>
      <c r="AT85" s="14"/>
      <c r="AU85" s="26"/>
      <c r="AV85" s="26"/>
      <c r="AW85" s="14"/>
      <c r="AX85" s="26"/>
      <c r="AY85" s="14"/>
      <c r="AZ85" s="26"/>
      <c r="BA85" s="26"/>
    </row>
    <row r="86" spans="1:53" ht="12.6" customHeight="1" x14ac:dyDescent="0.2">
      <c r="A86" s="48">
        <v>21167</v>
      </c>
      <c r="B86" s="46" t="s">
        <v>188</v>
      </c>
      <c r="C86" s="46" t="s">
        <v>189</v>
      </c>
      <c r="D86" s="44" t="s">
        <v>26</v>
      </c>
      <c r="E86" s="47" t="s">
        <v>0</v>
      </c>
      <c r="F86" s="44" t="s">
        <v>104</v>
      </c>
      <c r="G86" s="47" t="s">
        <v>104</v>
      </c>
      <c r="H86" s="2"/>
      <c r="I86" s="2"/>
      <c r="J86" s="2"/>
      <c r="K86" s="13"/>
      <c r="L86" s="13"/>
      <c r="M86" s="13"/>
      <c r="N86" s="13"/>
      <c r="O86" s="13"/>
      <c r="P86" s="13"/>
      <c r="Q86" s="13"/>
      <c r="R86" s="11"/>
      <c r="S86" s="11"/>
      <c r="T86" s="11"/>
      <c r="U86" s="11"/>
      <c r="V86" s="8"/>
      <c r="W86" s="8"/>
      <c r="X86" s="8"/>
      <c r="Y86" s="8"/>
      <c r="Z86" s="8"/>
      <c r="AA86" s="8"/>
      <c r="AB86" s="11"/>
      <c r="AC86" s="11"/>
      <c r="AD86" s="11"/>
      <c r="AE86" s="8"/>
      <c r="AF86" s="8"/>
      <c r="AG86" s="8"/>
      <c r="AH86" s="8"/>
      <c r="AI86" s="8"/>
      <c r="AJ86" s="8"/>
      <c r="AK86" s="11"/>
      <c r="AL86" s="8"/>
      <c r="AM86" s="8"/>
      <c r="AN86" s="32"/>
      <c r="AO86" s="14"/>
      <c r="AP86" s="26"/>
      <c r="AQ86" s="14"/>
      <c r="AR86" s="26"/>
      <c r="AS86" s="26"/>
      <c r="AT86" s="14"/>
      <c r="AU86" s="26"/>
      <c r="AV86" s="26"/>
      <c r="AW86" s="14"/>
      <c r="AX86" s="26"/>
      <c r="AY86" s="14"/>
      <c r="AZ86" s="26"/>
      <c r="BA86" s="26"/>
    </row>
    <row r="87" spans="1:53" ht="12.6" customHeight="1" x14ac:dyDescent="0.2">
      <c r="A87" s="48">
        <v>21168</v>
      </c>
      <c r="B87" s="45" t="s">
        <v>190</v>
      </c>
      <c r="C87" s="46" t="s">
        <v>191</v>
      </c>
      <c r="D87" s="44" t="s">
        <v>26</v>
      </c>
      <c r="E87" s="47" t="s">
        <v>0</v>
      </c>
      <c r="F87" s="44" t="s">
        <v>104</v>
      </c>
      <c r="G87" s="47" t="s">
        <v>104</v>
      </c>
      <c r="H87" s="2"/>
      <c r="I87" s="2"/>
      <c r="J87" s="2"/>
      <c r="K87" s="13"/>
      <c r="L87" s="13"/>
      <c r="M87" s="13"/>
      <c r="N87" s="13"/>
      <c r="O87" s="13"/>
      <c r="P87" s="13"/>
      <c r="Q87" s="13"/>
      <c r="R87" s="11"/>
      <c r="S87" s="11"/>
      <c r="T87" s="11"/>
      <c r="U87" s="11"/>
      <c r="V87" s="8"/>
      <c r="W87" s="8"/>
      <c r="X87" s="8"/>
      <c r="Y87" s="8"/>
      <c r="Z87" s="8"/>
      <c r="AA87" s="8"/>
      <c r="AB87" s="11"/>
      <c r="AC87" s="11"/>
      <c r="AD87" s="11"/>
      <c r="AE87" s="8"/>
      <c r="AF87" s="8"/>
      <c r="AG87" s="8"/>
      <c r="AH87" s="8"/>
      <c r="AI87" s="8"/>
      <c r="AJ87" s="8"/>
      <c r="AK87" s="11"/>
      <c r="AL87" s="8"/>
      <c r="AM87" s="8"/>
      <c r="AN87" s="32"/>
      <c r="AO87" s="14"/>
      <c r="AP87" s="26"/>
      <c r="AQ87" s="14"/>
      <c r="AR87" s="26"/>
      <c r="AS87" s="26"/>
      <c r="AT87" s="14"/>
      <c r="AU87" s="26"/>
      <c r="AV87" s="26"/>
      <c r="AW87" s="14"/>
      <c r="AX87" s="26"/>
      <c r="AY87" s="14"/>
      <c r="AZ87" s="26"/>
      <c r="BA87" s="26"/>
    </row>
    <row r="88" spans="1:53" ht="12.6" customHeight="1" x14ac:dyDescent="0.2">
      <c r="A88" s="48">
        <v>21511</v>
      </c>
      <c r="B88" s="45" t="s">
        <v>192</v>
      </c>
      <c r="C88" s="46" t="s">
        <v>193</v>
      </c>
      <c r="D88" s="44" t="s">
        <v>194</v>
      </c>
      <c r="E88" s="47" t="s">
        <v>0</v>
      </c>
      <c r="F88" s="44" t="s">
        <v>104</v>
      </c>
      <c r="G88" s="47" t="s">
        <v>104</v>
      </c>
      <c r="H88" s="2"/>
      <c r="I88" s="2"/>
      <c r="J88" s="2"/>
      <c r="K88" s="13"/>
      <c r="L88" s="13"/>
      <c r="M88" s="13"/>
      <c r="N88" s="13"/>
      <c r="O88" s="13"/>
      <c r="P88" s="13"/>
      <c r="Q88" s="13"/>
      <c r="R88" s="11"/>
      <c r="S88" s="11"/>
      <c r="T88" s="11"/>
      <c r="U88" s="11"/>
      <c r="V88" s="8"/>
      <c r="W88" s="8"/>
      <c r="X88" s="8"/>
      <c r="Y88" s="8"/>
      <c r="Z88" s="8"/>
      <c r="AA88" s="8"/>
      <c r="AB88" s="11"/>
      <c r="AC88" s="11"/>
      <c r="AD88" s="11"/>
      <c r="AE88" s="8"/>
      <c r="AF88" s="8"/>
      <c r="AG88" s="8"/>
      <c r="AH88" s="8"/>
      <c r="AI88" s="8"/>
      <c r="AJ88" s="8"/>
      <c r="AK88" s="11"/>
      <c r="AL88" s="8"/>
      <c r="AM88" s="8"/>
      <c r="AN88" s="32"/>
      <c r="AO88" s="14"/>
      <c r="AP88" s="26"/>
      <c r="AQ88" s="14"/>
      <c r="AR88" s="26"/>
      <c r="AS88" s="26"/>
      <c r="AT88" s="14"/>
      <c r="AU88" s="26"/>
      <c r="AV88" s="26"/>
      <c r="AW88" s="14"/>
      <c r="AX88" s="26"/>
      <c r="AY88" s="14"/>
      <c r="AZ88" s="26"/>
      <c r="BA88" s="26"/>
    </row>
    <row r="89" spans="1:53" ht="12.6" customHeight="1" x14ac:dyDescent="0.2">
      <c r="A89" s="48">
        <v>21512</v>
      </c>
      <c r="B89" s="45" t="s">
        <v>195</v>
      </c>
      <c r="C89" s="46" t="s">
        <v>120</v>
      </c>
      <c r="D89" s="44" t="s">
        <v>196</v>
      </c>
      <c r="E89" s="47" t="s">
        <v>0</v>
      </c>
      <c r="F89" s="44" t="s">
        <v>104</v>
      </c>
      <c r="G89" s="47" t="s">
        <v>104</v>
      </c>
      <c r="H89" s="2"/>
      <c r="I89" s="2"/>
      <c r="J89" s="2"/>
      <c r="K89" s="13"/>
      <c r="L89" s="13"/>
      <c r="M89" s="13"/>
      <c r="N89" s="13"/>
      <c r="O89" s="13"/>
      <c r="P89" s="13"/>
      <c r="Q89" s="13"/>
      <c r="R89" s="11"/>
      <c r="S89" s="11"/>
      <c r="T89" s="11"/>
      <c r="U89" s="11"/>
      <c r="V89" s="8"/>
      <c r="W89" s="8"/>
      <c r="X89" s="8"/>
      <c r="Y89" s="8"/>
      <c r="Z89" s="8"/>
      <c r="AA89" s="8"/>
      <c r="AB89" s="11"/>
      <c r="AC89" s="11"/>
      <c r="AD89" s="11"/>
      <c r="AE89" s="8"/>
      <c r="AF89" s="8"/>
      <c r="AG89" s="8"/>
      <c r="AH89" s="8"/>
      <c r="AI89" s="8"/>
      <c r="AJ89" s="8"/>
      <c r="AK89" s="11"/>
      <c r="AL89" s="8"/>
      <c r="AM89" s="8"/>
      <c r="AN89" s="32"/>
      <c r="AO89" s="14"/>
      <c r="AP89" s="26"/>
      <c r="AQ89" s="14"/>
      <c r="AR89" s="26"/>
      <c r="AS89" s="26"/>
      <c r="AT89" s="14"/>
      <c r="AU89" s="26"/>
      <c r="AV89" s="26"/>
      <c r="AW89" s="14"/>
      <c r="AX89" s="26"/>
      <c r="AY89" s="14"/>
      <c r="AZ89" s="26"/>
      <c r="BA89" s="26"/>
    </row>
    <row r="90" spans="1:53" ht="12.6" customHeight="1" x14ac:dyDescent="0.2">
      <c r="A90" s="48">
        <v>21513</v>
      </c>
      <c r="B90" s="45" t="s">
        <v>197</v>
      </c>
      <c r="C90" s="46" t="s">
        <v>198</v>
      </c>
      <c r="D90" s="44" t="s">
        <v>199</v>
      </c>
      <c r="E90" s="47" t="s">
        <v>0</v>
      </c>
      <c r="F90" s="44" t="s">
        <v>104</v>
      </c>
      <c r="G90" s="47" t="s">
        <v>104</v>
      </c>
      <c r="H90" s="2"/>
      <c r="I90" s="2"/>
      <c r="J90" s="2"/>
      <c r="K90" s="13"/>
      <c r="L90" s="13"/>
      <c r="M90" s="13"/>
      <c r="N90" s="13"/>
      <c r="O90" s="13"/>
      <c r="P90" s="13"/>
      <c r="Q90" s="13"/>
      <c r="R90" s="11"/>
      <c r="S90" s="11"/>
      <c r="T90" s="11"/>
      <c r="U90" s="11"/>
      <c r="V90" s="8"/>
      <c r="W90" s="8"/>
      <c r="X90" s="8"/>
      <c r="Y90" s="8"/>
      <c r="Z90" s="8"/>
      <c r="AA90" s="8"/>
      <c r="AB90" s="11"/>
      <c r="AC90" s="11"/>
      <c r="AD90" s="11"/>
      <c r="AE90" s="8"/>
      <c r="AF90" s="8"/>
      <c r="AG90" s="8"/>
      <c r="AH90" s="8"/>
      <c r="AI90" s="8"/>
      <c r="AJ90" s="8"/>
      <c r="AK90" s="11"/>
      <c r="AL90" s="8"/>
      <c r="AM90" s="8"/>
      <c r="AN90" s="32"/>
      <c r="AO90" s="14"/>
      <c r="AP90" s="26"/>
      <c r="AQ90" s="14"/>
      <c r="AR90" s="26"/>
      <c r="AS90" s="26"/>
      <c r="AT90" s="14"/>
      <c r="AU90" s="26"/>
      <c r="AV90" s="26"/>
      <c r="AW90" s="14"/>
      <c r="AX90" s="26"/>
      <c r="AY90" s="14"/>
      <c r="AZ90" s="26"/>
      <c r="BA90" s="26"/>
    </row>
    <row r="91" spans="1:53" ht="12.6" customHeight="1" x14ac:dyDescent="0.2">
      <c r="A91" s="48">
        <v>21514</v>
      </c>
      <c r="B91" s="45" t="s">
        <v>200</v>
      </c>
      <c r="C91" s="46" t="s">
        <v>201</v>
      </c>
      <c r="D91" s="44" t="s">
        <v>26</v>
      </c>
      <c r="E91" s="47" t="s">
        <v>0</v>
      </c>
      <c r="F91" s="44" t="s">
        <v>104</v>
      </c>
      <c r="G91" s="47" t="s">
        <v>104</v>
      </c>
      <c r="H91" s="2"/>
      <c r="I91" s="2"/>
      <c r="J91" s="2"/>
      <c r="K91" s="13"/>
      <c r="L91" s="13"/>
      <c r="M91" s="13"/>
      <c r="N91" s="13"/>
      <c r="O91" s="13"/>
      <c r="P91" s="13"/>
      <c r="Q91" s="13"/>
      <c r="R91" s="11"/>
      <c r="S91" s="11"/>
      <c r="T91" s="11"/>
      <c r="U91" s="11"/>
      <c r="V91" s="8"/>
      <c r="W91" s="8"/>
      <c r="X91" s="8"/>
      <c r="Y91" s="8"/>
      <c r="Z91" s="8"/>
      <c r="AA91" s="8"/>
      <c r="AB91" s="11"/>
      <c r="AC91" s="11"/>
      <c r="AD91" s="11"/>
      <c r="AE91" s="8"/>
      <c r="AF91" s="8"/>
      <c r="AG91" s="8"/>
      <c r="AH91" s="8"/>
      <c r="AI91" s="8"/>
      <c r="AJ91" s="8"/>
      <c r="AK91" s="11"/>
      <c r="AL91" s="8"/>
      <c r="AM91" s="8"/>
      <c r="AN91" s="32"/>
      <c r="AO91" s="14"/>
      <c r="AP91" s="26"/>
      <c r="AQ91" s="14"/>
      <c r="AR91" s="26"/>
      <c r="AS91" s="26"/>
      <c r="AT91" s="14"/>
      <c r="AU91" s="26"/>
      <c r="AV91" s="26"/>
      <c r="AW91" s="14"/>
      <c r="AX91" s="26"/>
      <c r="AY91" s="14"/>
      <c r="AZ91" s="26"/>
      <c r="BA91" s="26"/>
    </row>
    <row r="92" spans="1:53" ht="12.6" customHeight="1" x14ac:dyDescent="0.2">
      <c r="A92" s="48">
        <v>21515</v>
      </c>
      <c r="B92" s="45" t="s">
        <v>202</v>
      </c>
      <c r="C92" s="46" t="s">
        <v>203</v>
      </c>
      <c r="D92" s="44" t="s">
        <v>26</v>
      </c>
      <c r="E92" s="47" t="s">
        <v>0</v>
      </c>
      <c r="F92" s="44" t="s">
        <v>104</v>
      </c>
      <c r="G92" s="47" t="s">
        <v>104</v>
      </c>
      <c r="H92" s="2"/>
      <c r="I92" s="2"/>
      <c r="J92" s="2"/>
      <c r="K92" s="13"/>
      <c r="L92" s="13"/>
      <c r="M92" s="13"/>
      <c r="N92" s="13"/>
      <c r="O92" s="13"/>
      <c r="P92" s="13"/>
      <c r="Q92" s="13"/>
      <c r="R92" s="11"/>
      <c r="S92" s="11"/>
      <c r="T92" s="11"/>
      <c r="U92" s="11"/>
      <c r="V92" s="8"/>
      <c r="W92" s="8"/>
      <c r="X92" s="8"/>
      <c r="Y92" s="8"/>
      <c r="Z92" s="8"/>
      <c r="AA92" s="8"/>
      <c r="AB92" s="11"/>
      <c r="AC92" s="11"/>
      <c r="AD92" s="11"/>
      <c r="AE92" s="8"/>
      <c r="AF92" s="8"/>
      <c r="AG92" s="8"/>
      <c r="AH92" s="8"/>
      <c r="AI92" s="8"/>
      <c r="AJ92" s="8"/>
      <c r="AK92" s="11"/>
      <c r="AL92" s="8"/>
      <c r="AM92" s="8"/>
      <c r="AN92" s="32"/>
      <c r="AO92" s="14"/>
      <c r="AP92" s="26"/>
      <c r="AQ92" s="14"/>
      <c r="AR92" s="26"/>
      <c r="AS92" s="26"/>
      <c r="AT92" s="14"/>
      <c r="AU92" s="26"/>
      <c r="AV92" s="26"/>
      <c r="AW92" s="14"/>
      <c r="AX92" s="26"/>
      <c r="AY92" s="14"/>
      <c r="AZ92" s="26"/>
      <c r="BA92" s="26"/>
    </row>
    <row r="93" spans="1:53" ht="12.6" customHeight="1" x14ac:dyDescent="0.2">
      <c r="A93" s="48">
        <v>21516</v>
      </c>
      <c r="B93" s="45" t="s">
        <v>204</v>
      </c>
      <c r="C93" s="46" t="s">
        <v>205</v>
      </c>
      <c r="D93" s="44" t="s">
        <v>206</v>
      </c>
      <c r="E93" s="47" t="s">
        <v>0</v>
      </c>
      <c r="F93" s="44" t="s">
        <v>104</v>
      </c>
      <c r="G93" s="47" t="s">
        <v>104</v>
      </c>
      <c r="H93" s="2"/>
      <c r="I93" s="2"/>
      <c r="J93" s="2"/>
      <c r="K93" s="13"/>
      <c r="L93" s="13"/>
      <c r="M93" s="13"/>
      <c r="N93" s="13"/>
      <c r="O93" s="13"/>
      <c r="P93" s="13"/>
      <c r="Q93" s="13"/>
      <c r="R93" s="11"/>
      <c r="S93" s="11"/>
      <c r="T93" s="11"/>
      <c r="U93" s="11"/>
      <c r="V93" s="8"/>
      <c r="W93" s="8"/>
      <c r="X93" s="8"/>
      <c r="Y93" s="8"/>
      <c r="Z93" s="8"/>
      <c r="AA93" s="8"/>
      <c r="AB93" s="11"/>
      <c r="AC93" s="11"/>
      <c r="AD93" s="11"/>
      <c r="AE93" s="8"/>
      <c r="AF93" s="8"/>
      <c r="AG93" s="8"/>
      <c r="AH93" s="8"/>
      <c r="AI93" s="8"/>
      <c r="AJ93" s="8"/>
      <c r="AK93" s="11"/>
      <c r="AL93" s="8"/>
      <c r="AM93" s="8"/>
      <c r="AN93" s="32"/>
      <c r="AO93" s="14"/>
      <c r="AP93" s="26"/>
      <c r="AQ93" s="14"/>
      <c r="AR93" s="26"/>
      <c r="AS93" s="26"/>
      <c r="AT93" s="14"/>
      <c r="AU93" s="26"/>
      <c r="AV93" s="26"/>
      <c r="AW93" s="14"/>
      <c r="AX93" s="26"/>
      <c r="AY93" s="14"/>
      <c r="AZ93" s="26"/>
      <c r="BA93" s="26"/>
    </row>
    <row r="94" spans="1:53" ht="12.6" customHeight="1" x14ac:dyDescent="0.2">
      <c r="A94" s="48">
        <v>21517</v>
      </c>
      <c r="B94" s="45" t="s">
        <v>207</v>
      </c>
      <c r="C94" s="46" t="s">
        <v>205</v>
      </c>
      <c r="D94" s="44" t="s">
        <v>26</v>
      </c>
      <c r="E94" s="47" t="s">
        <v>0</v>
      </c>
      <c r="F94" s="44" t="s">
        <v>104</v>
      </c>
      <c r="G94" s="47" t="s">
        <v>104</v>
      </c>
      <c r="H94" s="2"/>
      <c r="I94" s="2"/>
      <c r="J94" s="2"/>
      <c r="K94" s="13"/>
      <c r="L94" s="13"/>
      <c r="M94" s="13"/>
      <c r="N94" s="13"/>
      <c r="O94" s="13"/>
      <c r="P94" s="13"/>
      <c r="Q94" s="13"/>
      <c r="R94" s="11"/>
      <c r="S94" s="11"/>
      <c r="T94" s="11"/>
      <c r="U94" s="11"/>
      <c r="V94" s="8"/>
      <c r="W94" s="8"/>
      <c r="X94" s="8"/>
      <c r="Y94" s="8"/>
      <c r="Z94" s="8"/>
      <c r="AA94" s="8"/>
      <c r="AB94" s="11"/>
      <c r="AC94" s="11"/>
      <c r="AD94" s="11"/>
      <c r="AE94" s="8"/>
      <c r="AF94" s="8"/>
      <c r="AG94" s="8"/>
      <c r="AH94" s="8"/>
      <c r="AI94" s="8"/>
      <c r="AJ94" s="8"/>
      <c r="AK94" s="11"/>
      <c r="AL94" s="8"/>
      <c r="AM94" s="8"/>
      <c r="AN94" s="32"/>
      <c r="AO94" s="14"/>
      <c r="AP94" s="26"/>
      <c r="AQ94" s="14"/>
      <c r="AR94" s="26"/>
      <c r="AS94" s="26"/>
      <c r="AT94" s="14"/>
      <c r="AU94" s="26"/>
      <c r="AV94" s="26"/>
      <c r="AW94" s="14"/>
      <c r="AX94" s="26"/>
      <c r="AY94" s="14"/>
      <c r="AZ94" s="26"/>
      <c r="BA94" s="26"/>
    </row>
    <row r="95" spans="1:53" ht="12.6" customHeight="1" x14ac:dyDescent="0.2">
      <c r="A95" s="48">
        <v>21518</v>
      </c>
      <c r="B95" s="45" t="s">
        <v>208</v>
      </c>
      <c r="C95" s="46" t="s">
        <v>209</v>
      </c>
      <c r="D95" s="44" t="s">
        <v>26</v>
      </c>
      <c r="E95" s="47" t="s">
        <v>0</v>
      </c>
      <c r="F95" s="44" t="s">
        <v>104</v>
      </c>
      <c r="G95" s="47" t="s">
        <v>104</v>
      </c>
      <c r="H95" s="2"/>
      <c r="I95" s="2"/>
      <c r="J95" s="2"/>
      <c r="K95" s="13"/>
      <c r="L95" s="13"/>
      <c r="M95" s="13"/>
      <c r="N95" s="13"/>
      <c r="O95" s="13"/>
      <c r="P95" s="13"/>
      <c r="Q95" s="13"/>
      <c r="R95" s="11"/>
      <c r="S95" s="11"/>
      <c r="T95" s="11"/>
      <c r="U95" s="11"/>
      <c r="V95" s="8"/>
      <c r="W95" s="8"/>
      <c r="X95" s="8"/>
      <c r="Y95" s="8"/>
      <c r="Z95" s="8"/>
      <c r="AA95" s="8"/>
      <c r="AB95" s="11"/>
      <c r="AC95" s="11"/>
      <c r="AD95" s="11"/>
      <c r="AE95" s="8"/>
      <c r="AF95" s="8"/>
      <c r="AG95" s="8"/>
      <c r="AH95" s="8"/>
      <c r="AI95" s="8"/>
      <c r="AJ95" s="8"/>
      <c r="AK95" s="11"/>
      <c r="AL95" s="8"/>
      <c r="AM95" s="8"/>
      <c r="AN95" s="32"/>
      <c r="AO95" s="14"/>
      <c r="AP95" s="26"/>
      <c r="AQ95" s="14"/>
      <c r="AR95" s="26"/>
      <c r="AS95" s="26"/>
      <c r="AT95" s="14"/>
      <c r="AU95" s="26"/>
      <c r="AV95" s="26"/>
      <c r="AW95" s="14"/>
      <c r="AX95" s="26"/>
      <c r="AY95" s="14"/>
      <c r="AZ95" s="26"/>
      <c r="BA95" s="26"/>
    </row>
    <row r="96" spans="1:53" ht="12.6" customHeight="1" x14ac:dyDescent="0.2">
      <c r="A96" s="48">
        <v>21519</v>
      </c>
      <c r="B96" s="45" t="s">
        <v>210</v>
      </c>
      <c r="C96" s="46" t="s">
        <v>155</v>
      </c>
      <c r="D96" s="44" t="s">
        <v>26</v>
      </c>
      <c r="E96" s="47" t="s">
        <v>0</v>
      </c>
      <c r="F96" s="44" t="s">
        <v>104</v>
      </c>
      <c r="G96" s="47" t="s">
        <v>104</v>
      </c>
      <c r="H96" s="2"/>
      <c r="I96" s="2"/>
      <c r="J96" s="2"/>
      <c r="K96" s="13"/>
      <c r="L96" s="13"/>
      <c r="M96" s="13"/>
      <c r="N96" s="13"/>
      <c r="O96" s="13"/>
      <c r="P96" s="13"/>
      <c r="Q96" s="13"/>
      <c r="R96" s="11"/>
      <c r="S96" s="11"/>
      <c r="T96" s="11"/>
      <c r="U96" s="11"/>
      <c r="V96" s="8"/>
      <c r="W96" s="8"/>
      <c r="X96" s="8"/>
      <c r="Y96" s="8"/>
      <c r="Z96" s="8"/>
      <c r="AA96" s="8"/>
      <c r="AB96" s="11"/>
      <c r="AC96" s="11"/>
      <c r="AD96" s="11"/>
      <c r="AE96" s="8"/>
      <c r="AF96" s="8"/>
      <c r="AG96" s="8"/>
      <c r="AH96" s="8"/>
      <c r="AI96" s="8"/>
      <c r="AJ96" s="8"/>
      <c r="AK96" s="11"/>
      <c r="AL96" s="8"/>
      <c r="AM96" s="8"/>
      <c r="AN96" s="32"/>
      <c r="AO96" s="14"/>
      <c r="AP96" s="26"/>
      <c r="AQ96" s="14"/>
      <c r="AR96" s="26"/>
      <c r="AS96" s="26"/>
      <c r="AT96" s="14"/>
      <c r="AU96" s="26"/>
      <c r="AV96" s="26"/>
      <c r="AW96" s="14"/>
      <c r="AX96" s="26"/>
      <c r="AY96" s="14"/>
      <c r="AZ96" s="26"/>
      <c r="BA96" s="26"/>
    </row>
    <row r="97" spans="1:53" ht="12.6" customHeight="1" x14ac:dyDescent="0.2">
      <c r="A97" s="48">
        <v>21521</v>
      </c>
      <c r="B97" s="45" t="s">
        <v>211</v>
      </c>
      <c r="C97" s="46" t="s">
        <v>212</v>
      </c>
      <c r="D97" s="44" t="s">
        <v>26</v>
      </c>
      <c r="E97" s="47" t="s">
        <v>0</v>
      </c>
      <c r="F97" s="44" t="s">
        <v>104</v>
      </c>
      <c r="G97" s="47" t="s">
        <v>104</v>
      </c>
      <c r="H97" s="2"/>
      <c r="I97" s="2"/>
      <c r="J97" s="2"/>
      <c r="K97" s="13"/>
      <c r="L97" s="13"/>
      <c r="M97" s="13"/>
      <c r="N97" s="13"/>
      <c r="O97" s="13"/>
      <c r="P97" s="13"/>
      <c r="Q97" s="13"/>
      <c r="R97" s="11"/>
      <c r="S97" s="11"/>
      <c r="T97" s="11"/>
      <c r="U97" s="11"/>
      <c r="V97" s="8"/>
      <c r="W97" s="8"/>
      <c r="X97" s="8"/>
      <c r="Y97" s="8"/>
      <c r="Z97" s="8"/>
      <c r="AA97" s="8"/>
      <c r="AB97" s="11"/>
      <c r="AC97" s="11"/>
      <c r="AD97" s="11"/>
      <c r="AE97" s="8"/>
      <c r="AF97" s="8"/>
      <c r="AG97" s="8"/>
      <c r="AH97" s="8"/>
      <c r="AI97" s="8"/>
      <c r="AJ97" s="8"/>
      <c r="AK97" s="11"/>
      <c r="AL97" s="8"/>
      <c r="AM97" s="8"/>
      <c r="AN97" s="32"/>
      <c r="AO97" s="14"/>
      <c r="AP97" s="26"/>
      <c r="AQ97" s="14"/>
      <c r="AR97" s="26"/>
      <c r="AS97" s="26"/>
      <c r="AT97" s="14"/>
      <c r="AU97" s="26"/>
      <c r="AV97" s="26"/>
      <c r="AW97" s="14"/>
      <c r="AX97" s="26"/>
      <c r="AY97" s="14"/>
      <c r="AZ97" s="26"/>
      <c r="BA97" s="26"/>
    </row>
    <row r="98" spans="1:53" ht="12.6" customHeight="1" x14ac:dyDescent="0.2">
      <c r="A98" s="48">
        <v>21522</v>
      </c>
      <c r="B98" s="45" t="s">
        <v>213</v>
      </c>
      <c r="C98" s="46" t="s">
        <v>205</v>
      </c>
      <c r="D98" s="44" t="s">
        <v>26</v>
      </c>
      <c r="E98" s="47" t="s">
        <v>0</v>
      </c>
      <c r="F98" s="44" t="s">
        <v>104</v>
      </c>
      <c r="G98" s="47" t="s">
        <v>104</v>
      </c>
      <c r="H98" s="2"/>
      <c r="I98" s="2"/>
      <c r="J98" s="2"/>
      <c r="K98" s="13"/>
      <c r="L98" s="13"/>
      <c r="M98" s="13"/>
      <c r="N98" s="13"/>
      <c r="O98" s="13"/>
      <c r="P98" s="13"/>
      <c r="Q98" s="13"/>
      <c r="R98" s="11"/>
      <c r="S98" s="11"/>
      <c r="T98" s="11"/>
      <c r="U98" s="11"/>
      <c r="V98" s="8"/>
      <c r="W98" s="8"/>
      <c r="X98" s="8"/>
      <c r="Y98" s="8"/>
      <c r="Z98" s="8"/>
      <c r="AA98" s="8"/>
      <c r="AB98" s="11"/>
      <c r="AC98" s="11"/>
      <c r="AD98" s="11"/>
      <c r="AE98" s="8"/>
      <c r="AF98" s="8"/>
      <c r="AG98" s="8"/>
      <c r="AH98" s="8"/>
      <c r="AI98" s="8"/>
      <c r="AJ98" s="8"/>
      <c r="AK98" s="11"/>
      <c r="AL98" s="8"/>
      <c r="AM98" s="8"/>
      <c r="AN98" s="32"/>
      <c r="AO98" s="14"/>
      <c r="AP98" s="26"/>
      <c r="AQ98" s="14"/>
      <c r="AR98" s="26"/>
      <c r="AS98" s="26"/>
      <c r="AT98" s="14"/>
      <c r="AU98" s="26"/>
      <c r="AV98" s="26"/>
      <c r="AW98" s="14"/>
      <c r="AX98" s="26"/>
      <c r="AY98" s="14"/>
      <c r="AZ98" s="26"/>
      <c r="BA98" s="26"/>
    </row>
    <row r="99" spans="1:53" ht="12.6" customHeight="1" x14ac:dyDescent="0.2">
      <c r="A99" s="48">
        <v>21523</v>
      </c>
      <c r="B99" s="45" t="s">
        <v>214</v>
      </c>
      <c r="C99" s="46" t="s">
        <v>215</v>
      </c>
      <c r="D99" s="44" t="s">
        <v>26</v>
      </c>
      <c r="E99" s="47" t="s">
        <v>0</v>
      </c>
      <c r="F99" s="44" t="s">
        <v>104</v>
      </c>
      <c r="G99" s="47" t="s">
        <v>104</v>
      </c>
      <c r="H99" s="2"/>
      <c r="I99" s="2"/>
      <c r="J99" s="2"/>
      <c r="K99" s="13"/>
      <c r="L99" s="13"/>
      <c r="M99" s="13"/>
      <c r="N99" s="13"/>
      <c r="O99" s="13"/>
      <c r="P99" s="13"/>
      <c r="Q99" s="13"/>
      <c r="R99" s="11"/>
      <c r="S99" s="11"/>
      <c r="T99" s="11"/>
      <c r="U99" s="11"/>
      <c r="V99" s="8"/>
      <c r="W99" s="8"/>
      <c r="X99" s="8"/>
      <c r="Y99" s="8"/>
      <c r="Z99" s="8"/>
      <c r="AA99" s="8"/>
      <c r="AB99" s="11"/>
      <c r="AC99" s="11"/>
      <c r="AD99" s="11"/>
      <c r="AE99" s="8"/>
      <c r="AF99" s="8"/>
      <c r="AG99" s="8"/>
      <c r="AH99" s="8"/>
      <c r="AI99" s="8"/>
      <c r="AJ99" s="8"/>
      <c r="AK99" s="11"/>
      <c r="AL99" s="8"/>
      <c r="AM99" s="8"/>
      <c r="AN99" s="32"/>
      <c r="AO99" s="14"/>
      <c r="AP99" s="26"/>
      <c r="AQ99" s="14"/>
      <c r="AR99" s="26"/>
      <c r="AS99" s="26"/>
      <c r="AT99" s="14"/>
      <c r="AU99" s="26"/>
      <c r="AV99" s="26"/>
      <c r="AW99" s="14"/>
      <c r="AX99" s="26"/>
      <c r="AY99" s="14"/>
      <c r="AZ99" s="26"/>
      <c r="BA99" s="26"/>
    </row>
    <row r="100" spans="1:53" ht="12" customHeight="1" x14ac:dyDescent="0.2">
      <c r="A100" s="48">
        <v>21524</v>
      </c>
      <c r="B100" s="45" t="s">
        <v>216</v>
      </c>
      <c r="C100" s="46" t="s">
        <v>217</v>
      </c>
      <c r="D100" s="44" t="s">
        <v>26</v>
      </c>
      <c r="E100" s="47" t="s">
        <v>0</v>
      </c>
      <c r="F100" s="44" t="s">
        <v>104</v>
      </c>
      <c r="G100" s="47" t="s">
        <v>104</v>
      </c>
      <c r="H100" s="2"/>
      <c r="I100" s="2"/>
      <c r="J100" s="2"/>
      <c r="K100" s="13"/>
      <c r="L100" s="13"/>
      <c r="M100" s="13"/>
      <c r="N100" s="13"/>
      <c r="O100" s="13"/>
      <c r="P100" s="13"/>
      <c r="Q100" s="13"/>
      <c r="R100" s="11"/>
      <c r="S100" s="11"/>
      <c r="T100" s="11"/>
      <c r="U100" s="11"/>
      <c r="V100" s="8"/>
      <c r="W100" s="8"/>
      <c r="X100" s="8"/>
      <c r="Y100" s="8"/>
      <c r="Z100" s="8"/>
      <c r="AA100" s="8"/>
      <c r="AB100" s="11"/>
      <c r="AC100" s="11"/>
      <c r="AD100" s="11"/>
      <c r="AE100" s="8"/>
      <c r="AF100" s="8"/>
      <c r="AG100" s="8"/>
      <c r="AH100" s="8"/>
      <c r="AI100" s="8"/>
      <c r="AJ100" s="8"/>
      <c r="AK100" s="11"/>
      <c r="AL100" s="8"/>
      <c r="AM100" s="8"/>
      <c r="AN100" s="32"/>
      <c r="AO100" s="14"/>
      <c r="AP100" s="26"/>
      <c r="AQ100" s="14"/>
      <c r="AR100" s="26"/>
      <c r="AS100" s="26"/>
      <c r="AT100" s="14"/>
      <c r="AU100" s="26"/>
      <c r="AV100" s="26"/>
      <c r="AW100" s="14"/>
      <c r="AX100" s="26"/>
      <c r="AY100" s="14"/>
      <c r="AZ100" s="26"/>
      <c r="BA100" s="26"/>
    </row>
    <row r="101" spans="1:53" ht="12.6" customHeight="1" x14ac:dyDescent="0.2">
      <c r="A101" s="48">
        <v>21525</v>
      </c>
      <c r="B101" s="45" t="s">
        <v>218</v>
      </c>
      <c r="C101" s="46" t="s">
        <v>120</v>
      </c>
      <c r="D101" s="44" t="s">
        <v>26</v>
      </c>
      <c r="E101" s="47" t="s">
        <v>0</v>
      </c>
      <c r="F101" s="44" t="s">
        <v>104</v>
      </c>
      <c r="G101" s="47" t="s">
        <v>104</v>
      </c>
      <c r="H101" s="2"/>
      <c r="I101" s="2"/>
      <c r="J101" s="2"/>
      <c r="K101" s="13"/>
      <c r="L101" s="13"/>
      <c r="M101" s="13"/>
      <c r="N101" s="13"/>
      <c r="O101" s="13"/>
      <c r="P101" s="13"/>
      <c r="Q101" s="13"/>
      <c r="R101" s="11"/>
      <c r="S101" s="11"/>
      <c r="T101" s="11"/>
      <c r="U101" s="11"/>
      <c r="V101" s="8"/>
      <c r="W101" s="8"/>
      <c r="X101" s="8"/>
      <c r="Y101" s="8"/>
      <c r="Z101" s="8"/>
      <c r="AA101" s="8"/>
      <c r="AB101" s="11"/>
      <c r="AC101" s="11"/>
      <c r="AD101" s="11"/>
      <c r="AE101" s="8"/>
      <c r="AF101" s="8"/>
      <c r="AG101" s="8"/>
      <c r="AH101" s="8"/>
      <c r="AI101" s="8"/>
      <c r="AJ101" s="8"/>
      <c r="AK101" s="11"/>
      <c r="AL101" s="8"/>
      <c r="AM101" s="8"/>
      <c r="AN101" s="32"/>
      <c r="AO101" s="14"/>
      <c r="AP101" s="26"/>
      <c r="AQ101" s="14"/>
      <c r="AR101" s="26"/>
      <c r="AS101" s="26"/>
      <c r="AT101" s="14"/>
      <c r="AU101" s="26"/>
      <c r="AV101" s="26"/>
      <c r="AW101" s="14"/>
      <c r="AX101" s="26"/>
      <c r="AY101" s="14"/>
      <c r="AZ101" s="26"/>
      <c r="BA101" s="26"/>
    </row>
    <row r="102" spans="1:53" ht="12.6" customHeight="1" x14ac:dyDescent="0.2">
      <c r="A102" s="48">
        <v>21526</v>
      </c>
      <c r="B102" s="45" t="s">
        <v>219</v>
      </c>
      <c r="C102" s="46" t="s">
        <v>120</v>
      </c>
      <c r="D102" s="44" t="s">
        <v>26</v>
      </c>
      <c r="E102" s="47" t="s">
        <v>0</v>
      </c>
      <c r="F102" s="44" t="s">
        <v>104</v>
      </c>
      <c r="G102" s="47" t="s">
        <v>104</v>
      </c>
      <c r="H102" s="2"/>
      <c r="I102" s="2"/>
      <c r="J102" s="2"/>
      <c r="K102" s="13"/>
      <c r="L102" s="13"/>
      <c r="M102" s="13"/>
      <c r="N102" s="13"/>
      <c r="O102" s="13"/>
      <c r="P102" s="13"/>
      <c r="Q102" s="13"/>
      <c r="R102" s="11"/>
      <c r="S102" s="11"/>
      <c r="T102" s="11"/>
      <c r="U102" s="11"/>
      <c r="V102" s="8"/>
      <c r="W102" s="8"/>
      <c r="X102" s="8"/>
      <c r="Y102" s="8"/>
      <c r="Z102" s="8"/>
      <c r="AA102" s="8"/>
      <c r="AB102" s="11"/>
      <c r="AC102" s="11"/>
      <c r="AD102" s="11"/>
      <c r="AE102" s="8"/>
      <c r="AF102" s="8"/>
      <c r="AG102" s="8"/>
      <c r="AH102" s="8"/>
      <c r="AI102" s="8"/>
      <c r="AJ102" s="8"/>
      <c r="AK102" s="11"/>
      <c r="AL102" s="8"/>
      <c r="AM102" s="8"/>
      <c r="AN102" s="32"/>
      <c r="AO102" s="14"/>
      <c r="AP102" s="26"/>
      <c r="AQ102" s="14"/>
      <c r="AR102" s="26"/>
      <c r="AS102" s="26"/>
      <c r="AT102" s="14"/>
      <c r="AU102" s="26"/>
      <c r="AV102" s="26"/>
      <c r="AW102" s="14"/>
      <c r="AX102" s="26"/>
      <c r="AY102" s="14"/>
      <c r="AZ102" s="26"/>
      <c r="BA102" s="26"/>
    </row>
    <row r="103" spans="1:53" ht="12.6" customHeight="1" x14ac:dyDescent="0.2">
      <c r="A103" s="48">
        <v>21527</v>
      </c>
      <c r="B103" s="45" t="s">
        <v>220</v>
      </c>
      <c r="C103" s="46" t="s">
        <v>221</v>
      </c>
      <c r="D103" s="44" t="s">
        <v>26</v>
      </c>
      <c r="E103" s="47" t="s">
        <v>0</v>
      </c>
      <c r="F103" s="44" t="s">
        <v>104</v>
      </c>
      <c r="G103" s="47" t="s">
        <v>104</v>
      </c>
      <c r="H103" s="2"/>
      <c r="I103" s="2"/>
      <c r="J103" s="2"/>
      <c r="K103" s="13"/>
      <c r="L103" s="13"/>
      <c r="M103" s="13"/>
      <c r="N103" s="13"/>
      <c r="O103" s="13"/>
      <c r="P103" s="13"/>
      <c r="Q103" s="13"/>
      <c r="R103" s="11"/>
      <c r="S103" s="11"/>
      <c r="T103" s="11"/>
      <c r="U103" s="11"/>
      <c r="V103" s="8"/>
      <c r="W103" s="8"/>
      <c r="X103" s="8"/>
      <c r="Y103" s="8"/>
      <c r="Z103" s="8"/>
      <c r="AA103" s="8"/>
      <c r="AB103" s="11"/>
      <c r="AC103" s="11"/>
      <c r="AD103" s="11"/>
      <c r="AE103" s="8"/>
      <c r="AF103" s="8"/>
      <c r="AG103" s="8"/>
      <c r="AH103" s="8"/>
      <c r="AI103" s="8"/>
      <c r="AJ103" s="8"/>
      <c r="AK103" s="11"/>
      <c r="AL103" s="8"/>
      <c r="AM103" s="8"/>
      <c r="AN103" s="32"/>
      <c r="AO103" s="14"/>
      <c r="AP103" s="26"/>
      <c r="AQ103" s="14"/>
      <c r="AR103" s="26"/>
      <c r="AS103" s="26"/>
      <c r="AT103" s="14"/>
      <c r="AU103" s="26"/>
      <c r="AV103" s="26"/>
      <c r="AW103" s="14"/>
      <c r="AX103" s="26"/>
      <c r="AY103" s="14"/>
      <c r="AZ103" s="26"/>
      <c r="BA103" s="26"/>
    </row>
    <row r="104" spans="1:53" ht="12.6" customHeight="1" x14ac:dyDescent="0.2">
      <c r="A104" s="48">
        <v>21528</v>
      </c>
      <c r="B104" s="45" t="s">
        <v>222</v>
      </c>
      <c r="C104" s="45" t="s">
        <v>223</v>
      </c>
      <c r="D104" s="44" t="s">
        <v>26</v>
      </c>
      <c r="E104" s="47" t="s">
        <v>0</v>
      </c>
      <c r="F104" s="44" t="s">
        <v>104</v>
      </c>
      <c r="G104" s="47" t="s">
        <v>104</v>
      </c>
      <c r="H104" s="2"/>
      <c r="I104" s="2"/>
      <c r="J104" s="2"/>
      <c r="K104" s="13"/>
      <c r="L104" s="13"/>
      <c r="M104" s="13"/>
      <c r="N104" s="13"/>
      <c r="O104" s="13"/>
      <c r="P104" s="13"/>
      <c r="Q104" s="13"/>
      <c r="R104" s="11"/>
      <c r="S104" s="11"/>
      <c r="T104" s="11"/>
      <c r="U104" s="11"/>
      <c r="V104" s="8"/>
      <c r="W104" s="8"/>
      <c r="X104" s="8"/>
      <c r="Y104" s="8"/>
      <c r="Z104" s="8"/>
      <c r="AA104" s="8"/>
      <c r="AB104" s="11"/>
      <c r="AC104" s="11"/>
      <c r="AD104" s="11"/>
      <c r="AE104" s="8"/>
      <c r="AF104" s="8"/>
      <c r="AG104" s="8"/>
      <c r="AH104" s="8"/>
      <c r="AI104" s="8"/>
      <c r="AJ104" s="8"/>
      <c r="AK104" s="11"/>
      <c r="AL104" s="8"/>
      <c r="AM104" s="8"/>
      <c r="AN104" s="32"/>
      <c r="AO104" s="14"/>
      <c r="AP104" s="26"/>
      <c r="AQ104" s="14"/>
      <c r="AR104" s="26"/>
      <c r="AS104" s="26"/>
      <c r="AT104" s="14"/>
      <c r="AU104" s="26"/>
      <c r="AV104" s="26"/>
      <c r="AW104" s="14"/>
      <c r="AX104" s="26"/>
      <c r="AY104" s="14"/>
      <c r="AZ104" s="26"/>
      <c r="BA104" s="26"/>
    </row>
    <row r="105" spans="1:53" ht="12.6" customHeight="1" x14ac:dyDescent="0.2">
      <c r="A105" s="48">
        <v>21529</v>
      </c>
      <c r="B105" s="45" t="s">
        <v>224</v>
      </c>
      <c r="C105" s="45" t="s">
        <v>225</v>
      </c>
      <c r="D105" s="44" t="s">
        <v>26</v>
      </c>
      <c r="E105" s="47" t="s">
        <v>0</v>
      </c>
      <c r="F105" s="44" t="s">
        <v>104</v>
      </c>
      <c r="G105" s="47" t="s">
        <v>104</v>
      </c>
      <c r="H105" s="2"/>
      <c r="I105" s="2"/>
      <c r="J105" s="2"/>
      <c r="K105" s="13"/>
      <c r="L105" s="13"/>
      <c r="M105" s="13"/>
      <c r="N105" s="13"/>
      <c r="O105" s="13"/>
      <c r="P105" s="13"/>
      <c r="Q105" s="13"/>
      <c r="R105" s="11"/>
      <c r="S105" s="11"/>
      <c r="T105" s="11"/>
      <c r="U105" s="11"/>
      <c r="V105" s="8"/>
      <c r="W105" s="8"/>
      <c r="X105" s="8"/>
      <c r="Y105" s="8"/>
      <c r="Z105" s="8"/>
      <c r="AA105" s="8"/>
      <c r="AB105" s="11"/>
      <c r="AC105" s="11"/>
      <c r="AD105" s="11"/>
      <c r="AE105" s="8"/>
      <c r="AF105" s="8"/>
      <c r="AG105" s="8"/>
      <c r="AH105" s="8"/>
      <c r="AI105" s="8"/>
      <c r="AJ105" s="8"/>
      <c r="AK105" s="11"/>
      <c r="AL105" s="8"/>
      <c r="AM105" s="8"/>
      <c r="AN105" s="32"/>
      <c r="AO105" s="14"/>
      <c r="AP105" s="26"/>
      <c r="AQ105" s="14"/>
      <c r="AR105" s="26"/>
      <c r="AS105" s="26"/>
      <c r="AT105" s="14"/>
      <c r="AU105" s="26"/>
      <c r="AV105" s="26"/>
      <c r="AW105" s="14"/>
      <c r="AX105" s="26"/>
      <c r="AY105" s="14"/>
      <c r="AZ105" s="26"/>
      <c r="BA105" s="26"/>
    </row>
    <row r="106" spans="1:53" ht="12.6" customHeight="1" x14ac:dyDescent="0.2">
      <c r="A106" s="48">
        <v>21530</v>
      </c>
      <c r="B106" s="45" t="s">
        <v>226</v>
      </c>
      <c r="C106" s="46" t="s">
        <v>227</v>
      </c>
      <c r="D106" s="44" t="s">
        <v>26</v>
      </c>
      <c r="E106" s="47" t="s">
        <v>0</v>
      </c>
      <c r="F106" s="44" t="s">
        <v>104</v>
      </c>
      <c r="G106" s="47" t="s">
        <v>104</v>
      </c>
      <c r="H106" s="2"/>
      <c r="I106" s="2"/>
      <c r="J106" s="2"/>
      <c r="K106" s="13"/>
      <c r="L106" s="13"/>
      <c r="M106" s="13"/>
      <c r="N106" s="13"/>
      <c r="O106" s="13"/>
      <c r="P106" s="13"/>
      <c r="Q106" s="13"/>
      <c r="R106" s="11"/>
      <c r="S106" s="11"/>
      <c r="T106" s="11"/>
      <c r="U106" s="11"/>
      <c r="V106" s="8"/>
      <c r="W106" s="8"/>
      <c r="X106" s="8"/>
      <c r="Y106" s="8"/>
      <c r="Z106" s="8"/>
      <c r="AA106" s="8"/>
      <c r="AB106" s="11"/>
      <c r="AC106" s="11"/>
      <c r="AD106" s="11"/>
      <c r="AE106" s="8"/>
      <c r="AF106" s="8"/>
      <c r="AG106" s="8"/>
      <c r="AH106" s="8"/>
      <c r="AI106" s="8"/>
      <c r="AJ106" s="8"/>
      <c r="AK106" s="11"/>
      <c r="AL106" s="8"/>
      <c r="AM106" s="8"/>
      <c r="AN106" s="32"/>
      <c r="AO106" s="14"/>
      <c r="AP106" s="26"/>
      <c r="AQ106" s="14"/>
      <c r="AR106" s="26"/>
      <c r="AS106" s="26"/>
      <c r="AT106" s="14"/>
      <c r="AU106" s="26"/>
      <c r="AV106" s="26"/>
      <c r="AW106" s="14"/>
      <c r="AX106" s="26"/>
      <c r="AY106" s="14"/>
      <c r="AZ106" s="26"/>
      <c r="BA106" s="26"/>
    </row>
    <row r="107" spans="1:53" ht="12.6" customHeight="1" x14ac:dyDescent="0.2">
      <c r="A107" s="48">
        <v>21531</v>
      </c>
      <c r="B107" s="45" t="s">
        <v>228</v>
      </c>
      <c r="C107" s="46" t="s">
        <v>217</v>
      </c>
      <c r="D107" s="44" t="s">
        <v>26</v>
      </c>
      <c r="E107" s="47" t="s">
        <v>0</v>
      </c>
      <c r="F107" s="44" t="s">
        <v>104</v>
      </c>
      <c r="G107" s="47" t="s">
        <v>104</v>
      </c>
      <c r="H107" s="2"/>
      <c r="I107" s="2"/>
      <c r="J107" s="2"/>
      <c r="K107" s="13"/>
      <c r="L107" s="13"/>
      <c r="M107" s="13"/>
      <c r="N107" s="13"/>
      <c r="O107" s="13"/>
      <c r="P107" s="13"/>
      <c r="Q107" s="13"/>
      <c r="R107" s="11"/>
      <c r="S107" s="11"/>
      <c r="T107" s="11"/>
      <c r="U107" s="11"/>
      <c r="V107" s="8"/>
      <c r="W107" s="8"/>
      <c r="X107" s="8"/>
      <c r="Y107" s="8"/>
      <c r="Z107" s="8"/>
      <c r="AA107" s="8"/>
      <c r="AB107" s="11"/>
      <c r="AC107" s="11"/>
      <c r="AD107" s="11"/>
      <c r="AE107" s="8"/>
      <c r="AF107" s="8"/>
      <c r="AG107" s="8"/>
      <c r="AH107" s="8"/>
      <c r="AI107" s="8"/>
      <c r="AJ107" s="8"/>
      <c r="AK107" s="11"/>
      <c r="AL107" s="8"/>
      <c r="AM107" s="8"/>
      <c r="AN107" s="32"/>
      <c r="AO107" s="14"/>
      <c r="AP107" s="26"/>
      <c r="AQ107" s="14"/>
      <c r="AR107" s="26"/>
      <c r="AS107" s="26"/>
      <c r="AT107" s="14"/>
      <c r="AU107" s="26"/>
      <c r="AV107" s="26"/>
      <c r="AW107" s="14"/>
      <c r="AX107" s="26"/>
      <c r="AY107" s="14"/>
      <c r="AZ107" s="26"/>
      <c r="BA107" s="26"/>
    </row>
    <row r="108" spans="1:53" ht="12.6" customHeight="1" x14ac:dyDescent="0.2">
      <c r="A108" s="48">
        <v>21532</v>
      </c>
      <c r="B108" s="45" t="s">
        <v>229</v>
      </c>
      <c r="C108" s="46" t="s">
        <v>230</v>
      </c>
      <c r="D108" s="44" t="s">
        <v>26</v>
      </c>
      <c r="E108" s="47" t="s">
        <v>0</v>
      </c>
      <c r="F108" s="44" t="s">
        <v>104</v>
      </c>
      <c r="G108" s="47" t="s">
        <v>104</v>
      </c>
      <c r="H108" s="2"/>
      <c r="I108" s="2"/>
      <c r="J108" s="2"/>
      <c r="K108" s="13"/>
      <c r="L108" s="13"/>
      <c r="M108" s="13"/>
      <c r="N108" s="13"/>
      <c r="O108" s="13"/>
      <c r="P108" s="13"/>
      <c r="Q108" s="13"/>
      <c r="R108" s="11"/>
      <c r="S108" s="11"/>
      <c r="T108" s="11"/>
      <c r="U108" s="11"/>
      <c r="V108" s="8"/>
      <c r="W108" s="8"/>
      <c r="X108" s="8"/>
      <c r="Y108" s="8"/>
      <c r="Z108" s="8"/>
      <c r="AA108" s="8"/>
      <c r="AB108" s="11"/>
      <c r="AC108" s="11"/>
      <c r="AD108" s="11"/>
      <c r="AE108" s="8"/>
      <c r="AF108" s="8"/>
      <c r="AG108" s="8"/>
      <c r="AH108" s="8"/>
      <c r="AI108" s="8"/>
      <c r="AJ108" s="8"/>
      <c r="AK108" s="11"/>
      <c r="AL108" s="8"/>
      <c r="AM108" s="8"/>
      <c r="AN108" s="32"/>
      <c r="AO108" s="14"/>
      <c r="AP108" s="26"/>
      <c r="AQ108" s="14"/>
      <c r="AR108" s="26"/>
      <c r="AS108" s="26"/>
      <c r="AT108" s="14"/>
      <c r="AU108" s="26"/>
      <c r="AV108" s="26"/>
      <c r="AW108" s="14"/>
      <c r="AX108" s="26"/>
      <c r="AY108" s="14"/>
      <c r="AZ108" s="26"/>
      <c r="BA108" s="26"/>
    </row>
    <row r="109" spans="1:53" ht="12.6" customHeight="1" x14ac:dyDescent="0.2">
      <c r="A109" s="48">
        <v>21533</v>
      </c>
      <c r="B109" s="45" t="s">
        <v>231</v>
      </c>
      <c r="C109" s="46" t="s">
        <v>102</v>
      </c>
      <c r="D109" s="44" t="s">
        <v>26</v>
      </c>
      <c r="E109" s="47" t="s">
        <v>0</v>
      </c>
      <c r="F109" s="44" t="s">
        <v>104</v>
      </c>
      <c r="G109" s="47" t="s">
        <v>104</v>
      </c>
      <c r="H109" s="2"/>
      <c r="I109" s="2"/>
      <c r="J109" s="2"/>
      <c r="K109" s="13"/>
      <c r="L109" s="13"/>
      <c r="M109" s="13"/>
      <c r="N109" s="13"/>
      <c r="O109" s="13"/>
      <c r="P109" s="13"/>
      <c r="Q109" s="13"/>
      <c r="R109" s="11"/>
      <c r="S109" s="11"/>
      <c r="T109" s="11"/>
      <c r="U109" s="11"/>
      <c r="V109" s="8"/>
      <c r="W109" s="8"/>
      <c r="X109" s="8"/>
      <c r="Y109" s="8"/>
      <c r="Z109" s="8"/>
      <c r="AA109" s="8"/>
      <c r="AB109" s="11"/>
      <c r="AC109" s="11"/>
      <c r="AD109" s="11"/>
      <c r="AE109" s="8"/>
      <c r="AF109" s="8"/>
      <c r="AG109" s="8"/>
      <c r="AH109" s="8"/>
      <c r="AI109" s="8"/>
      <c r="AJ109" s="8"/>
      <c r="AK109" s="11"/>
      <c r="AL109" s="8"/>
      <c r="AM109" s="8"/>
      <c r="AN109" s="32"/>
      <c r="AO109" s="14"/>
      <c r="AP109" s="26"/>
      <c r="AQ109" s="14"/>
      <c r="AR109" s="26"/>
      <c r="AS109" s="26"/>
      <c r="AT109" s="14"/>
      <c r="AU109" s="26"/>
      <c r="AV109" s="26"/>
      <c r="AW109" s="14"/>
      <c r="AX109" s="26"/>
      <c r="AY109" s="14"/>
      <c r="AZ109" s="26"/>
      <c r="BA109" s="26"/>
    </row>
    <row r="110" spans="1:53" ht="12.6" customHeight="1" x14ac:dyDescent="0.2">
      <c r="A110" s="48">
        <v>21534</v>
      </c>
      <c r="B110" s="45" t="s">
        <v>232</v>
      </c>
      <c r="C110" s="46" t="s">
        <v>233</v>
      </c>
      <c r="D110" s="44" t="s">
        <v>26</v>
      </c>
      <c r="E110" s="47" t="s">
        <v>0</v>
      </c>
      <c r="F110" s="44" t="s">
        <v>104</v>
      </c>
      <c r="G110" s="47" t="s">
        <v>104</v>
      </c>
      <c r="H110" s="2"/>
      <c r="I110" s="2"/>
      <c r="J110" s="2"/>
      <c r="K110" s="13"/>
      <c r="L110" s="13"/>
      <c r="M110" s="13"/>
      <c r="N110" s="13"/>
      <c r="O110" s="13"/>
      <c r="P110" s="13"/>
      <c r="Q110" s="13"/>
      <c r="R110" s="11"/>
      <c r="S110" s="11"/>
      <c r="T110" s="11"/>
      <c r="U110" s="11"/>
      <c r="V110" s="8"/>
      <c r="W110" s="8"/>
      <c r="X110" s="8"/>
      <c r="Y110" s="8"/>
      <c r="Z110" s="8"/>
      <c r="AA110" s="8"/>
      <c r="AB110" s="11"/>
      <c r="AC110" s="11"/>
      <c r="AD110" s="11"/>
      <c r="AE110" s="8"/>
      <c r="AF110" s="8"/>
      <c r="AG110" s="8"/>
      <c r="AH110" s="8"/>
      <c r="AI110" s="8"/>
      <c r="AJ110" s="8"/>
      <c r="AK110" s="11"/>
      <c r="AL110" s="8"/>
      <c r="AM110" s="8"/>
      <c r="AN110" s="32"/>
      <c r="AO110" s="14"/>
      <c r="AP110" s="26"/>
      <c r="AQ110" s="14"/>
      <c r="AR110" s="26"/>
      <c r="AS110" s="26"/>
      <c r="AT110" s="14"/>
      <c r="AU110" s="26"/>
      <c r="AV110" s="26"/>
      <c r="AW110" s="14"/>
      <c r="AX110" s="26"/>
      <c r="AY110" s="14"/>
      <c r="AZ110" s="26"/>
      <c r="BA110" s="26"/>
    </row>
    <row r="111" spans="1:53" ht="12.6" customHeight="1" x14ac:dyDescent="0.2">
      <c r="A111" s="48">
        <v>21535</v>
      </c>
      <c r="B111" s="45" t="s">
        <v>234</v>
      </c>
      <c r="C111" s="45" t="s">
        <v>235</v>
      </c>
      <c r="D111" s="44" t="s">
        <v>26</v>
      </c>
      <c r="E111" s="47" t="s">
        <v>0</v>
      </c>
      <c r="F111" s="44" t="s">
        <v>104</v>
      </c>
      <c r="G111" s="47" t="s">
        <v>104</v>
      </c>
      <c r="H111" s="2"/>
      <c r="I111" s="2"/>
      <c r="J111" s="2"/>
      <c r="K111" s="13"/>
      <c r="L111" s="13"/>
      <c r="M111" s="13"/>
      <c r="N111" s="13"/>
      <c r="O111" s="13"/>
      <c r="P111" s="13"/>
      <c r="Q111" s="13"/>
      <c r="R111" s="11"/>
      <c r="S111" s="11"/>
      <c r="T111" s="11"/>
      <c r="U111" s="11"/>
      <c r="V111" s="8"/>
      <c r="W111" s="8"/>
      <c r="X111" s="8"/>
      <c r="Y111" s="8"/>
      <c r="Z111" s="8"/>
      <c r="AA111" s="8"/>
      <c r="AB111" s="11"/>
      <c r="AC111" s="11"/>
      <c r="AD111" s="11"/>
      <c r="AE111" s="8"/>
      <c r="AF111" s="8"/>
      <c r="AG111" s="8"/>
      <c r="AH111" s="8"/>
      <c r="AI111" s="8"/>
      <c r="AJ111" s="8"/>
      <c r="AK111" s="11"/>
      <c r="AL111" s="8"/>
      <c r="AM111" s="8"/>
      <c r="AN111" s="32"/>
      <c r="AO111" s="14"/>
      <c r="AP111" s="26"/>
      <c r="AQ111" s="14"/>
      <c r="AR111" s="26"/>
      <c r="AS111" s="26"/>
      <c r="AT111" s="14"/>
      <c r="AU111" s="26"/>
      <c r="AV111" s="26"/>
      <c r="AW111" s="14"/>
      <c r="AX111" s="26"/>
      <c r="AY111" s="14"/>
      <c r="AZ111" s="26"/>
      <c r="BA111" s="26"/>
    </row>
    <row r="112" spans="1:53" ht="12.6" customHeight="1" x14ac:dyDescent="0.2">
      <c r="A112" s="48">
        <v>21536</v>
      </c>
      <c r="B112" s="45" t="s">
        <v>236</v>
      </c>
      <c r="C112" s="46" t="s">
        <v>237</v>
      </c>
      <c r="D112" s="44" t="s">
        <v>26</v>
      </c>
      <c r="E112" s="47" t="s">
        <v>0</v>
      </c>
      <c r="F112" s="44" t="s">
        <v>104</v>
      </c>
      <c r="G112" s="47" t="s">
        <v>104</v>
      </c>
      <c r="H112" s="2"/>
      <c r="I112" s="2"/>
      <c r="J112" s="2"/>
      <c r="K112" s="13"/>
      <c r="L112" s="13"/>
      <c r="M112" s="13"/>
      <c r="N112" s="13"/>
      <c r="O112" s="13"/>
      <c r="P112" s="13"/>
      <c r="Q112" s="13"/>
      <c r="R112" s="11"/>
      <c r="S112" s="11"/>
      <c r="T112" s="11"/>
      <c r="U112" s="11"/>
      <c r="V112" s="8"/>
      <c r="W112" s="8"/>
      <c r="X112" s="8"/>
      <c r="Y112" s="8"/>
      <c r="Z112" s="8"/>
      <c r="AA112" s="8"/>
      <c r="AB112" s="11"/>
      <c r="AC112" s="11"/>
      <c r="AD112" s="11"/>
      <c r="AE112" s="8"/>
      <c r="AF112" s="8"/>
      <c r="AG112" s="8"/>
      <c r="AH112" s="8"/>
      <c r="AI112" s="8"/>
      <c r="AJ112" s="8"/>
      <c r="AK112" s="11"/>
      <c r="AL112" s="8"/>
      <c r="AM112" s="8"/>
      <c r="AN112" s="32"/>
      <c r="AO112" s="14"/>
      <c r="AP112" s="26"/>
      <c r="AQ112" s="14"/>
      <c r="AR112" s="26"/>
      <c r="AS112" s="26"/>
      <c r="AT112" s="14"/>
      <c r="AU112" s="26"/>
      <c r="AV112" s="26"/>
      <c r="AW112" s="14"/>
      <c r="AX112" s="26"/>
      <c r="AY112" s="14"/>
      <c r="AZ112" s="26"/>
      <c r="BA112" s="26"/>
    </row>
    <row r="113" spans="1:53" ht="12.6" customHeight="1" x14ac:dyDescent="0.2">
      <c r="A113" s="48">
        <v>21537</v>
      </c>
      <c r="B113" s="45" t="s">
        <v>238</v>
      </c>
      <c r="C113" s="46" t="s">
        <v>102</v>
      </c>
      <c r="D113" s="44" t="s">
        <v>26</v>
      </c>
      <c r="E113" s="47" t="s">
        <v>0</v>
      </c>
      <c r="F113" s="44" t="s">
        <v>104</v>
      </c>
      <c r="G113" s="47" t="s">
        <v>104</v>
      </c>
      <c r="H113" s="2"/>
      <c r="I113" s="2"/>
      <c r="J113" s="2"/>
      <c r="K113" s="13"/>
      <c r="L113" s="13"/>
      <c r="M113" s="13"/>
      <c r="N113" s="13"/>
      <c r="O113" s="13"/>
      <c r="P113" s="13"/>
      <c r="Q113" s="13"/>
      <c r="R113" s="11"/>
      <c r="S113" s="11"/>
      <c r="T113" s="11"/>
      <c r="U113" s="11"/>
      <c r="V113" s="8"/>
      <c r="W113" s="8"/>
      <c r="X113" s="8"/>
      <c r="Y113" s="8"/>
      <c r="Z113" s="8"/>
      <c r="AA113" s="8"/>
      <c r="AB113" s="11"/>
      <c r="AC113" s="11"/>
      <c r="AD113" s="11"/>
      <c r="AE113" s="8"/>
      <c r="AF113" s="8"/>
      <c r="AG113" s="8"/>
      <c r="AH113" s="8"/>
      <c r="AI113" s="8"/>
      <c r="AJ113" s="8"/>
      <c r="AK113" s="11"/>
      <c r="AL113" s="8"/>
      <c r="AM113" s="8"/>
      <c r="AN113" s="32"/>
      <c r="AO113" s="14"/>
      <c r="AP113" s="26"/>
      <c r="AQ113" s="14"/>
      <c r="AR113" s="26"/>
      <c r="AS113" s="26"/>
      <c r="AT113" s="14"/>
      <c r="AU113" s="26"/>
      <c r="AV113" s="26"/>
      <c r="AW113" s="14"/>
      <c r="AX113" s="26"/>
      <c r="AY113" s="14"/>
      <c r="AZ113" s="26"/>
      <c r="BA113" s="26"/>
    </row>
    <row r="114" spans="1:53" ht="12.6" customHeight="1" x14ac:dyDescent="0.2">
      <c r="A114" s="48">
        <v>21538</v>
      </c>
      <c r="B114" s="45" t="s">
        <v>239</v>
      </c>
      <c r="C114" s="46" t="s">
        <v>201</v>
      </c>
      <c r="D114" s="44" t="s">
        <v>26</v>
      </c>
      <c r="E114" s="47" t="s">
        <v>0</v>
      </c>
      <c r="F114" s="44" t="s">
        <v>104</v>
      </c>
      <c r="G114" s="47" t="s">
        <v>104</v>
      </c>
      <c r="H114" s="2"/>
      <c r="I114" s="2"/>
      <c r="J114" s="2"/>
      <c r="K114" s="13"/>
      <c r="L114" s="13"/>
      <c r="M114" s="13"/>
      <c r="N114" s="13"/>
      <c r="O114" s="13"/>
      <c r="P114" s="13"/>
      <c r="Q114" s="13"/>
      <c r="R114" s="11"/>
      <c r="S114" s="11"/>
      <c r="T114" s="11"/>
      <c r="U114" s="11"/>
      <c r="V114" s="8"/>
      <c r="W114" s="8"/>
      <c r="X114" s="8"/>
      <c r="Y114" s="8"/>
      <c r="Z114" s="8"/>
      <c r="AA114" s="8"/>
      <c r="AB114" s="11"/>
      <c r="AC114" s="11"/>
      <c r="AD114" s="11"/>
      <c r="AE114" s="8"/>
      <c r="AF114" s="8"/>
      <c r="AG114" s="8"/>
      <c r="AH114" s="8"/>
      <c r="AI114" s="8"/>
      <c r="AJ114" s="8"/>
      <c r="AK114" s="11"/>
      <c r="AL114" s="8"/>
      <c r="AM114" s="8"/>
      <c r="AN114" s="32"/>
      <c r="AO114" s="14"/>
      <c r="AP114" s="26"/>
      <c r="AQ114" s="14"/>
      <c r="AR114" s="26"/>
      <c r="AS114" s="26"/>
      <c r="AT114" s="14"/>
      <c r="AU114" s="26"/>
      <c r="AV114" s="26"/>
      <c r="AW114" s="14"/>
      <c r="AX114" s="26"/>
      <c r="AY114" s="14"/>
      <c r="AZ114" s="26"/>
      <c r="BA114" s="26"/>
    </row>
    <row r="115" spans="1:53" ht="12.6" customHeight="1" x14ac:dyDescent="0.2">
      <c r="A115" s="48">
        <v>21539</v>
      </c>
      <c r="B115" s="45" t="s">
        <v>240</v>
      </c>
      <c r="C115" s="46" t="s">
        <v>201</v>
      </c>
      <c r="D115" s="44" t="s">
        <v>26</v>
      </c>
      <c r="E115" s="47" t="s">
        <v>0</v>
      </c>
      <c r="F115" s="44" t="s">
        <v>104</v>
      </c>
      <c r="G115" s="47" t="s">
        <v>104</v>
      </c>
      <c r="H115" s="2"/>
      <c r="I115" s="2"/>
      <c r="J115" s="2"/>
      <c r="K115" s="13"/>
      <c r="L115" s="13"/>
      <c r="M115" s="13"/>
      <c r="N115" s="13"/>
      <c r="O115" s="13"/>
      <c r="P115" s="13"/>
      <c r="Q115" s="13"/>
      <c r="R115" s="11"/>
      <c r="S115" s="11"/>
      <c r="T115" s="11"/>
      <c r="U115" s="11"/>
      <c r="V115" s="8"/>
      <c r="W115" s="8"/>
      <c r="X115" s="8"/>
      <c r="Y115" s="8"/>
      <c r="Z115" s="8"/>
      <c r="AA115" s="8"/>
      <c r="AB115" s="11"/>
      <c r="AC115" s="11"/>
      <c r="AD115" s="11"/>
      <c r="AE115" s="8"/>
      <c r="AF115" s="8"/>
      <c r="AG115" s="8"/>
      <c r="AH115" s="8"/>
      <c r="AI115" s="8"/>
      <c r="AJ115" s="8"/>
      <c r="AK115" s="11"/>
      <c r="AL115" s="8"/>
      <c r="AM115" s="8"/>
      <c r="AN115" s="32"/>
      <c r="AO115" s="14"/>
      <c r="AP115" s="26"/>
      <c r="AQ115" s="14"/>
      <c r="AR115" s="26"/>
      <c r="AS115" s="26"/>
      <c r="AT115" s="14"/>
      <c r="AU115" s="26"/>
      <c r="AV115" s="26"/>
      <c r="AW115" s="14"/>
      <c r="AX115" s="26"/>
      <c r="AY115" s="14"/>
      <c r="AZ115" s="26"/>
      <c r="BA115" s="26"/>
    </row>
    <row r="116" spans="1:53" ht="12.6" customHeight="1" x14ac:dyDescent="0.2">
      <c r="A116" s="48">
        <v>21540</v>
      </c>
      <c r="B116" s="45" t="s">
        <v>241</v>
      </c>
      <c r="C116" s="46" t="s">
        <v>201</v>
      </c>
      <c r="D116" s="44" t="s">
        <v>242</v>
      </c>
      <c r="E116" s="47" t="s">
        <v>0</v>
      </c>
      <c r="F116" s="44" t="s">
        <v>104</v>
      </c>
      <c r="G116" s="47" t="s">
        <v>104</v>
      </c>
      <c r="H116" s="2"/>
      <c r="I116" s="2"/>
      <c r="J116" s="2"/>
      <c r="K116" s="13"/>
      <c r="L116" s="13"/>
      <c r="M116" s="13"/>
      <c r="N116" s="13"/>
      <c r="O116" s="13"/>
      <c r="P116" s="13"/>
      <c r="Q116" s="13"/>
      <c r="R116" s="11"/>
      <c r="S116" s="11"/>
      <c r="T116" s="11"/>
      <c r="U116" s="11"/>
      <c r="V116" s="8"/>
      <c r="W116" s="8"/>
      <c r="X116" s="8"/>
      <c r="Y116" s="8"/>
      <c r="Z116" s="8"/>
      <c r="AA116" s="8"/>
      <c r="AB116" s="11"/>
      <c r="AC116" s="11"/>
      <c r="AD116" s="11"/>
      <c r="AE116" s="8"/>
      <c r="AF116" s="8"/>
      <c r="AG116" s="8"/>
      <c r="AH116" s="8"/>
      <c r="AI116" s="8"/>
      <c r="AJ116" s="8"/>
      <c r="AK116" s="11"/>
      <c r="AL116" s="8"/>
      <c r="AM116" s="8"/>
      <c r="AN116" s="32"/>
      <c r="AO116" s="14"/>
      <c r="AP116" s="26"/>
      <c r="AQ116" s="14"/>
      <c r="AR116" s="26"/>
      <c r="AS116" s="26"/>
      <c r="AT116" s="14"/>
      <c r="AU116" s="26"/>
      <c r="AV116" s="26"/>
      <c r="AW116" s="14"/>
      <c r="AX116" s="26"/>
      <c r="AY116" s="14"/>
      <c r="AZ116" s="26"/>
      <c r="BA116" s="26"/>
    </row>
    <row r="117" spans="1:53" ht="12.6" customHeight="1" x14ac:dyDescent="0.2">
      <c r="A117" s="48">
        <v>21541</v>
      </c>
      <c r="B117" s="45" t="s">
        <v>243</v>
      </c>
      <c r="C117" s="46" t="s">
        <v>244</v>
      </c>
      <c r="D117" s="44" t="s">
        <v>26</v>
      </c>
      <c r="E117" s="47" t="s">
        <v>0</v>
      </c>
      <c r="F117" s="44" t="s">
        <v>104</v>
      </c>
      <c r="G117" s="47" t="s">
        <v>104</v>
      </c>
      <c r="H117" s="2"/>
      <c r="I117" s="2"/>
      <c r="J117" s="2"/>
      <c r="K117" s="13"/>
      <c r="L117" s="13"/>
      <c r="M117" s="13"/>
      <c r="N117" s="13"/>
      <c r="O117" s="13"/>
      <c r="P117" s="13"/>
      <c r="Q117" s="13"/>
      <c r="R117" s="11"/>
      <c r="S117" s="11"/>
      <c r="T117" s="11"/>
      <c r="U117" s="11"/>
      <c r="V117" s="8"/>
      <c r="W117" s="8"/>
      <c r="X117" s="8"/>
      <c r="Y117" s="8"/>
      <c r="Z117" s="8"/>
      <c r="AA117" s="8"/>
      <c r="AB117" s="11"/>
      <c r="AC117" s="11"/>
      <c r="AD117" s="11"/>
      <c r="AE117" s="8"/>
      <c r="AF117" s="8"/>
      <c r="AG117" s="8"/>
      <c r="AH117" s="8"/>
      <c r="AI117" s="8"/>
      <c r="AJ117" s="8"/>
      <c r="AK117" s="11"/>
      <c r="AL117" s="8"/>
      <c r="AM117" s="8"/>
      <c r="AN117" s="32"/>
      <c r="AO117" s="14"/>
      <c r="AP117" s="26"/>
      <c r="AQ117" s="14"/>
      <c r="AR117" s="26"/>
      <c r="AS117" s="26"/>
      <c r="AT117" s="14"/>
      <c r="AU117" s="26"/>
      <c r="AV117" s="26"/>
      <c r="AW117" s="14"/>
      <c r="AX117" s="26"/>
      <c r="AY117" s="14"/>
      <c r="AZ117" s="26"/>
      <c r="BA117" s="26"/>
    </row>
    <row r="118" spans="1:53" ht="12.6" customHeight="1" x14ac:dyDescent="0.2">
      <c r="A118" s="48">
        <v>21542</v>
      </c>
      <c r="B118" s="45" t="s">
        <v>245</v>
      </c>
      <c r="C118" s="46" t="s">
        <v>221</v>
      </c>
      <c r="D118" s="44" t="s">
        <v>26</v>
      </c>
      <c r="E118" s="47" t="s">
        <v>0</v>
      </c>
      <c r="F118" s="44" t="s">
        <v>104</v>
      </c>
      <c r="G118" s="47" t="s">
        <v>104</v>
      </c>
      <c r="H118" s="2"/>
      <c r="I118" s="2"/>
      <c r="J118" s="2"/>
      <c r="K118" s="13"/>
      <c r="L118" s="13"/>
      <c r="M118" s="13"/>
      <c r="N118" s="13"/>
      <c r="O118" s="13"/>
      <c r="P118" s="13"/>
      <c r="Q118" s="13"/>
      <c r="R118" s="11"/>
      <c r="S118" s="11"/>
      <c r="T118" s="11"/>
      <c r="U118" s="11"/>
      <c r="V118" s="8"/>
      <c r="W118" s="8"/>
      <c r="X118" s="8"/>
      <c r="Y118" s="8"/>
      <c r="Z118" s="8"/>
      <c r="AA118" s="8"/>
      <c r="AB118" s="11"/>
      <c r="AC118" s="11"/>
      <c r="AD118" s="11"/>
      <c r="AE118" s="8"/>
      <c r="AF118" s="8"/>
      <c r="AG118" s="8"/>
      <c r="AH118" s="8"/>
      <c r="AI118" s="8"/>
      <c r="AJ118" s="8"/>
      <c r="AK118" s="11"/>
      <c r="AL118" s="8"/>
      <c r="AM118" s="8"/>
      <c r="AN118" s="32"/>
      <c r="AO118" s="14"/>
      <c r="AP118" s="26"/>
      <c r="AQ118" s="14"/>
      <c r="AR118" s="26"/>
      <c r="AS118" s="26"/>
      <c r="AT118" s="14"/>
      <c r="AU118" s="26"/>
      <c r="AV118" s="26"/>
      <c r="AW118" s="14"/>
      <c r="AX118" s="26"/>
      <c r="AY118" s="14"/>
      <c r="AZ118" s="26"/>
      <c r="BA118" s="26"/>
    </row>
    <row r="119" spans="1:53" ht="12.6" customHeight="1" x14ac:dyDescent="0.2">
      <c r="A119" s="48">
        <v>21552</v>
      </c>
      <c r="B119" s="45" t="s">
        <v>246</v>
      </c>
      <c r="C119" s="46" t="s">
        <v>102</v>
      </c>
      <c r="D119" s="44" t="s">
        <v>247</v>
      </c>
      <c r="E119" s="47" t="s">
        <v>0</v>
      </c>
      <c r="F119" s="44" t="s">
        <v>104</v>
      </c>
      <c r="G119" s="47" t="s">
        <v>104</v>
      </c>
      <c r="H119" s="2"/>
      <c r="I119" s="2"/>
      <c r="J119" s="2"/>
      <c r="K119" s="13"/>
      <c r="L119" s="13"/>
      <c r="M119" s="13"/>
      <c r="N119" s="13"/>
      <c r="O119" s="13"/>
      <c r="P119" s="13"/>
      <c r="Q119" s="13"/>
      <c r="R119" s="11"/>
      <c r="S119" s="11"/>
      <c r="T119" s="11"/>
      <c r="U119" s="11"/>
      <c r="V119" s="8"/>
      <c r="W119" s="8"/>
      <c r="X119" s="8"/>
      <c r="Y119" s="8"/>
      <c r="Z119" s="8"/>
      <c r="AA119" s="8"/>
      <c r="AB119" s="11"/>
      <c r="AC119" s="11"/>
      <c r="AD119" s="11"/>
      <c r="AE119" s="8"/>
      <c r="AF119" s="8"/>
      <c r="AG119" s="8"/>
      <c r="AH119" s="8"/>
      <c r="AI119" s="8"/>
      <c r="AJ119" s="8"/>
      <c r="AK119" s="11"/>
      <c r="AL119" s="8"/>
      <c r="AM119" s="8"/>
      <c r="AN119" s="32"/>
      <c r="AO119" s="14"/>
      <c r="AP119" s="26"/>
      <c r="AQ119" s="14"/>
      <c r="AR119" s="26"/>
      <c r="AS119" s="26"/>
      <c r="AT119" s="14"/>
      <c r="AU119" s="26"/>
      <c r="AV119" s="26"/>
      <c r="AW119" s="14"/>
      <c r="AX119" s="26"/>
      <c r="AY119" s="14"/>
      <c r="AZ119" s="26"/>
      <c r="BA119" s="26"/>
    </row>
    <row r="120" spans="1:53" ht="12.6" customHeight="1" x14ac:dyDescent="0.2">
      <c r="A120" s="48">
        <v>21553</v>
      </c>
      <c r="B120" s="45" t="s">
        <v>248</v>
      </c>
      <c r="C120" s="46" t="s">
        <v>249</v>
      </c>
      <c r="D120" s="44" t="s">
        <v>26</v>
      </c>
      <c r="E120" s="47" t="s">
        <v>0</v>
      </c>
      <c r="F120" s="44" t="s">
        <v>104</v>
      </c>
      <c r="G120" s="47" t="s">
        <v>104</v>
      </c>
      <c r="H120" s="2"/>
      <c r="I120" s="2"/>
      <c r="J120" s="2"/>
      <c r="K120" s="13"/>
      <c r="L120" s="13"/>
      <c r="M120" s="13"/>
      <c r="N120" s="13"/>
      <c r="O120" s="13"/>
      <c r="P120" s="13"/>
      <c r="Q120" s="13"/>
      <c r="R120" s="11"/>
      <c r="S120" s="11"/>
      <c r="T120" s="11"/>
      <c r="U120" s="11"/>
      <c r="V120" s="8"/>
      <c r="W120" s="8"/>
      <c r="X120" s="8"/>
      <c r="Y120" s="8"/>
      <c r="Z120" s="8"/>
      <c r="AA120" s="8"/>
      <c r="AB120" s="11"/>
      <c r="AC120" s="11"/>
      <c r="AD120" s="11"/>
      <c r="AE120" s="8"/>
      <c r="AF120" s="8"/>
      <c r="AG120" s="8"/>
      <c r="AH120" s="8"/>
      <c r="AI120" s="8"/>
      <c r="AJ120" s="8"/>
      <c r="AK120" s="11"/>
      <c r="AL120" s="8"/>
      <c r="AM120" s="8"/>
      <c r="AN120" s="32"/>
      <c r="AO120" s="14"/>
      <c r="AP120" s="26"/>
      <c r="AQ120" s="14"/>
      <c r="AR120" s="26"/>
      <c r="AS120" s="26"/>
      <c r="AT120" s="14"/>
      <c r="AU120" s="26"/>
      <c r="AV120" s="26"/>
      <c r="AW120" s="14"/>
      <c r="AX120" s="26"/>
      <c r="AY120" s="14"/>
      <c r="AZ120" s="26"/>
      <c r="BA120" s="26"/>
    </row>
    <row r="121" spans="1:53" ht="12.6" customHeight="1" x14ac:dyDescent="0.2">
      <c r="A121" s="48">
        <v>21554</v>
      </c>
      <c r="B121" s="45" t="s">
        <v>250</v>
      </c>
      <c r="C121" s="46" t="s">
        <v>251</v>
      </c>
      <c r="D121" s="44" t="s">
        <v>26</v>
      </c>
      <c r="E121" s="47" t="s">
        <v>0</v>
      </c>
      <c r="F121" s="44" t="s">
        <v>104</v>
      </c>
      <c r="G121" s="47" t="s">
        <v>104</v>
      </c>
      <c r="H121" s="2"/>
      <c r="I121" s="2"/>
      <c r="J121" s="2"/>
      <c r="K121" s="13"/>
      <c r="L121" s="13"/>
      <c r="M121" s="13"/>
      <c r="N121" s="13"/>
      <c r="O121" s="13"/>
      <c r="P121" s="13"/>
      <c r="Q121" s="13"/>
      <c r="R121" s="11"/>
      <c r="S121" s="11"/>
      <c r="T121" s="11"/>
      <c r="U121" s="11"/>
      <c r="V121" s="8"/>
      <c r="W121" s="8"/>
      <c r="X121" s="8"/>
      <c r="Y121" s="8"/>
      <c r="Z121" s="8"/>
      <c r="AA121" s="8"/>
      <c r="AB121" s="11"/>
      <c r="AC121" s="11"/>
      <c r="AD121" s="11"/>
      <c r="AE121" s="8"/>
      <c r="AF121" s="8"/>
      <c r="AG121" s="8"/>
      <c r="AH121" s="8"/>
      <c r="AI121" s="8"/>
      <c r="AJ121" s="8"/>
      <c r="AK121" s="11"/>
      <c r="AL121" s="8"/>
      <c r="AM121" s="8"/>
      <c r="AN121" s="32"/>
      <c r="AO121" s="14"/>
      <c r="AP121" s="26"/>
      <c r="AQ121" s="14"/>
      <c r="AR121" s="26"/>
      <c r="AS121" s="26"/>
      <c r="AT121" s="14"/>
      <c r="AU121" s="26"/>
      <c r="AV121" s="26"/>
      <c r="AW121" s="14"/>
      <c r="AX121" s="26"/>
      <c r="AY121" s="14"/>
      <c r="AZ121" s="26"/>
      <c r="BA121" s="26"/>
    </row>
    <row r="122" spans="1:53" ht="12.6" customHeight="1" x14ac:dyDescent="0.2">
      <c r="A122" s="48">
        <v>21555</v>
      </c>
      <c r="B122" s="45" t="s">
        <v>252</v>
      </c>
      <c r="C122" s="46" t="s">
        <v>253</v>
      </c>
      <c r="D122" s="44" t="s">
        <v>26</v>
      </c>
      <c r="E122" s="47" t="s">
        <v>0</v>
      </c>
      <c r="F122" s="44" t="s">
        <v>104</v>
      </c>
      <c r="G122" s="47" t="s">
        <v>104</v>
      </c>
      <c r="H122" s="2"/>
      <c r="I122" s="2"/>
      <c r="J122" s="2"/>
      <c r="K122" s="13"/>
      <c r="L122" s="13"/>
      <c r="M122" s="13"/>
      <c r="N122" s="13"/>
      <c r="O122" s="13"/>
      <c r="P122" s="13"/>
      <c r="Q122" s="13"/>
      <c r="R122" s="11"/>
      <c r="S122" s="11"/>
      <c r="T122" s="11"/>
      <c r="U122" s="11"/>
      <c r="V122" s="8"/>
      <c r="W122" s="8"/>
      <c r="X122" s="8"/>
      <c r="Y122" s="8"/>
      <c r="Z122" s="8"/>
      <c r="AA122" s="8"/>
      <c r="AB122" s="11"/>
      <c r="AC122" s="11"/>
      <c r="AD122" s="11"/>
      <c r="AE122" s="8"/>
      <c r="AF122" s="8"/>
      <c r="AG122" s="8"/>
      <c r="AH122" s="8"/>
      <c r="AI122" s="8"/>
      <c r="AJ122" s="8"/>
      <c r="AK122" s="11"/>
      <c r="AL122" s="8"/>
      <c r="AM122" s="8"/>
      <c r="AN122" s="32"/>
      <c r="AO122" s="14"/>
      <c r="AP122" s="26"/>
      <c r="AQ122" s="14"/>
      <c r="AR122" s="26"/>
      <c r="AS122" s="26"/>
      <c r="AT122" s="14"/>
      <c r="AU122" s="26"/>
      <c r="AV122" s="26"/>
      <c r="AW122" s="14"/>
      <c r="AX122" s="26"/>
      <c r="AY122" s="14"/>
      <c r="AZ122" s="26"/>
      <c r="BA122" s="26"/>
    </row>
    <row r="123" spans="1:53" ht="12.6" customHeight="1" x14ac:dyDescent="0.2">
      <c r="A123" s="48">
        <v>21556</v>
      </c>
      <c r="B123" s="45" t="s">
        <v>254</v>
      </c>
      <c r="C123" s="46" t="s">
        <v>102</v>
      </c>
      <c r="D123" s="44" t="s">
        <v>26</v>
      </c>
      <c r="E123" s="47" t="s">
        <v>0</v>
      </c>
      <c r="F123" s="44" t="s">
        <v>104</v>
      </c>
      <c r="G123" s="47" t="s">
        <v>104</v>
      </c>
      <c r="H123" s="2"/>
      <c r="I123" s="2"/>
      <c r="J123" s="2"/>
      <c r="K123" s="13"/>
      <c r="L123" s="13"/>
      <c r="M123" s="13"/>
      <c r="N123" s="13"/>
      <c r="O123" s="13"/>
      <c r="P123" s="13"/>
      <c r="Q123" s="13"/>
      <c r="R123" s="11"/>
      <c r="S123" s="11"/>
      <c r="T123" s="11"/>
      <c r="U123" s="11"/>
      <c r="V123" s="8"/>
      <c r="W123" s="8"/>
      <c r="X123" s="8"/>
      <c r="Y123" s="8"/>
      <c r="Z123" s="8"/>
      <c r="AA123" s="8"/>
      <c r="AB123" s="11"/>
      <c r="AC123" s="11"/>
      <c r="AD123" s="11"/>
      <c r="AE123" s="8"/>
      <c r="AF123" s="8"/>
      <c r="AG123" s="8"/>
      <c r="AH123" s="8"/>
      <c r="AI123" s="8"/>
      <c r="AJ123" s="8"/>
      <c r="AK123" s="11"/>
      <c r="AL123" s="8"/>
      <c r="AM123" s="8"/>
      <c r="AN123" s="32"/>
      <c r="AO123" s="14"/>
      <c r="AP123" s="26"/>
      <c r="AQ123" s="14"/>
      <c r="AR123" s="26"/>
      <c r="AS123" s="26"/>
      <c r="AT123" s="14"/>
      <c r="AU123" s="26"/>
      <c r="AV123" s="26"/>
      <c r="AW123" s="14"/>
      <c r="AX123" s="26"/>
      <c r="AY123" s="14"/>
      <c r="AZ123" s="26"/>
      <c r="BA123" s="26"/>
    </row>
    <row r="124" spans="1:53" ht="12.6" customHeight="1" x14ac:dyDescent="0.2">
      <c r="A124" s="48">
        <v>21557</v>
      </c>
      <c r="B124" s="45" t="s">
        <v>255</v>
      </c>
      <c r="C124" s="46" t="s">
        <v>102</v>
      </c>
      <c r="D124" s="44" t="s">
        <v>26</v>
      </c>
      <c r="E124" s="47" t="s">
        <v>0</v>
      </c>
      <c r="F124" s="44" t="s">
        <v>104</v>
      </c>
      <c r="G124" s="47" t="s">
        <v>104</v>
      </c>
      <c r="H124" s="2"/>
      <c r="I124" s="2"/>
      <c r="J124" s="2"/>
      <c r="K124" s="13"/>
      <c r="L124" s="13"/>
      <c r="M124" s="13"/>
      <c r="N124" s="13"/>
      <c r="O124" s="13"/>
      <c r="P124" s="13"/>
      <c r="Q124" s="13"/>
      <c r="R124" s="11"/>
      <c r="S124" s="11"/>
      <c r="T124" s="11"/>
      <c r="U124" s="11"/>
      <c r="V124" s="8"/>
      <c r="W124" s="8"/>
      <c r="X124" s="8"/>
      <c r="Y124" s="8"/>
      <c r="Z124" s="8"/>
      <c r="AA124" s="8"/>
      <c r="AB124" s="11"/>
      <c r="AC124" s="11"/>
      <c r="AD124" s="11"/>
      <c r="AE124" s="8"/>
      <c r="AF124" s="8"/>
      <c r="AG124" s="8"/>
      <c r="AH124" s="8"/>
      <c r="AI124" s="8"/>
      <c r="AJ124" s="8"/>
      <c r="AK124" s="11"/>
      <c r="AL124" s="8"/>
      <c r="AM124" s="8"/>
      <c r="AN124" s="32"/>
      <c r="AO124" s="14"/>
      <c r="AP124" s="26"/>
      <c r="AQ124" s="14"/>
      <c r="AR124" s="26"/>
      <c r="AS124" s="26"/>
      <c r="AT124" s="14"/>
      <c r="AU124" s="26"/>
      <c r="AV124" s="26"/>
      <c r="AW124" s="14"/>
      <c r="AX124" s="26"/>
      <c r="AY124" s="14"/>
      <c r="AZ124" s="26"/>
      <c r="BA124" s="26"/>
    </row>
    <row r="125" spans="1:53" ht="12.6" customHeight="1" x14ac:dyDescent="0.2">
      <c r="A125" s="48">
        <v>21558</v>
      </c>
      <c r="B125" s="45" t="s">
        <v>256</v>
      </c>
      <c r="C125" s="46" t="s">
        <v>102</v>
      </c>
      <c r="D125" s="44" t="s">
        <v>26</v>
      </c>
      <c r="E125" s="47" t="s">
        <v>0</v>
      </c>
      <c r="F125" s="44" t="s">
        <v>104</v>
      </c>
      <c r="G125" s="47" t="s">
        <v>104</v>
      </c>
      <c r="H125" s="2"/>
      <c r="I125" s="2"/>
      <c r="J125" s="2"/>
      <c r="K125" s="13"/>
      <c r="L125" s="13"/>
      <c r="M125" s="13"/>
      <c r="N125" s="13"/>
      <c r="O125" s="13"/>
      <c r="P125" s="13"/>
      <c r="Q125" s="13"/>
      <c r="R125" s="11"/>
      <c r="S125" s="11"/>
      <c r="T125" s="11"/>
      <c r="U125" s="11"/>
      <c r="V125" s="8"/>
      <c r="W125" s="8"/>
      <c r="X125" s="8"/>
      <c r="Y125" s="8"/>
      <c r="Z125" s="8"/>
      <c r="AA125" s="8"/>
      <c r="AB125" s="11"/>
      <c r="AC125" s="11"/>
      <c r="AD125" s="11"/>
      <c r="AE125" s="8"/>
      <c r="AF125" s="8"/>
      <c r="AG125" s="8"/>
      <c r="AH125" s="8"/>
      <c r="AI125" s="8"/>
      <c r="AJ125" s="8"/>
      <c r="AK125" s="11"/>
      <c r="AL125" s="8"/>
      <c r="AM125" s="8"/>
      <c r="AN125" s="32"/>
      <c r="AO125" s="14"/>
      <c r="AP125" s="26"/>
      <c r="AQ125" s="14"/>
      <c r="AR125" s="26"/>
      <c r="AS125" s="26"/>
      <c r="AT125" s="14"/>
      <c r="AU125" s="26"/>
      <c r="AV125" s="26"/>
      <c r="AW125" s="14"/>
      <c r="AX125" s="26"/>
      <c r="AY125" s="14"/>
      <c r="AZ125" s="26"/>
      <c r="BA125" s="26"/>
    </row>
    <row r="126" spans="1:53" ht="12.6" customHeight="1" x14ac:dyDescent="0.2">
      <c r="A126" s="48">
        <v>21559</v>
      </c>
      <c r="B126" s="45" t="s">
        <v>257</v>
      </c>
      <c r="C126" s="46" t="s">
        <v>258</v>
      </c>
      <c r="D126" s="44" t="s">
        <v>26</v>
      </c>
      <c r="E126" s="47" t="s">
        <v>0</v>
      </c>
      <c r="F126" s="44" t="s">
        <v>104</v>
      </c>
      <c r="G126" s="47" t="s">
        <v>104</v>
      </c>
      <c r="H126" s="2"/>
      <c r="I126" s="2"/>
      <c r="J126" s="2"/>
      <c r="K126" s="13"/>
      <c r="L126" s="13"/>
      <c r="M126" s="13"/>
      <c r="N126" s="13"/>
      <c r="O126" s="13"/>
      <c r="P126" s="13"/>
      <c r="Q126" s="13"/>
      <c r="R126" s="11"/>
      <c r="S126" s="11"/>
      <c r="T126" s="11"/>
      <c r="U126" s="11"/>
      <c r="V126" s="8"/>
      <c r="W126" s="8"/>
      <c r="X126" s="8"/>
      <c r="Y126" s="8"/>
      <c r="Z126" s="8"/>
      <c r="AA126" s="8"/>
      <c r="AB126" s="11"/>
      <c r="AC126" s="11"/>
      <c r="AD126" s="11"/>
      <c r="AE126" s="8"/>
      <c r="AF126" s="8"/>
      <c r="AG126" s="8"/>
      <c r="AH126" s="8"/>
      <c r="AI126" s="8"/>
      <c r="AJ126" s="8"/>
      <c r="AK126" s="11"/>
      <c r="AL126" s="8"/>
      <c r="AM126" s="8"/>
      <c r="AN126" s="32"/>
      <c r="AO126" s="14"/>
      <c r="AP126" s="26"/>
      <c r="AQ126" s="14"/>
      <c r="AR126" s="26"/>
      <c r="AS126" s="26"/>
      <c r="AT126" s="14"/>
      <c r="AU126" s="26"/>
      <c r="AV126" s="26"/>
      <c r="AW126" s="14"/>
      <c r="AX126" s="26"/>
      <c r="AY126" s="14"/>
      <c r="AZ126" s="26"/>
      <c r="BA126" s="26"/>
    </row>
    <row r="127" spans="1:53" ht="12.6" customHeight="1" x14ac:dyDescent="0.2">
      <c r="A127" s="48">
        <v>21576</v>
      </c>
      <c r="B127" s="45" t="s">
        <v>259</v>
      </c>
      <c r="C127" s="46" t="s">
        <v>260</v>
      </c>
      <c r="D127" s="44" t="s">
        <v>261</v>
      </c>
      <c r="E127" s="47" t="s">
        <v>0</v>
      </c>
      <c r="F127" s="44" t="s">
        <v>104</v>
      </c>
      <c r="G127" s="47" t="s">
        <v>104</v>
      </c>
      <c r="H127" s="2"/>
      <c r="I127" s="2"/>
      <c r="J127" s="2"/>
      <c r="K127" s="13"/>
      <c r="L127" s="13"/>
      <c r="M127" s="13"/>
      <c r="N127" s="13"/>
      <c r="O127" s="13"/>
      <c r="P127" s="13"/>
      <c r="Q127" s="13"/>
      <c r="R127" s="11"/>
      <c r="S127" s="11"/>
      <c r="T127" s="11"/>
      <c r="U127" s="11"/>
      <c r="V127" s="8"/>
      <c r="W127" s="8"/>
      <c r="X127" s="8"/>
      <c r="Y127" s="8"/>
      <c r="Z127" s="8"/>
      <c r="AA127" s="8"/>
      <c r="AB127" s="11"/>
      <c r="AC127" s="11"/>
      <c r="AD127" s="11"/>
      <c r="AE127" s="8"/>
      <c r="AF127" s="8"/>
      <c r="AG127" s="8"/>
      <c r="AH127" s="8"/>
      <c r="AI127" s="8"/>
      <c r="AJ127" s="8"/>
      <c r="AK127" s="11"/>
      <c r="AL127" s="8"/>
      <c r="AM127" s="8"/>
      <c r="AN127" s="32"/>
      <c r="AO127" s="14"/>
      <c r="AP127" s="26"/>
      <c r="AQ127" s="14"/>
      <c r="AR127" s="26"/>
      <c r="AS127" s="26"/>
      <c r="AT127" s="14"/>
      <c r="AU127" s="26"/>
      <c r="AV127" s="26"/>
      <c r="AW127" s="14"/>
      <c r="AX127" s="26"/>
      <c r="AY127" s="14"/>
      <c r="AZ127" s="26"/>
      <c r="BA127" s="26"/>
    </row>
    <row r="128" spans="1:53" ht="12.6" customHeight="1" x14ac:dyDescent="0.2">
      <c r="A128" s="48">
        <v>21577</v>
      </c>
      <c r="B128" s="45" t="s">
        <v>262</v>
      </c>
      <c r="C128" s="46" t="s">
        <v>263</v>
      </c>
      <c r="D128" s="44" t="s">
        <v>26</v>
      </c>
      <c r="E128" s="47" t="s">
        <v>0</v>
      </c>
      <c r="F128" s="44" t="s">
        <v>104</v>
      </c>
      <c r="G128" s="47" t="s">
        <v>104</v>
      </c>
      <c r="H128" s="2"/>
      <c r="I128" s="2"/>
      <c r="J128" s="2"/>
      <c r="K128" s="13"/>
      <c r="L128" s="13"/>
      <c r="M128" s="13"/>
      <c r="N128" s="13"/>
      <c r="O128" s="13"/>
      <c r="P128" s="13"/>
      <c r="Q128" s="13"/>
      <c r="R128" s="11"/>
      <c r="S128" s="11"/>
      <c r="T128" s="11"/>
      <c r="U128" s="11"/>
      <c r="V128" s="8"/>
      <c r="W128" s="8"/>
      <c r="X128" s="8"/>
      <c r="Y128" s="8"/>
      <c r="Z128" s="8"/>
      <c r="AA128" s="8"/>
      <c r="AB128" s="11"/>
      <c r="AC128" s="11"/>
      <c r="AD128" s="11"/>
      <c r="AE128" s="8"/>
      <c r="AF128" s="8"/>
      <c r="AG128" s="8"/>
      <c r="AH128" s="8"/>
      <c r="AI128" s="8"/>
      <c r="AJ128" s="8"/>
      <c r="AK128" s="11"/>
      <c r="AL128" s="8"/>
      <c r="AM128" s="8"/>
      <c r="AN128" s="32"/>
      <c r="AO128" s="14"/>
      <c r="AP128" s="26"/>
      <c r="AQ128" s="14"/>
      <c r="AR128" s="26"/>
      <c r="AS128" s="26"/>
      <c r="AT128" s="14"/>
      <c r="AU128" s="26"/>
      <c r="AV128" s="26"/>
      <c r="AW128" s="14"/>
      <c r="AX128" s="26"/>
      <c r="AY128" s="14"/>
      <c r="AZ128" s="26"/>
      <c r="BA128" s="26"/>
    </row>
    <row r="129" spans="1:53" ht="12.6" customHeight="1" x14ac:dyDescent="0.2">
      <c r="A129" s="48">
        <v>21191</v>
      </c>
      <c r="B129" s="45" t="s">
        <v>264</v>
      </c>
      <c r="C129" s="46" t="s">
        <v>265</v>
      </c>
      <c r="D129" s="44" t="s">
        <v>266</v>
      </c>
      <c r="E129" s="47" t="s">
        <v>0</v>
      </c>
      <c r="F129" s="44" t="s">
        <v>0</v>
      </c>
      <c r="G129" s="47" t="s">
        <v>267</v>
      </c>
      <c r="H129" s="2"/>
      <c r="I129" s="2"/>
      <c r="J129" s="2"/>
      <c r="K129" s="13"/>
      <c r="L129" s="13"/>
      <c r="M129" s="13"/>
      <c r="N129" s="13"/>
      <c r="O129" s="13"/>
      <c r="P129" s="13"/>
      <c r="Q129" s="13"/>
      <c r="R129" s="11"/>
      <c r="S129" s="11"/>
      <c r="T129" s="11"/>
      <c r="U129" s="11"/>
      <c r="V129" s="8"/>
      <c r="W129" s="8"/>
      <c r="X129" s="8"/>
      <c r="Y129" s="8"/>
      <c r="Z129" s="8"/>
      <c r="AA129" s="8"/>
      <c r="AB129" s="11"/>
      <c r="AC129" s="11"/>
      <c r="AD129" s="11"/>
      <c r="AE129" s="8"/>
      <c r="AF129" s="8"/>
      <c r="AG129" s="8"/>
      <c r="AH129" s="8"/>
      <c r="AI129" s="8"/>
      <c r="AJ129" s="8"/>
      <c r="AK129" s="11"/>
      <c r="AL129" s="8"/>
      <c r="AM129" s="8"/>
      <c r="AN129" s="32"/>
      <c r="AO129" s="14"/>
      <c r="AP129" s="26"/>
      <c r="AQ129" s="14"/>
      <c r="AR129" s="26"/>
      <c r="AS129" s="26"/>
      <c r="AT129" s="14"/>
      <c r="AU129" s="26"/>
      <c r="AV129" s="26"/>
      <c r="AW129" s="14"/>
      <c r="AX129" s="26"/>
      <c r="AY129" s="14"/>
      <c r="AZ129" s="26"/>
      <c r="BA129" s="26"/>
    </row>
    <row r="130" spans="1:53" ht="12.6" customHeight="1" x14ac:dyDescent="0.2">
      <c r="A130" s="48">
        <v>21192</v>
      </c>
      <c r="B130" s="45" t="s">
        <v>268</v>
      </c>
      <c r="C130" s="46" t="s">
        <v>269</v>
      </c>
      <c r="D130" s="44" t="s">
        <v>270</v>
      </c>
      <c r="E130" s="47" t="s">
        <v>0</v>
      </c>
      <c r="F130" s="44" t="s">
        <v>0</v>
      </c>
      <c r="G130" s="47" t="s">
        <v>267</v>
      </c>
      <c r="H130" s="2"/>
      <c r="I130" s="2"/>
      <c r="J130" s="2"/>
      <c r="K130" s="13"/>
      <c r="L130" s="13"/>
      <c r="M130" s="13"/>
      <c r="N130" s="13"/>
      <c r="O130" s="13"/>
      <c r="P130" s="13"/>
      <c r="Q130" s="13"/>
      <c r="R130" s="11"/>
      <c r="S130" s="11"/>
      <c r="T130" s="11"/>
      <c r="U130" s="11"/>
      <c r="V130" s="8"/>
      <c r="W130" s="8"/>
      <c r="X130" s="8"/>
      <c r="Y130" s="8"/>
      <c r="Z130" s="8"/>
      <c r="AA130" s="8"/>
      <c r="AB130" s="11"/>
      <c r="AC130" s="11"/>
      <c r="AD130" s="11"/>
      <c r="AE130" s="8"/>
      <c r="AF130" s="8"/>
      <c r="AG130" s="8"/>
      <c r="AH130" s="8"/>
      <c r="AI130" s="8"/>
      <c r="AJ130" s="8"/>
      <c r="AK130" s="11"/>
      <c r="AL130" s="8"/>
      <c r="AM130" s="8"/>
      <c r="AN130" s="32"/>
      <c r="AO130" s="14"/>
      <c r="AP130" s="26"/>
      <c r="AQ130" s="14"/>
      <c r="AR130" s="26"/>
      <c r="AS130" s="26"/>
      <c r="AT130" s="14"/>
      <c r="AU130" s="26"/>
      <c r="AV130" s="26"/>
      <c r="AW130" s="14"/>
      <c r="AX130" s="26"/>
      <c r="AY130" s="14"/>
      <c r="AZ130" s="26"/>
      <c r="BA130" s="26"/>
    </row>
    <row r="131" spans="1:53" ht="12.6" customHeight="1" x14ac:dyDescent="0.2">
      <c r="A131" s="48">
        <v>21193</v>
      </c>
      <c r="B131" s="45" t="s">
        <v>271</v>
      </c>
      <c r="C131" s="46" t="s">
        <v>272</v>
      </c>
      <c r="D131" s="44" t="s">
        <v>26</v>
      </c>
      <c r="E131" s="47" t="s">
        <v>0</v>
      </c>
      <c r="F131" s="44" t="s">
        <v>0</v>
      </c>
      <c r="G131" s="47" t="s">
        <v>267</v>
      </c>
      <c r="H131" s="2"/>
      <c r="I131" s="2"/>
      <c r="J131" s="2"/>
      <c r="K131" s="13"/>
      <c r="L131" s="13"/>
      <c r="M131" s="13"/>
      <c r="N131" s="13"/>
      <c r="O131" s="13"/>
      <c r="P131" s="13"/>
      <c r="Q131" s="13"/>
      <c r="R131" s="11"/>
      <c r="S131" s="11"/>
      <c r="T131" s="11"/>
      <c r="U131" s="11"/>
      <c r="V131" s="8"/>
      <c r="W131" s="8"/>
      <c r="X131" s="8"/>
      <c r="Y131" s="8"/>
      <c r="Z131" s="8"/>
      <c r="AA131" s="8"/>
      <c r="AB131" s="11"/>
      <c r="AC131" s="11"/>
      <c r="AD131" s="11"/>
      <c r="AE131" s="8"/>
      <c r="AF131" s="8"/>
      <c r="AG131" s="8"/>
      <c r="AH131" s="8"/>
      <c r="AI131" s="8"/>
      <c r="AJ131" s="8"/>
      <c r="AK131" s="11"/>
      <c r="AL131" s="8"/>
      <c r="AM131" s="8"/>
      <c r="AN131" s="32"/>
      <c r="AO131" s="14"/>
      <c r="AP131" s="26"/>
      <c r="AQ131" s="14"/>
      <c r="AR131" s="26"/>
      <c r="AS131" s="26"/>
      <c r="AT131" s="14"/>
      <c r="AU131" s="26"/>
      <c r="AV131" s="26"/>
      <c r="AW131" s="14"/>
      <c r="AX131" s="26"/>
      <c r="AY131" s="14"/>
      <c r="AZ131" s="26"/>
      <c r="BA131" s="26"/>
    </row>
    <row r="132" spans="1:53" ht="12.6" customHeight="1" x14ac:dyDescent="0.2">
      <c r="A132" s="48">
        <v>21194</v>
      </c>
      <c r="B132" s="45" t="s">
        <v>273</v>
      </c>
      <c r="C132" s="46" t="s">
        <v>274</v>
      </c>
      <c r="D132" s="44" t="s">
        <v>26</v>
      </c>
      <c r="E132" s="47" t="s">
        <v>0</v>
      </c>
      <c r="F132" s="44" t="s">
        <v>0</v>
      </c>
      <c r="G132" s="47" t="s">
        <v>267</v>
      </c>
      <c r="H132" s="2"/>
      <c r="I132" s="2"/>
      <c r="J132" s="2"/>
      <c r="K132" s="13"/>
      <c r="L132" s="13"/>
      <c r="M132" s="13"/>
      <c r="N132" s="13"/>
      <c r="O132" s="13"/>
      <c r="P132" s="13"/>
      <c r="Q132" s="13"/>
      <c r="R132" s="11"/>
      <c r="S132" s="11"/>
      <c r="T132" s="11"/>
      <c r="U132" s="11"/>
      <c r="V132" s="8"/>
      <c r="W132" s="8"/>
      <c r="X132" s="8"/>
      <c r="Y132" s="8"/>
      <c r="Z132" s="8"/>
      <c r="AA132" s="8"/>
      <c r="AB132" s="11"/>
      <c r="AC132" s="11"/>
      <c r="AD132" s="11"/>
      <c r="AE132" s="8"/>
      <c r="AF132" s="8"/>
      <c r="AG132" s="8"/>
      <c r="AH132" s="8"/>
      <c r="AI132" s="8"/>
      <c r="AJ132" s="8"/>
      <c r="AK132" s="11"/>
      <c r="AL132" s="8"/>
      <c r="AM132" s="8"/>
      <c r="AN132" s="32"/>
      <c r="AO132" s="14"/>
      <c r="AP132" s="26"/>
      <c r="AQ132" s="14"/>
      <c r="AR132" s="26"/>
      <c r="AS132" s="26"/>
      <c r="AT132" s="14"/>
      <c r="AU132" s="26"/>
      <c r="AV132" s="26"/>
      <c r="AW132" s="14"/>
      <c r="AX132" s="26"/>
      <c r="AY132" s="14"/>
      <c r="AZ132" s="26"/>
      <c r="BA132" s="26"/>
    </row>
    <row r="133" spans="1:53" ht="12.6" customHeight="1" x14ac:dyDescent="0.2">
      <c r="A133" s="48">
        <v>21195</v>
      </c>
      <c r="B133" s="45" t="s">
        <v>275</v>
      </c>
      <c r="C133" s="46" t="s">
        <v>276</v>
      </c>
      <c r="D133" s="44" t="s">
        <v>26</v>
      </c>
      <c r="E133" s="47" t="s">
        <v>0</v>
      </c>
      <c r="F133" s="44" t="s">
        <v>0</v>
      </c>
      <c r="G133" s="47" t="s">
        <v>267</v>
      </c>
      <c r="H133" s="2"/>
      <c r="I133" s="2"/>
      <c r="J133" s="2"/>
      <c r="K133" s="13"/>
      <c r="L133" s="13"/>
      <c r="M133" s="13"/>
      <c r="N133" s="13"/>
      <c r="O133" s="13"/>
      <c r="P133" s="13"/>
      <c r="Q133" s="13"/>
      <c r="R133" s="11"/>
      <c r="S133" s="11"/>
      <c r="T133" s="11"/>
      <c r="U133" s="11"/>
      <c r="V133" s="8"/>
      <c r="W133" s="8"/>
      <c r="X133" s="8"/>
      <c r="Y133" s="8"/>
      <c r="Z133" s="8"/>
      <c r="AA133" s="8"/>
      <c r="AB133" s="11"/>
      <c r="AC133" s="11"/>
      <c r="AD133" s="11"/>
      <c r="AE133" s="8"/>
      <c r="AF133" s="8"/>
      <c r="AG133" s="8"/>
      <c r="AH133" s="8"/>
      <c r="AI133" s="8"/>
      <c r="AJ133" s="8"/>
      <c r="AK133" s="11"/>
      <c r="AL133" s="8"/>
      <c r="AM133" s="8"/>
      <c r="AN133" s="32"/>
      <c r="AO133" s="14"/>
      <c r="AP133" s="26"/>
      <c r="AQ133" s="14"/>
      <c r="AR133" s="26"/>
      <c r="AS133" s="26"/>
      <c r="AT133" s="14"/>
      <c r="AU133" s="26"/>
      <c r="AV133" s="26"/>
      <c r="AW133" s="14"/>
      <c r="AX133" s="26"/>
      <c r="AY133" s="14"/>
      <c r="AZ133" s="26"/>
      <c r="BA133" s="26"/>
    </row>
    <row r="134" spans="1:53" ht="12.6" customHeight="1" x14ac:dyDescent="0.2">
      <c r="A134" s="48">
        <v>21196</v>
      </c>
      <c r="B134" s="45" t="s">
        <v>277</v>
      </c>
      <c r="C134" s="46" t="s">
        <v>278</v>
      </c>
      <c r="D134" s="44" t="s">
        <v>26</v>
      </c>
      <c r="E134" s="47" t="s">
        <v>0</v>
      </c>
      <c r="F134" s="44" t="s">
        <v>0</v>
      </c>
      <c r="G134" s="47" t="s">
        <v>267</v>
      </c>
      <c r="H134" s="2"/>
      <c r="I134" s="2"/>
      <c r="J134" s="2"/>
      <c r="K134" s="13"/>
      <c r="L134" s="13"/>
      <c r="M134" s="13"/>
      <c r="N134" s="13"/>
      <c r="O134" s="13"/>
      <c r="P134" s="13"/>
      <c r="Q134" s="13"/>
      <c r="R134" s="11"/>
      <c r="S134" s="11"/>
      <c r="T134" s="11"/>
      <c r="U134" s="11"/>
      <c r="V134" s="8"/>
      <c r="W134" s="8"/>
      <c r="X134" s="8"/>
      <c r="Y134" s="8"/>
      <c r="Z134" s="8"/>
      <c r="AA134" s="8"/>
      <c r="AB134" s="11"/>
      <c r="AC134" s="11"/>
      <c r="AD134" s="11"/>
      <c r="AE134" s="8"/>
      <c r="AF134" s="8"/>
      <c r="AG134" s="8"/>
      <c r="AH134" s="8"/>
      <c r="AI134" s="8"/>
      <c r="AJ134" s="8"/>
      <c r="AK134" s="11"/>
      <c r="AL134" s="8"/>
      <c r="AM134" s="8"/>
      <c r="AN134" s="32"/>
      <c r="AO134" s="14"/>
      <c r="AP134" s="26"/>
      <c r="AQ134" s="14"/>
      <c r="AR134" s="26"/>
      <c r="AS134" s="26"/>
      <c r="AT134" s="14"/>
      <c r="AU134" s="26"/>
      <c r="AV134" s="26"/>
      <c r="AW134" s="14"/>
      <c r="AX134" s="26"/>
      <c r="AY134" s="14"/>
      <c r="AZ134" s="26"/>
      <c r="BA134" s="26"/>
    </row>
    <row r="135" spans="1:53" ht="12.6" customHeight="1" x14ac:dyDescent="0.2">
      <c r="A135" s="48">
        <v>21197</v>
      </c>
      <c r="B135" s="45" t="s">
        <v>279</v>
      </c>
      <c r="C135" s="46" t="s">
        <v>280</v>
      </c>
      <c r="D135" s="44" t="s">
        <v>281</v>
      </c>
      <c r="E135" s="47" t="s">
        <v>0</v>
      </c>
      <c r="F135" s="44" t="s">
        <v>0</v>
      </c>
      <c r="G135" s="47" t="s">
        <v>267</v>
      </c>
      <c r="H135" s="2"/>
      <c r="I135" s="2"/>
      <c r="J135" s="2"/>
      <c r="K135" s="13"/>
      <c r="L135" s="13"/>
      <c r="M135" s="13"/>
      <c r="N135" s="13"/>
      <c r="O135" s="13"/>
      <c r="P135" s="13"/>
      <c r="Q135" s="13"/>
      <c r="R135" s="11"/>
      <c r="S135" s="11"/>
      <c r="T135" s="11"/>
      <c r="U135" s="11"/>
      <c r="V135" s="8"/>
      <c r="W135" s="8"/>
      <c r="X135" s="8"/>
      <c r="Y135" s="8"/>
      <c r="Z135" s="8"/>
      <c r="AA135" s="8"/>
      <c r="AB135" s="11"/>
      <c r="AC135" s="11"/>
      <c r="AD135" s="11"/>
      <c r="AE135" s="8"/>
      <c r="AF135" s="8"/>
      <c r="AG135" s="8"/>
      <c r="AH135" s="8"/>
      <c r="AI135" s="8"/>
      <c r="AJ135" s="8"/>
      <c r="AK135" s="11"/>
      <c r="AL135" s="8"/>
      <c r="AM135" s="8"/>
      <c r="AN135" s="32"/>
      <c r="AO135" s="14"/>
      <c r="AP135" s="26"/>
      <c r="AQ135" s="14"/>
      <c r="AR135" s="26"/>
      <c r="AS135" s="26"/>
      <c r="AT135" s="14"/>
      <c r="AU135" s="26"/>
      <c r="AV135" s="26"/>
      <c r="AW135" s="14"/>
      <c r="AX135" s="26"/>
      <c r="AY135" s="14"/>
      <c r="AZ135" s="26"/>
      <c r="BA135" s="26"/>
    </row>
    <row r="136" spans="1:53" ht="12.6" customHeight="1" x14ac:dyDescent="0.2">
      <c r="A136" s="48">
        <v>21198</v>
      </c>
      <c r="B136" s="45" t="s">
        <v>282</v>
      </c>
      <c r="C136" s="46" t="s">
        <v>283</v>
      </c>
      <c r="D136" s="44" t="s">
        <v>26</v>
      </c>
      <c r="E136" s="47" t="s">
        <v>0</v>
      </c>
      <c r="F136" s="44" t="s">
        <v>0</v>
      </c>
      <c r="G136" s="47" t="s">
        <v>267</v>
      </c>
      <c r="H136" s="2"/>
      <c r="I136" s="2"/>
      <c r="J136" s="2"/>
      <c r="K136" s="13"/>
      <c r="L136" s="13"/>
      <c r="M136" s="13"/>
      <c r="N136" s="13"/>
      <c r="O136" s="13"/>
      <c r="P136" s="13"/>
      <c r="Q136" s="13"/>
      <c r="R136" s="11"/>
      <c r="S136" s="11"/>
      <c r="T136" s="11"/>
      <c r="U136" s="11"/>
      <c r="V136" s="8"/>
      <c r="W136" s="8"/>
      <c r="X136" s="8"/>
      <c r="Y136" s="8"/>
      <c r="Z136" s="8"/>
      <c r="AA136" s="8"/>
      <c r="AB136" s="11"/>
      <c r="AC136" s="11"/>
      <c r="AD136" s="11"/>
      <c r="AE136" s="8"/>
      <c r="AF136" s="8"/>
      <c r="AG136" s="8"/>
      <c r="AH136" s="8"/>
      <c r="AI136" s="8"/>
      <c r="AJ136" s="8"/>
      <c r="AK136" s="11"/>
      <c r="AL136" s="8"/>
      <c r="AM136" s="8"/>
      <c r="AN136" s="32"/>
      <c r="AO136" s="14"/>
      <c r="AP136" s="26"/>
      <c r="AQ136" s="14"/>
      <c r="AR136" s="26"/>
      <c r="AS136" s="26"/>
      <c r="AT136" s="14"/>
      <c r="AU136" s="26"/>
      <c r="AV136" s="26"/>
      <c r="AW136" s="14"/>
      <c r="AX136" s="26"/>
      <c r="AY136" s="14"/>
      <c r="AZ136" s="26"/>
      <c r="BA136" s="26"/>
    </row>
    <row r="137" spans="1:53" ht="12.6" customHeight="1" x14ac:dyDescent="0.2">
      <c r="A137" s="48">
        <v>21199</v>
      </c>
      <c r="B137" s="45" t="s">
        <v>284</v>
      </c>
      <c r="C137" s="46" t="s">
        <v>285</v>
      </c>
      <c r="D137" s="44" t="s">
        <v>26</v>
      </c>
      <c r="E137" s="47" t="s">
        <v>0</v>
      </c>
      <c r="F137" s="44" t="s">
        <v>0</v>
      </c>
      <c r="G137" s="47" t="s">
        <v>267</v>
      </c>
      <c r="H137" s="2"/>
      <c r="I137" s="2"/>
      <c r="J137" s="2"/>
      <c r="K137" s="13"/>
      <c r="L137" s="13"/>
      <c r="M137" s="13"/>
      <c r="N137" s="13"/>
      <c r="O137" s="13"/>
      <c r="P137" s="13"/>
      <c r="Q137" s="13"/>
      <c r="R137" s="11"/>
      <c r="S137" s="11"/>
      <c r="T137" s="11"/>
      <c r="U137" s="11"/>
      <c r="V137" s="8"/>
      <c r="W137" s="8"/>
      <c r="X137" s="8"/>
      <c r="Y137" s="8"/>
      <c r="Z137" s="8"/>
      <c r="AA137" s="8"/>
      <c r="AB137" s="11"/>
      <c r="AC137" s="11"/>
      <c r="AD137" s="11"/>
      <c r="AE137" s="8"/>
      <c r="AF137" s="8"/>
      <c r="AG137" s="8"/>
      <c r="AH137" s="8"/>
      <c r="AI137" s="8"/>
      <c r="AJ137" s="8"/>
      <c r="AK137" s="11"/>
      <c r="AL137" s="8"/>
      <c r="AM137" s="8"/>
      <c r="AN137" s="32"/>
      <c r="AO137" s="14"/>
      <c r="AP137" s="26"/>
      <c r="AQ137" s="14"/>
      <c r="AR137" s="26"/>
      <c r="AS137" s="26"/>
      <c r="AT137" s="14"/>
      <c r="AU137" s="26"/>
      <c r="AV137" s="26"/>
      <c r="AW137" s="14"/>
      <c r="AX137" s="26"/>
      <c r="AY137" s="14"/>
      <c r="AZ137" s="26"/>
      <c r="BA137" s="26"/>
    </row>
    <row r="138" spans="1:53" ht="12.6" customHeight="1" x14ac:dyDescent="0.2">
      <c r="A138" s="48">
        <v>21200</v>
      </c>
      <c r="B138" s="45" t="s">
        <v>286</v>
      </c>
      <c r="C138" s="46" t="s">
        <v>287</v>
      </c>
      <c r="D138" s="44" t="s">
        <v>26</v>
      </c>
      <c r="E138" s="47" t="s">
        <v>0</v>
      </c>
      <c r="F138" s="44" t="s">
        <v>0</v>
      </c>
      <c r="G138" s="47" t="s">
        <v>267</v>
      </c>
      <c r="H138" s="2"/>
      <c r="I138" s="2"/>
      <c r="J138" s="2"/>
      <c r="K138" s="13"/>
      <c r="L138" s="13"/>
      <c r="M138" s="13"/>
      <c r="N138" s="13"/>
      <c r="O138" s="13"/>
      <c r="P138" s="13"/>
      <c r="Q138" s="13"/>
      <c r="R138" s="11"/>
      <c r="S138" s="11"/>
      <c r="T138" s="11"/>
      <c r="U138" s="11"/>
      <c r="V138" s="8"/>
      <c r="W138" s="8"/>
      <c r="X138" s="8"/>
      <c r="Y138" s="8"/>
      <c r="Z138" s="8"/>
      <c r="AA138" s="8"/>
      <c r="AB138" s="11"/>
      <c r="AC138" s="11"/>
      <c r="AD138" s="11"/>
      <c r="AE138" s="8"/>
      <c r="AF138" s="8"/>
      <c r="AG138" s="8"/>
      <c r="AH138" s="8"/>
      <c r="AI138" s="8"/>
      <c r="AJ138" s="8"/>
      <c r="AK138" s="11"/>
      <c r="AL138" s="8"/>
      <c r="AM138" s="8"/>
      <c r="AN138" s="32"/>
      <c r="AO138" s="14"/>
      <c r="AP138" s="26"/>
      <c r="AQ138" s="14"/>
      <c r="AR138" s="26"/>
      <c r="AS138" s="26"/>
      <c r="AT138" s="14"/>
      <c r="AU138" s="26"/>
      <c r="AV138" s="26"/>
      <c r="AW138" s="14"/>
      <c r="AX138" s="26"/>
      <c r="AY138" s="14"/>
      <c r="AZ138" s="26"/>
      <c r="BA138" s="26"/>
    </row>
    <row r="139" spans="1:53" ht="12.6" customHeight="1" x14ac:dyDescent="0.2">
      <c r="A139" s="48">
        <v>21202</v>
      </c>
      <c r="B139" s="45" t="s">
        <v>288</v>
      </c>
      <c r="C139" s="46" t="s">
        <v>289</v>
      </c>
      <c r="D139" s="44" t="s">
        <v>26</v>
      </c>
      <c r="E139" s="47" t="s">
        <v>0</v>
      </c>
      <c r="F139" s="44" t="s">
        <v>0</v>
      </c>
      <c r="G139" s="47" t="s">
        <v>267</v>
      </c>
      <c r="H139" s="2"/>
      <c r="I139" s="2"/>
      <c r="J139" s="2"/>
      <c r="K139" s="13"/>
      <c r="L139" s="13"/>
      <c r="M139" s="13"/>
      <c r="N139" s="13"/>
      <c r="O139" s="13"/>
      <c r="P139" s="13"/>
      <c r="Q139" s="13"/>
      <c r="R139" s="11"/>
      <c r="S139" s="11"/>
      <c r="T139" s="11"/>
      <c r="U139" s="11"/>
      <c r="V139" s="8"/>
      <c r="W139" s="8"/>
      <c r="X139" s="8"/>
      <c r="Y139" s="8"/>
      <c r="Z139" s="8"/>
      <c r="AA139" s="8"/>
      <c r="AB139" s="11"/>
      <c r="AC139" s="11"/>
      <c r="AD139" s="11"/>
      <c r="AE139" s="8"/>
      <c r="AF139" s="8"/>
      <c r="AG139" s="8"/>
      <c r="AH139" s="8"/>
      <c r="AI139" s="8"/>
      <c r="AJ139" s="8"/>
      <c r="AK139" s="11"/>
      <c r="AL139" s="8"/>
      <c r="AM139" s="8"/>
      <c r="AN139" s="32"/>
      <c r="AO139" s="14"/>
      <c r="AP139" s="26"/>
      <c r="AQ139" s="14"/>
      <c r="AR139" s="26"/>
      <c r="AS139" s="26"/>
      <c r="AT139" s="14"/>
      <c r="AU139" s="26"/>
      <c r="AV139" s="26"/>
      <c r="AW139" s="14"/>
      <c r="AX139" s="26"/>
      <c r="AY139" s="14"/>
      <c r="AZ139" s="26"/>
      <c r="BA139" s="26"/>
    </row>
    <row r="140" spans="1:53" ht="12.6" customHeight="1" x14ac:dyDescent="0.2">
      <c r="A140" s="48">
        <v>21203</v>
      </c>
      <c r="B140" s="45" t="s">
        <v>290</v>
      </c>
      <c r="C140" s="46" t="s">
        <v>291</v>
      </c>
      <c r="D140" s="44" t="s">
        <v>26</v>
      </c>
      <c r="E140" s="47" t="s">
        <v>0</v>
      </c>
      <c r="F140" s="44" t="s">
        <v>0</v>
      </c>
      <c r="G140" s="47" t="s">
        <v>267</v>
      </c>
      <c r="H140" s="2"/>
      <c r="I140" s="2"/>
      <c r="J140" s="2"/>
      <c r="K140" s="13"/>
      <c r="L140" s="13"/>
      <c r="M140" s="13"/>
      <c r="N140" s="13"/>
      <c r="O140" s="13"/>
      <c r="P140" s="13"/>
      <c r="Q140" s="13"/>
      <c r="R140" s="11"/>
      <c r="S140" s="11"/>
      <c r="T140" s="11"/>
      <c r="U140" s="11"/>
      <c r="V140" s="8"/>
      <c r="W140" s="8"/>
      <c r="X140" s="8"/>
      <c r="Y140" s="8"/>
      <c r="Z140" s="8"/>
      <c r="AA140" s="8"/>
      <c r="AB140" s="11"/>
      <c r="AC140" s="11"/>
      <c r="AD140" s="11"/>
      <c r="AE140" s="8"/>
      <c r="AF140" s="8"/>
      <c r="AG140" s="8"/>
      <c r="AH140" s="8"/>
      <c r="AI140" s="8"/>
      <c r="AJ140" s="8"/>
      <c r="AK140" s="11"/>
      <c r="AL140" s="8"/>
      <c r="AM140" s="8"/>
      <c r="AN140" s="32"/>
      <c r="AO140" s="14"/>
      <c r="AP140" s="26"/>
      <c r="AQ140" s="14"/>
      <c r="AR140" s="26"/>
      <c r="AS140" s="26"/>
      <c r="AT140" s="14"/>
      <c r="AU140" s="26"/>
      <c r="AV140" s="26"/>
      <c r="AW140" s="14"/>
      <c r="AX140" s="26"/>
      <c r="AY140" s="14"/>
      <c r="AZ140" s="26"/>
      <c r="BA140" s="26"/>
    </row>
    <row r="141" spans="1:53" ht="12.6" customHeight="1" x14ac:dyDescent="0.2">
      <c r="A141" s="48">
        <v>21204</v>
      </c>
      <c r="B141" s="45" t="s">
        <v>292</v>
      </c>
      <c r="C141" s="46" t="s">
        <v>293</v>
      </c>
      <c r="D141" s="44" t="s">
        <v>26</v>
      </c>
      <c r="E141" s="47" t="s">
        <v>0</v>
      </c>
      <c r="F141" s="44" t="s">
        <v>0</v>
      </c>
      <c r="G141" s="47" t="s">
        <v>267</v>
      </c>
      <c r="H141" s="2"/>
      <c r="I141" s="2"/>
      <c r="J141" s="2"/>
      <c r="K141" s="13"/>
      <c r="L141" s="13"/>
      <c r="M141" s="13"/>
      <c r="N141" s="13"/>
      <c r="O141" s="13"/>
      <c r="P141" s="13"/>
      <c r="Q141" s="13"/>
      <c r="R141" s="11"/>
      <c r="S141" s="11"/>
      <c r="T141" s="11"/>
      <c r="U141" s="11"/>
      <c r="V141" s="8"/>
      <c r="W141" s="8"/>
      <c r="X141" s="8"/>
      <c r="Y141" s="8"/>
      <c r="Z141" s="8"/>
      <c r="AA141" s="8"/>
      <c r="AB141" s="11"/>
      <c r="AC141" s="11"/>
      <c r="AD141" s="11"/>
      <c r="AE141" s="8"/>
      <c r="AF141" s="8"/>
      <c r="AG141" s="8"/>
      <c r="AH141" s="8"/>
      <c r="AI141" s="8"/>
      <c r="AJ141" s="8"/>
      <c r="AK141" s="11"/>
      <c r="AL141" s="8"/>
      <c r="AM141" s="8"/>
      <c r="AN141" s="32"/>
      <c r="AO141" s="14"/>
      <c r="AP141" s="26"/>
      <c r="AQ141" s="14"/>
      <c r="AR141" s="26"/>
      <c r="AS141" s="26"/>
      <c r="AT141" s="14"/>
      <c r="AU141" s="26"/>
      <c r="AV141" s="26"/>
      <c r="AW141" s="14"/>
      <c r="AX141" s="26"/>
      <c r="AY141" s="14"/>
      <c r="AZ141" s="26"/>
      <c r="BA141" s="26"/>
    </row>
    <row r="142" spans="1:53" ht="12.6" customHeight="1" x14ac:dyDescent="0.2">
      <c r="A142" s="48">
        <v>21205</v>
      </c>
      <c r="B142" s="45" t="s">
        <v>294</v>
      </c>
      <c r="C142" s="46" t="s">
        <v>295</v>
      </c>
      <c r="D142" s="44" t="s">
        <v>26</v>
      </c>
      <c r="E142" s="47" t="s">
        <v>0</v>
      </c>
      <c r="F142" s="44" t="s">
        <v>0</v>
      </c>
      <c r="G142" s="47" t="s">
        <v>267</v>
      </c>
      <c r="H142" s="2"/>
      <c r="I142" s="2"/>
      <c r="J142" s="2"/>
      <c r="K142" s="13"/>
      <c r="L142" s="13"/>
      <c r="M142" s="13"/>
      <c r="N142" s="13"/>
      <c r="O142" s="13"/>
      <c r="P142" s="13"/>
      <c r="Q142" s="13"/>
      <c r="R142" s="11"/>
      <c r="S142" s="11"/>
      <c r="T142" s="11"/>
      <c r="U142" s="11"/>
      <c r="V142" s="8"/>
      <c r="W142" s="8"/>
      <c r="X142" s="8"/>
      <c r="Y142" s="8"/>
      <c r="Z142" s="8"/>
      <c r="AA142" s="8"/>
      <c r="AB142" s="11"/>
      <c r="AC142" s="11"/>
      <c r="AD142" s="11"/>
      <c r="AE142" s="8"/>
      <c r="AF142" s="8"/>
      <c r="AG142" s="8"/>
      <c r="AH142" s="8"/>
      <c r="AI142" s="8"/>
      <c r="AJ142" s="8"/>
      <c r="AK142" s="11"/>
      <c r="AL142" s="8"/>
      <c r="AM142" s="8"/>
      <c r="AN142" s="32"/>
      <c r="AO142" s="14"/>
      <c r="AP142" s="26"/>
      <c r="AQ142" s="14"/>
      <c r="AR142" s="26"/>
      <c r="AS142" s="26"/>
      <c r="AT142" s="14"/>
      <c r="AU142" s="26"/>
      <c r="AV142" s="26"/>
      <c r="AW142" s="14"/>
      <c r="AX142" s="26"/>
      <c r="AY142" s="14"/>
      <c r="AZ142" s="26"/>
      <c r="BA142" s="26"/>
    </row>
    <row r="143" spans="1:53" ht="12.6" customHeight="1" x14ac:dyDescent="0.2">
      <c r="A143" s="48">
        <v>21206</v>
      </c>
      <c r="B143" s="45" t="s">
        <v>296</v>
      </c>
      <c r="C143" s="46" t="s">
        <v>297</v>
      </c>
      <c r="D143" s="44" t="s">
        <v>26</v>
      </c>
      <c r="E143" s="47" t="s">
        <v>0</v>
      </c>
      <c r="F143" s="44" t="s">
        <v>0</v>
      </c>
      <c r="G143" s="47" t="s">
        <v>267</v>
      </c>
      <c r="H143" s="2"/>
      <c r="I143" s="2"/>
      <c r="J143" s="2"/>
      <c r="K143" s="13"/>
      <c r="L143" s="13"/>
      <c r="M143" s="13"/>
      <c r="N143" s="13"/>
      <c r="O143" s="13"/>
      <c r="P143" s="13"/>
      <c r="Q143" s="13"/>
      <c r="R143" s="11"/>
      <c r="S143" s="11"/>
      <c r="T143" s="11"/>
      <c r="U143" s="11"/>
      <c r="V143" s="8"/>
      <c r="W143" s="8"/>
      <c r="X143" s="8"/>
      <c r="Y143" s="8"/>
      <c r="Z143" s="8"/>
      <c r="AA143" s="8"/>
      <c r="AB143" s="11"/>
      <c r="AC143" s="11"/>
      <c r="AD143" s="11"/>
      <c r="AE143" s="8"/>
      <c r="AF143" s="8"/>
      <c r="AG143" s="8"/>
      <c r="AH143" s="8"/>
      <c r="AI143" s="8"/>
      <c r="AJ143" s="8"/>
      <c r="AK143" s="11"/>
      <c r="AL143" s="8"/>
      <c r="AM143" s="8"/>
      <c r="AN143" s="32"/>
      <c r="AO143" s="14"/>
      <c r="AP143" s="26"/>
      <c r="AQ143" s="14"/>
      <c r="AR143" s="26"/>
      <c r="AS143" s="26"/>
      <c r="AT143" s="14"/>
      <c r="AU143" s="26"/>
      <c r="AV143" s="26"/>
      <c r="AW143" s="14"/>
      <c r="AX143" s="26"/>
      <c r="AY143" s="14"/>
      <c r="AZ143" s="26"/>
      <c r="BA143" s="26"/>
    </row>
    <row r="144" spans="1:53" ht="12.6" customHeight="1" x14ac:dyDescent="0.2">
      <c r="A144" s="48">
        <v>21207</v>
      </c>
      <c r="B144" s="45" t="s">
        <v>298</v>
      </c>
      <c r="C144" s="46" t="s">
        <v>299</v>
      </c>
      <c r="D144" s="44" t="s">
        <v>26</v>
      </c>
      <c r="E144" s="47" t="s">
        <v>0</v>
      </c>
      <c r="F144" s="44" t="s">
        <v>0</v>
      </c>
      <c r="G144" s="47" t="s">
        <v>267</v>
      </c>
      <c r="H144" s="3"/>
      <c r="I144" s="2"/>
      <c r="J144" s="2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26"/>
      <c r="AS144" s="26"/>
      <c r="AT144" s="14"/>
      <c r="AU144" s="26"/>
      <c r="AV144" s="26"/>
      <c r="AW144" s="14"/>
      <c r="AX144" s="26"/>
      <c r="AY144" s="14"/>
      <c r="AZ144" s="26"/>
      <c r="BA144" s="26"/>
    </row>
    <row r="145" spans="1:53" ht="12.6" customHeight="1" x14ac:dyDescent="0.2">
      <c r="A145" s="48">
        <v>21208</v>
      </c>
      <c r="B145" s="45" t="s">
        <v>300</v>
      </c>
      <c r="C145" s="46" t="s">
        <v>301</v>
      </c>
      <c r="D145" s="44" t="s">
        <v>26</v>
      </c>
      <c r="E145" s="47" t="s">
        <v>0</v>
      </c>
      <c r="F145" s="44" t="s">
        <v>0</v>
      </c>
      <c r="G145" s="47" t="s">
        <v>267</v>
      </c>
      <c r="H145" s="2"/>
      <c r="I145" s="2"/>
      <c r="J145" s="2"/>
      <c r="K145" s="13"/>
      <c r="L145" s="13"/>
      <c r="M145" s="13"/>
      <c r="N145" s="13"/>
      <c r="O145" s="13"/>
      <c r="P145" s="13"/>
      <c r="Q145" s="13"/>
      <c r="R145" s="11"/>
      <c r="S145" s="11"/>
      <c r="T145" s="11"/>
      <c r="U145" s="11"/>
      <c r="V145" s="8"/>
      <c r="W145" s="8"/>
      <c r="X145" s="8"/>
      <c r="Y145" s="8"/>
      <c r="Z145" s="8"/>
      <c r="AA145" s="8"/>
      <c r="AB145" s="11"/>
      <c r="AC145" s="11"/>
      <c r="AD145" s="11"/>
      <c r="AE145" s="8"/>
      <c r="AF145" s="8"/>
      <c r="AG145" s="8"/>
      <c r="AH145" s="8"/>
      <c r="AI145" s="8"/>
      <c r="AJ145" s="8"/>
      <c r="AK145" s="11"/>
      <c r="AL145" s="8"/>
      <c r="AM145" s="8"/>
      <c r="AN145" s="32"/>
      <c r="AO145" s="14"/>
      <c r="AP145" s="26"/>
      <c r="AQ145" s="14"/>
      <c r="AR145" s="26"/>
      <c r="AS145" s="26"/>
      <c r="AT145" s="14"/>
      <c r="AU145" s="26"/>
      <c r="AV145" s="26"/>
      <c r="AW145" s="14"/>
      <c r="AX145" s="26"/>
      <c r="AY145" s="14"/>
      <c r="AZ145" s="26"/>
      <c r="BA145" s="26"/>
    </row>
    <row r="146" spans="1:53" ht="12.6" customHeight="1" x14ac:dyDescent="0.2">
      <c r="A146" s="48">
        <v>21209</v>
      </c>
      <c r="B146" s="45" t="s">
        <v>302</v>
      </c>
      <c r="C146" s="46" t="s">
        <v>303</v>
      </c>
      <c r="D146" s="44" t="s">
        <v>26</v>
      </c>
      <c r="E146" s="47" t="s">
        <v>0</v>
      </c>
      <c r="F146" s="44" t="s">
        <v>0</v>
      </c>
      <c r="G146" s="47" t="s">
        <v>267</v>
      </c>
      <c r="H146" s="2"/>
      <c r="I146" s="2"/>
      <c r="J146" s="2"/>
      <c r="K146" s="13"/>
      <c r="L146" s="13"/>
      <c r="M146" s="13"/>
      <c r="N146" s="13"/>
      <c r="O146" s="13"/>
      <c r="P146" s="13"/>
      <c r="Q146" s="13"/>
      <c r="R146" s="11"/>
      <c r="S146" s="11"/>
      <c r="T146" s="11"/>
      <c r="U146" s="11"/>
      <c r="V146" s="8"/>
      <c r="W146" s="8"/>
      <c r="X146" s="8"/>
      <c r="Y146" s="8"/>
      <c r="Z146" s="8"/>
      <c r="AA146" s="8"/>
      <c r="AB146" s="11"/>
      <c r="AC146" s="11"/>
      <c r="AD146" s="11"/>
      <c r="AE146" s="8"/>
      <c r="AF146" s="8"/>
      <c r="AG146" s="8"/>
      <c r="AH146" s="8"/>
      <c r="AI146" s="8"/>
      <c r="AJ146" s="8"/>
      <c r="AK146" s="11"/>
      <c r="AL146" s="8"/>
      <c r="AM146" s="8"/>
      <c r="AN146" s="32"/>
      <c r="AO146" s="14"/>
      <c r="AP146" s="26"/>
      <c r="AQ146" s="14"/>
      <c r="AR146" s="26"/>
      <c r="AS146" s="26"/>
      <c r="AT146" s="14"/>
      <c r="AU146" s="26"/>
      <c r="AV146" s="26"/>
      <c r="AW146" s="14"/>
      <c r="AX146" s="26"/>
      <c r="AY146" s="14"/>
      <c r="AZ146" s="26"/>
      <c r="BA146" s="26"/>
    </row>
    <row r="147" spans="1:53" ht="12.6" customHeight="1" x14ac:dyDescent="0.2">
      <c r="A147" s="48">
        <v>21210</v>
      </c>
      <c r="B147" s="45" t="s">
        <v>304</v>
      </c>
      <c r="C147" s="46" t="s">
        <v>305</v>
      </c>
      <c r="D147" s="44" t="s">
        <v>26</v>
      </c>
      <c r="E147" s="47" t="s">
        <v>0</v>
      </c>
      <c r="F147" s="44" t="s">
        <v>0</v>
      </c>
      <c r="G147" s="47" t="s">
        <v>267</v>
      </c>
      <c r="H147" s="2"/>
      <c r="I147" s="2"/>
      <c r="J147" s="2"/>
      <c r="K147" s="13"/>
      <c r="L147" s="13"/>
      <c r="M147" s="13"/>
      <c r="N147" s="13"/>
      <c r="O147" s="13"/>
      <c r="P147" s="13"/>
      <c r="Q147" s="13"/>
      <c r="R147" s="11"/>
      <c r="S147" s="11"/>
      <c r="T147" s="11"/>
      <c r="U147" s="11"/>
      <c r="V147" s="8"/>
      <c r="W147" s="8"/>
      <c r="X147" s="8"/>
      <c r="Y147" s="8"/>
      <c r="Z147" s="8"/>
      <c r="AA147" s="8"/>
      <c r="AB147" s="11"/>
      <c r="AC147" s="11"/>
      <c r="AD147" s="11"/>
      <c r="AE147" s="8"/>
      <c r="AF147" s="8"/>
      <c r="AG147" s="8"/>
      <c r="AH147" s="8"/>
      <c r="AI147" s="8"/>
      <c r="AJ147" s="8"/>
      <c r="AK147" s="11"/>
      <c r="AL147" s="8"/>
      <c r="AM147" s="8"/>
      <c r="AN147" s="32"/>
      <c r="AO147" s="14"/>
      <c r="AP147" s="26"/>
      <c r="AQ147" s="14"/>
      <c r="AR147" s="26"/>
      <c r="AS147" s="26"/>
      <c r="AT147" s="14"/>
      <c r="AU147" s="26"/>
      <c r="AV147" s="26"/>
      <c r="AW147" s="14"/>
      <c r="AX147" s="26"/>
      <c r="AY147" s="14"/>
      <c r="AZ147" s="26"/>
      <c r="BA147" s="26"/>
    </row>
    <row r="148" spans="1:53" ht="12.6" customHeight="1" x14ac:dyDescent="0.2">
      <c r="A148" s="48">
        <v>21211</v>
      </c>
      <c r="B148" s="45" t="s">
        <v>306</v>
      </c>
      <c r="C148" s="46" t="s">
        <v>307</v>
      </c>
      <c r="D148" s="44" t="s">
        <v>26</v>
      </c>
      <c r="E148" s="47" t="s">
        <v>0</v>
      </c>
      <c r="F148" s="44" t="s">
        <v>0</v>
      </c>
      <c r="G148" s="47" t="s">
        <v>267</v>
      </c>
      <c r="H148" s="2"/>
      <c r="I148" s="2"/>
      <c r="J148" s="2"/>
      <c r="K148" s="13"/>
      <c r="L148" s="13"/>
      <c r="M148" s="13"/>
      <c r="N148" s="13"/>
      <c r="O148" s="13"/>
      <c r="P148" s="13"/>
      <c r="Q148" s="13"/>
      <c r="R148" s="11"/>
      <c r="S148" s="11"/>
      <c r="T148" s="11"/>
      <c r="U148" s="11"/>
      <c r="V148" s="8"/>
      <c r="W148" s="8"/>
      <c r="X148" s="8"/>
      <c r="Y148" s="8"/>
      <c r="Z148" s="8"/>
      <c r="AA148" s="8"/>
      <c r="AB148" s="11"/>
      <c r="AC148" s="11"/>
      <c r="AD148" s="11"/>
      <c r="AE148" s="8"/>
      <c r="AF148" s="8"/>
      <c r="AG148" s="8"/>
      <c r="AH148" s="8"/>
      <c r="AI148" s="8"/>
      <c r="AJ148" s="8"/>
      <c r="AK148" s="11"/>
      <c r="AL148" s="8"/>
      <c r="AM148" s="8"/>
      <c r="AN148" s="32"/>
      <c r="AO148" s="14"/>
      <c r="AP148" s="26"/>
      <c r="AQ148" s="14"/>
      <c r="AR148" s="26"/>
      <c r="AS148" s="26"/>
      <c r="AT148" s="14"/>
      <c r="AU148" s="26"/>
      <c r="AV148" s="26"/>
      <c r="AW148" s="14"/>
      <c r="AX148" s="26"/>
      <c r="AY148" s="14"/>
      <c r="AZ148" s="26"/>
      <c r="BA148" s="26"/>
    </row>
    <row r="149" spans="1:53" ht="12.6" customHeight="1" x14ac:dyDescent="0.2">
      <c r="A149" s="48">
        <v>21212</v>
      </c>
      <c r="B149" s="45" t="s">
        <v>308</v>
      </c>
      <c r="C149" s="46" t="s">
        <v>309</v>
      </c>
      <c r="D149" s="44" t="s">
        <v>26</v>
      </c>
      <c r="E149" s="47" t="s">
        <v>0</v>
      </c>
      <c r="F149" s="44" t="s">
        <v>0</v>
      </c>
      <c r="G149" s="47" t="s">
        <v>267</v>
      </c>
      <c r="H149" s="2"/>
      <c r="I149" s="2"/>
      <c r="J149" s="2"/>
      <c r="K149" s="13"/>
      <c r="L149" s="13"/>
      <c r="M149" s="13"/>
      <c r="N149" s="13"/>
      <c r="O149" s="13"/>
      <c r="P149" s="13"/>
      <c r="Q149" s="13"/>
      <c r="R149" s="11"/>
      <c r="S149" s="11"/>
      <c r="T149" s="11"/>
      <c r="U149" s="11"/>
      <c r="V149" s="8"/>
      <c r="W149" s="8"/>
      <c r="X149" s="8"/>
      <c r="Y149" s="8"/>
      <c r="Z149" s="8"/>
      <c r="AA149" s="8"/>
      <c r="AB149" s="11"/>
      <c r="AC149" s="11"/>
      <c r="AD149" s="11"/>
      <c r="AE149" s="8"/>
      <c r="AF149" s="8"/>
      <c r="AG149" s="8"/>
      <c r="AH149" s="8"/>
      <c r="AI149" s="8"/>
      <c r="AJ149" s="8"/>
      <c r="AK149" s="11"/>
      <c r="AL149" s="8"/>
      <c r="AM149" s="8"/>
      <c r="AN149" s="32"/>
      <c r="AO149" s="14"/>
      <c r="AP149" s="26"/>
      <c r="AQ149" s="14"/>
      <c r="AR149" s="26"/>
      <c r="AS149" s="26"/>
      <c r="AT149" s="14"/>
      <c r="AU149" s="26"/>
      <c r="AV149" s="26"/>
      <c r="AW149" s="14"/>
      <c r="AX149" s="26"/>
      <c r="AY149" s="14"/>
      <c r="AZ149" s="26"/>
      <c r="BA149" s="26"/>
    </row>
    <row r="150" spans="1:53" ht="12.6" customHeight="1" x14ac:dyDescent="0.2">
      <c r="A150" s="48">
        <v>21213</v>
      </c>
      <c r="B150" s="45" t="s">
        <v>310</v>
      </c>
      <c r="C150" s="46" t="s">
        <v>307</v>
      </c>
      <c r="D150" s="44" t="s">
        <v>26</v>
      </c>
      <c r="E150" s="47" t="s">
        <v>0</v>
      </c>
      <c r="F150" s="44" t="s">
        <v>0</v>
      </c>
      <c r="G150" s="47" t="s">
        <v>267</v>
      </c>
      <c r="H150" s="2"/>
      <c r="I150" s="2"/>
      <c r="J150" s="2"/>
      <c r="K150" s="13"/>
      <c r="L150" s="13"/>
      <c r="M150" s="13"/>
      <c r="N150" s="13"/>
      <c r="O150" s="13"/>
      <c r="P150" s="13"/>
      <c r="Q150" s="13"/>
      <c r="R150" s="11"/>
      <c r="S150" s="11"/>
      <c r="T150" s="11"/>
      <c r="U150" s="11"/>
      <c r="V150" s="8"/>
      <c r="W150" s="8"/>
      <c r="X150" s="8"/>
      <c r="Y150" s="8"/>
      <c r="Z150" s="8"/>
      <c r="AA150" s="8"/>
      <c r="AB150" s="11"/>
      <c r="AC150" s="11"/>
      <c r="AD150" s="11"/>
      <c r="AE150" s="8"/>
      <c r="AF150" s="8"/>
      <c r="AG150" s="8"/>
      <c r="AH150" s="8"/>
      <c r="AI150" s="8"/>
      <c r="AJ150" s="8"/>
      <c r="AK150" s="11"/>
      <c r="AL150" s="8"/>
      <c r="AM150" s="8"/>
      <c r="AN150" s="32"/>
      <c r="AO150" s="14"/>
      <c r="AP150" s="26"/>
      <c r="AQ150" s="14"/>
      <c r="AR150" s="26"/>
      <c r="AS150" s="26"/>
      <c r="AT150" s="14"/>
      <c r="AU150" s="26"/>
      <c r="AV150" s="26"/>
      <c r="AW150" s="14"/>
      <c r="AX150" s="26"/>
      <c r="AY150" s="14"/>
      <c r="AZ150" s="26"/>
      <c r="BA150" s="26"/>
    </row>
    <row r="151" spans="1:53" ht="12.6" customHeight="1" x14ac:dyDescent="0.2">
      <c r="A151" s="48">
        <v>21214</v>
      </c>
      <c r="B151" s="45" t="s">
        <v>311</v>
      </c>
      <c r="C151" s="46" t="s">
        <v>12</v>
      </c>
      <c r="D151" s="44" t="s">
        <v>26</v>
      </c>
      <c r="E151" s="47" t="s">
        <v>0</v>
      </c>
      <c r="F151" s="44" t="s">
        <v>0</v>
      </c>
      <c r="G151" s="47" t="s">
        <v>267</v>
      </c>
      <c r="H151" s="2"/>
      <c r="I151" s="2"/>
      <c r="J151" s="2"/>
      <c r="K151" s="13"/>
      <c r="L151" s="13"/>
      <c r="M151" s="13"/>
      <c r="N151" s="13"/>
      <c r="O151" s="13"/>
      <c r="P151" s="13"/>
      <c r="Q151" s="13"/>
      <c r="R151" s="11"/>
      <c r="S151" s="11"/>
      <c r="T151" s="11"/>
      <c r="U151" s="11"/>
      <c r="V151" s="8"/>
      <c r="W151" s="8"/>
      <c r="X151" s="8"/>
      <c r="Y151" s="8"/>
      <c r="Z151" s="8"/>
      <c r="AA151" s="8"/>
      <c r="AB151" s="11"/>
      <c r="AC151" s="11"/>
      <c r="AD151" s="11"/>
      <c r="AE151" s="8"/>
      <c r="AF151" s="8"/>
      <c r="AG151" s="8"/>
      <c r="AH151" s="8"/>
      <c r="AI151" s="8"/>
      <c r="AJ151" s="8"/>
      <c r="AK151" s="11"/>
      <c r="AL151" s="8"/>
      <c r="AM151" s="8"/>
      <c r="AN151" s="32"/>
      <c r="AO151" s="14"/>
      <c r="AP151" s="26"/>
      <c r="AQ151" s="14"/>
      <c r="AR151" s="26"/>
      <c r="AS151" s="26"/>
      <c r="AT151" s="14"/>
      <c r="AU151" s="26"/>
      <c r="AV151" s="26"/>
      <c r="AW151" s="14"/>
      <c r="AX151" s="26"/>
      <c r="AY151" s="14"/>
      <c r="AZ151" s="26"/>
      <c r="BA151" s="26"/>
    </row>
    <row r="152" spans="1:53" ht="12.6" customHeight="1" x14ac:dyDescent="0.2">
      <c r="A152" s="48">
        <v>21215</v>
      </c>
      <c r="B152" s="45" t="s">
        <v>312</v>
      </c>
      <c r="C152" s="46" t="s">
        <v>313</v>
      </c>
      <c r="D152" s="44" t="s">
        <v>26</v>
      </c>
      <c r="E152" s="47" t="s">
        <v>0</v>
      </c>
      <c r="F152" s="44" t="s">
        <v>0</v>
      </c>
      <c r="G152" s="47" t="s">
        <v>267</v>
      </c>
      <c r="H152" s="2"/>
      <c r="I152" s="2"/>
      <c r="J152" s="2"/>
      <c r="K152" s="13"/>
      <c r="L152" s="13"/>
      <c r="M152" s="13"/>
      <c r="N152" s="13"/>
      <c r="O152" s="13"/>
      <c r="P152" s="13"/>
      <c r="Q152" s="13"/>
      <c r="R152" s="11"/>
      <c r="S152" s="11"/>
      <c r="T152" s="11"/>
      <c r="U152" s="11"/>
      <c r="V152" s="8"/>
      <c r="W152" s="8"/>
      <c r="X152" s="8"/>
      <c r="Y152" s="8"/>
      <c r="Z152" s="8"/>
      <c r="AA152" s="8"/>
      <c r="AB152" s="11"/>
      <c r="AC152" s="11"/>
      <c r="AD152" s="11"/>
      <c r="AE152" s="8"/>
      <c r="AF152" s="8"/>
      <c r="AG152" s="8"/>
      <c r="AH152" s="8"/>
      <c r="AI152" s="8"/>
      <c r="AJ152" s="8"/>
      <c r="AK152" s="11"/>
      <c r="AL152" s="8"/>
      <c r="AM152" s="8"/>
      <c r="AN152" s="32"/>
      <c r="AO152" s="14"/>
      <c r="AP152" s="26"/>
      <c r="AQ152" s="14"/>
      <c r="AR152" s="26"/>
      <c r="AS152" s="26"/>
      <c r="AT152" s="14"/>
      <c r="AU152" s="26"/>
      <c r="AV152" s="26"/>
      <c r="AW152" s="14"/>
      <c r="AX152" s="26"/>
      <c r="AY152" s="14"/>
      <c r="AZ152" s="26"/>
      <c r="BA152" s="26"/>
    </row>
    <row r="153" spans="1:53" ht="12.6" customHeight="1" x14ac:dyDescent="0.2">
      <c r="A153" s="48">
        <v>21216</v>
      </c>
      <c r="B153" s="45" t="s">
        <v>314</v>
      </c>
      <c r="C153" s="46" t="s">
        <v>283</v>
      </c>
      <c r="D153" s="44" t="s">
        <v>26</v>
      </c>
      <c r="E153" s="47" t="s">
        <v>0</v>
      </c>
      <c r="F153" s="44" t="s">
        <v>0</v>
      </c>
      <c r="G153" s="47" t="s">
        <v>267</v>
      </c>
      <c r="H153" s="2"/>
      <c r="I153" s="2"/>
      <c r="J153" s="2"/>
      <c r="K153" s="13"/>
      <c r="L153" s="13"/>
      <c r="M153" s="13"/>
      <c r="N153" s="13"/>
      <c r="O153" s="13"/>
      <c r="P153" s="13"/>
      <c r="Q153" s="13"/>
      <c r="R153" s="11"/>
      <c r="S153" s="11"/>
      <c r="T153" s="11"/>
      <c r="U153" s="11"/>
      <c r="V153" s="8"/>
      <c r="W153" s="8"/>
      <c r="X153" s="8"/>
      <c r="Y153" s="8"/>
      <c r="Z153" s="8"/>
      <c r="AA153" s="8"/>
      <c r="AB153" s="11"/>
      <c r="AC153" s="11"/>
      <c r="AD153" s="11"/>
      <c r="AE153" s="8"/>
      <c r="AF153" s="8"/>
      <c r="AG153" s="8"/>
      <c r="AH153" s="8"/>
      <c r="AI153" s="8"/>
      <c r="AJ153" s="8"/>
      <c r="AK153" s="11"/>
      <c r="AL153" s="8"/>
      <c r="AM153" s="8"/>
      <c r="AN153" s="32"/>
      <c r="AO153" s="14"/>
      <c r="AP153" s="26"/>
      <c r="AQ153" s="14"/>
      <c r="AR153" s="26"/>
      <c r="AS153" s="26"/>
      <c r="AT153" s="14"/>
      <c r="AU153" s="26"/>
      <c r="AV153" s="26"/>
      <c r="AW153" s="14"/>
      <c r="AX153" s="26"/>
      <c r="AY153" s="14"/>
      <c r="AZ153" s="26"/>
      <c r="BA153" s="26"/>
    </row>
    <row r="154" spans="1:53" ht="12.6" customHeight="1" x14ac:dyDescent="0.2">
      <c r="A154" s="48">
        <v>21217</v>
      </c>
      <c r="B154" s="45" t="s">
        <v>315</v>
      </c>
      <c r="C154" s="46" t="s">
        <v>316</v>
      </c>
      <c r="D154" s="44" t="s">
        <v>26</v>
      </c>
      <c r="E154" s="47" t="s">
        <v>0</v>
      </c>
      <c r="F154" s="44" t="s">
        <v>0</v>
      </c>
      <c r="G154" s="47" t="s">
        <v>267</v>
      </c>
      <c r="H154" s="2"/>
      <c r="I154" s="2"/>
      <c r="J154" s="2"/>
      <c r="K154" s="13"/>
      <c r="L154" s="13"/>
      <c r="M154" s="13"/>
      <c r="N154" s="13"/>
      <c r="O154" s="13"/>
      <c r="P154" s="13"/>
      <c r="Q154" s="13"/>
      <c r="R154" s="11"/>
      <c r="S154" s="11"/>
      <c r="T154" s="11"/>
      <c r="U154" s="11"/>
      <c r="V154" s="8"/>
      <c r="W154" s="8"/>
      <c r="X154" s="8"/>
      <c r="Y154" s="8"/>
      <c r="Z154" s="8"/>
      <c r="AA154" s="8"/>
      <c r="AB154" s="11"/>
      <c r="AC154" s="11"/>
      <c r="AD154" s="11"/>
      <c r="AE154" s="8"/>
      <c r="AF154" s="8"/>
      <c r="AG154" s="8"/>
      <c r="AH154" s="8"/>
      <c r="AI154" s="8"/>
      <c r="AJ154" s="8"/>
      <c r="AK154" s="11"/>
      <c r="AL154" s="8"/>
      <c r="AM154" s="8"/>
      <c r="AN154" s="32"/>
      <c r="AO154" s="14"/>
      <c r="AP154" s="26"/>
      <c r="AQ154" s="14"/>
      <c r="AR154" s="26"/>
      <c r="AS154" s="26"/>
      <c r="AT154" s="14"/>
      <c r="AU154" s="26"/>
      <c r="AV154" s="26"/>
      <c r="AW154" s="14"/>
      <c r="AX154" s="26"/>
      <c r="AY154" s="14"/>
      <c r="AZ154" s="26"/>
      <c r="BA154" s="26"/>
    </row>
    <row r="155" spans="1:53" ht="12.6" customHeight="1" x14ac:dyDescent="0.2">
      <c r="A155" s="48">
        <v>21218</v>
      </c>
      <c r="B155" s="45" t="s">
        <v>317</v>
      </c>
      <c r="C155" s="46" t="s">
        <v>318</v>
      </c>
      <c r="D155" s="44" t="s">
        <v>26</v>
      </c>
      <c r="E155" s="47" t="s">
        <v>0</v>
      </c>
      <c r="F155" s="44" t="s">
        <v>0</v>
      </c>
      <c r="G155" s="47" t="s">
        <v>267</v>
      </c>
      <c r="H155" s="2"/>
      <c r="I155" s="2"/>
      <c r="J155" s="2"/>
      <c r="K155" s="13"/>
      <c r="L155" s="13"/>
      <c r="M155" s="13"/>
      <c r="N155" s="13"/>
      <c r="O155" s="13"/>
      <c r="P155" s="13"/>
      <c r="Q155" s="13"/>
      <c r="R155" s="11"/>
      <c r="S155" s="11"/>
      <c r="T155" s="11"/>
      <c r="U155" s="11"/>
      <c r="V155" s="8"/>
      <c r="W155" s="8"/>
      <c r="X155" s="8"/>
      <c r="Y155" s="8"/>
      <c r="Z155" s="8"/>
      <c r="AA155" s="8"/>
      <c r="AB155" s="11"/>
      <c r="AC155" s="11"/>
      <c r="AD155" s="11"/>
      <c r="AE155" s="8"/>
      <c r="AF155" s="8"/>
      <c r="AG155" s="8"/>
      <c r="AH155" s="8"/>
      <c r="AI155" s="8"/>
      <c r="AJ155" s="8"/>
      <c r="AK155" s="11"/>
      <c r="AL155" s="8"/>
      <c r="AM155" s="8"/>
      <c r="AN155" s="32"/>
      <c r="AO155" s="14"/>
      <c r="AP155" s="26"/>
      <c r="AQ155" s="14"/>
      <c r="AR155" s="26"/>
      <c r="AS155" s="26"/>
      <c r="AT155" s="14"/>
      <c r="AU155" s="26"/>
      <c r="AV155" s="26"/>
      <c r="AW155" s="14"/>
      <c r="AX155" s="26"/>
      <c r="AY155" s="14"/>
      <c r="AZ155" s="26"/>
      <c r="BA155" s="26"/>
    </row>
    <row r="156" spans="1:53" ht="12.6" customHeight="1" x14ac:dyDescent="0.2">
      <c r="A156" s="48">
        <v>21219</v>
      </c>
      <c r="B156" s="45" t="s">
        <v>319</v>
      </c>
      <c r="C156" s="46" t="s">
        <v>276</v>
      </c>
      <c r="D156" s="44" t="s">
        <v>26</v>
      </c>
      <c r="E156" s="47" t="s">
        <v>0</v>
      </c>
      <c r="F156" s="44" t="s">
        <v>0</v>
      </c>
      <c r="G156" s="47" t="s">
        <v>267</v>
      </c>
      <c r="H156" s="2"/>
      <c r="I156" s="2"/>
      <c r="J156" s="2"/>
      <c r="K156" s="13"/>
      <c r="L156" s="13"/>
      <c r="M156" s="13"/>
      <c r="N156" s="13"/>
      <c r="O156" s="13"/>
      <c r="P156" s="13"/>
      <c r="Q156" s="13"/>
      <c r="R156" s="11"/>
      <c r="S156" s="11"/>
      <c r="T156" s="11"/>
      <c r="U156" s="11"/>
      <c r="V156" s="8"/>
      <c r="W156" s="8"/>
      <c r="X156" s="8"/>
      <c r="Y156" s="8"/>
      <c r="Z156" s="8"/>
      <c r="AA156" s="8"/>
      <c r="AB156" s="11"/>
      <c r="AC156" s="11"/>
      <c r="AD156" s="11"/>
      <c r="AE156" s="8"/>
      <c r="AF156" s="8"/>
      <c r="AG156" s="8"/>
      <c r="AH156" s="8"/>
      <c r="AI156" s="8"/>
      <c r="AJ156" s="8"/>
      <c r="AK156" s="11"/>
      <c r="AL156" s="8"/>
      <c r="AM156" s="8"/>
      <c r="AN156" s="32"/>
      <c r="AO156" s="14"/>
      <c r="AP156" s="26"/>
      <c r="AQ156" s="14"/>
      <c r="AR156" s="26"/>
      <c r="AS156" s="26"/>
      <c r="AT156" s="14"/>
      <c r="AU156" s="26"/>
      <c r="AV156" s="26"/>
      <c r="AW156" s="14"/>
      <c r="AX156" s="26"/>
      <c r="AY156" s="14"/>
      <c r="AZ156" s="26"/>
      <c r="BA156" s="26"/>
    </row>
    <row r="157" spans="1:53" ht="12.6" customHeight="1" x14ac:dyDescent="0.2">
      <c r="A157" s="48">
        <v>21220</v>
      </c>
      <c r="B157" s="45" t="s">
        <v>320</v>
      </c>
      <c r="C157" s="46" t="s">
        <v>321</v>
      </c>
      <c r="D157" s="44" t="s">
        <v>26</v>
      </c>
      <c r="E157" s="47" t="s">
        <v>0</v>
      </c>
      <c r="F157" s="44" t="s">
        <v>0</v>
      </c>
      <c r="G157" s="47" t="s">
        <v>267</v>
      </c>
      <c r="H157" s="2"/>
      <c r="I157" s="2"/>
      <c r="J157" s="2"/>
      <c r="K157" s="13"/>
      <c r="L157" s="13"/>
      <c r="M157" s="13"/>
      <c r="N157" s="13"/>
      <c r="O157" s="13"/>
      <c r="P157" s="13"/>
      <c r="Q157" s="13"/>
      <c r="R157" s="11"/>
      <c r="S157" s="11"/>
      <c r="T157" s="11"/>
      <c r="U157" s="11"/>
      <c r="V157" s="8"/>
      <c r="W157" s="8"/>
      <c r="X157" s="8"/>
      <c r="Y157" s="8"/>
      <c r="Z157" s="8"/>
      <c r="AA157" s="8"/>
      <c r="AB157" s="11"/>
      <c r="AC157" s="11"/>
      <c r="AD157" s="11"/>
      <c r="AE157" s="8"/>
      <c r="AF157" s="8"/>
      <c r="AG157" s="8"/>
      <c r="AH157" s="8"/>
      <c r="AI157" s="8"/>
      <c r="AJ157" s="8"/>
      <c r="AK157" s="11"/>
      <c r="AL157" s="8"/>
      <c r="AM157" s="8"/>
      <c r="AN157" s="32"/>
      <c r="AO157" s="14"/>
      <c r="AP157" s="26"/>
      <c r="AQ157" s="14"/>
      <c r="AR157" s="26"/>
      <c r="AS157" s="26"/>
      <c r="AT157" s="14"/>
      <c r="AU157" s="26"/>
      <c r="AV157" s="26"/>
      <c r="AW157" s="14"/>
      <c r="AX157" s="26"/>
      <c r="AY157" s="14"/>
      <c r="AZ157" s="26"/>
      <c r="BA157" s="26"/>
    </row>
    <row r="158" spans="1:53" ht="12.6" customHeight="1" x14ac:dyDescent="0.2">
      <c r="A158" s="48">
        <v>21221</v>
      </c>
      <c r="B158" s="45" t="s">
        <v>322</v>
      </c>
      <c r="C158" s="46" t="s">
        <v>323</v>
      </c>
      <c r="D158" s="44" t="s">
        <v>26</v>
      </c>
      <c r="E158" s="47" t="s">
        <v>0</v>
      </c>
      <c r="F158" s="44" t="s">
        <v>0</v>
      </c>
      <c r="G158" s="47" t="s">
        <v>267</v>
      </c>
      <c r="H158" s="2"/>
      <c r="I158" s="2"/>
      <c r="J158" s="2"/>
      <c r="K158" s="13"/>
      <c r="L158" s="13"/>
      <c r="M158" s="13"/>
      <c r="N158" s="13"/>
      <c r="O158" s="13"/>
      <c r="P158" s="13"/>
      <c r="Q158" s="13"/>
      <c r="R158" s="11"/>
      <c r="S158" s="11"/>
      <c r="T158" s="11"/>
      <c r="U158" s="11"/>
      <c r="V158" s="8"/>
      <c r="W158" s="8"/>
      <c r="X158" s="8"/>
      <c r="Y158" s="8"/>
      <c r="Z158" s="8"/>
      <c r="AA158" s="8"/>
      <c r="AB158" s="11"/>
      <c r="AC158" s="11"/>
      <c r="AD158" s="11"/>
      <c r="AE158" s="8"/>
      <c r="AF158" s="8"/>
      <c r="AG158" s="8"/>
      <c r="AH158" s="8"/>
      <c r="AI158" s="8"/>
      <c r="AJ158" s="8"/>
      <c r="AK158" s="11"/>
      <c r="AL158" s="8"/>
      <c r="AM158" s="8"/>
      <c r="AN158" s="32"/>
      <c r="AO158" s="14"/>
      <c r="AP158" s="26"/>
      <c r="AQ158" s="14"/>
      <c r="AR158" s="26"/>
      <c r="AS158" s="26"/>
      <c r="AT158" s="14"/>
      <c r="AU158" s="26"/>
      <c r="AV158" s="26"/>
      <c r="AW158" s="14"/>
      <c r="AX158" s="26"/>
      <c r="AY158" s="14"/>
      <c r="AZ158" s="26"/>
      <c r="BA158" s="26"/>
    </row>
    <row r="159" spans="1:53" ht="12.6" customHeight="1" x14ac:dyDescent="0.2">
      <c r="A159" s="48">
        <v>21222</v>
      </c>
      <c r="B159" s="45" t="s">
        <v>324</v>
      </c>
      <c r="C159" s="46" t="s">
        <v>325</v>
      </c>
      <c r="D159" s="44" t="s">
        <v>326</v>
      </c>
      <c r="E159" s="47" t="s">
        <v>0</v>
      </c>
      <c r="F159" s="44" t="s">
        <v>0</v>
      </c>
      <c r="G159" s="47" t="s">
        <v>267</v>
      </c>
      <c r="H159" s="2"/>
      <c r="I159" s="2"/>
      <c r="J159" s="2"/>
      <c r="K159" s="13"/>
      <c r="L159" s="13"/>
      <c r="M159" s="13"/>
      <c r="N159" s="13"/>
      <c r="O159" s="13"/>
      <c r="P159" s="13"/>
      <c r="Q159" s="13"/>
      <c r="R159" s="11"/>
      <c r="S159" s="11"/>
      <c r="T159" s="11"/>
      <c r="U159" s="11"/>
      <c r="V159" s="8"/>
      <c r="W159" s="8"/>
      <c r="X159" s="8"/>
      <c r="Y159" s="8"/>
      <c r="Z159" s="8"/>
      <c r="AA159" s="8"/>
      <c r="AB159" s="11"/>
      <c r="AC159" s="11"/>
      <c r="AD159" s="11"/>
      <c r="AE159" s="8"/>
      <c r="AF159" s="8"/>
      <c r="AG159" s="8"/>
      <c r="AH159" s="8"/>
      <c r="AI159" s="8"/>
      <c r="AJ159" s="8"/>
      <c r="AK159" s="11"/>
      <c r="AL159" s="8"/>
      <c r="AM159" s="8"/>
      <c r="AN159" s="32"/>
      <c r="AO159" s="14"/>
      <c r="AP159" s="26"/>
      <c r="AQ159" s="14"/>
      <c r="AR159" s="26"/>
      <c r="AS159" s="26"/>
      <c r="AT159" s="14"/>
      <c r="AU159" s="26"/>
      <c r="AV159" s="26"/>
      <c r="AW159" s="14"/>
      <c r="AX159" s="26"/>
      <c r="AY159" s="14"/>
      <c r="AZ159" s="26"/>
      <c r="BA159" s="26"/>
    </row>
    <row r="160" spans="1:53" ht="12.6" customHeight="1" x14ac:dyDescent="0.2">
      <c r="A160" s="48">
        <v>21223</v>
      </c>
      <c r="B160" s="45" t="s">
        <v>327</v>
      </c>
      <c r="C160" s="46" t="s">
        <v>328</v>
      </c>
      <c r="D160" s="44" t="s">
        <v>26</v>
      </c>
      <c r="E160" s="47" t="s">
        <v>0</v>
      </c>
      <c r="F160" s="44" t="s">
        <v>0</v>
      </c>
      <c r="G160" s="47" t="s">
        <v>267</v>
      </c>
      <c r="H160" s="2"/>
      <c r="I160" s="2"/>
      <c r="J160" s="2"/>
      <c r="K160" s="13"/>
      <c r="L160" s="13"/>
      <c r="M160" s="13"/>
      <c r="N160" s="13"/>
      <c r="O160" s="13"/>
      <c r="P160" s="13"/>
      <c r="Q160" s="13"/>
      <c r="R160" s="11"/>
      <c r="S160" s="11"/>
      <c r="T160" s="11"/>
      <c r="U160" s="11"/>
      <c r="V160" s="8"/>
      <c r="W160" s="8"/>
      <c r="X160" s="8"/>
      <c r="Y160" s="8"/>
      <c r="Z160" s="8"/>
      <c r="AA160" s="8"/>
      <c r="AB160" s="11"/>
      <c r="AC160" s="11"/>
      <c r="AD160" s="11"/>
      <c r="AE160" s="8"/>
      <c r="AF160" s="8"/>
      <c r="AG160" s="8"/>
      <c r="AH160" s="8"/>
      <c r="AI160" s="8"/>
      <c r="AJ160" s="8"/>
      <c r="AK160" s="11"/>
      <c r="AL160" s="8"/>
      <c r="AM160" s="8"/>
      <c r="AN160" s="32"/>
      <c r="AO160" s="14"/>
      <c r="AP160" s="26"/>
      <c r="AQ160" s="14"/>
      <c r="AR160" s="26"/>
      <c r="AS160" s="26"/>
      <c r="AT160" s="14"/>
      <c r="AU160" s="26"/>
      <c r="AV160" s="26"/>
      <c r="AW160" s="14"/>
      <c r="AX160" s="26"/>
      <c r="AY160" s="14"/>
      <c r="AZ160" s="26"/>
      <c r="BA160" s="26"/>
    </row>
    <row r="161" spans="1:53" ht="12.6" customHeight="1" x14ac:dyDescent="0.2">
      <c r="A161" s="48">
        <v>21224</v>
      </c>
      <c r="B161" s="45" t="s">
        <v>329</v>
      </c>
      <c r="C161" s="46" t="s">
        <v>330</v>
      </c>
      <c r="D161" s="44" t="s">
        <v>26</v>
      </c>
      <c r="E161" s="47" t="s">
        <v>0</v>
      </c>
      <c r="F161" s="44" t="s">
        <v>0</v>
      </c>
      <c r="G161" s="47" t="s">
        <v>267</v>
      </c>
      <c r="H161" s="2"/>
      <c r="I161" s="2"/>
      <c r="J161" s="2"/>
      <c r="K161" s="13"/>
      <c r="L161" s="13"/>
      <c r="M161" s="13"/>
      <c r="N161" s="13"/>
      <c r="O161" s="13"/>
      <c r="P161" s="13"/>
      <c r="Q161" s="13"/>
      <c r="R161" s="11"/>
      <c r="S161" s="11"/>
      <c r="T161" s="11"/>
      <c r="U161" s="11"/>
      <c r="V161" s="8"/>
      <c r="W161" s="8"/>
      <c r="X161" s="8"/>
      <c r="Y161" s="8"/>
      <c r="Z161" s="8"/>
      <c r="AA161" s="8"/>
      <c r="AB161" s="11"/>
      <c r="AC161" s="11"/>
      <c r="AD161" s="11"/>
      <c r="AE161" s="8"/>
      <c r="AF161" s="8"/>
      <c r="AG161" s="8"/>
      <c r="AH161" s="8"/>
      <c r="AI161" s="8"/>
      <c r="AJ161" s="8"/>
      <c r="AK161" s="11"/>
      <c r="AL161" s="8"/>
      <c r="AM161" s="8"/>
      <c r="AN161" s="32"/>
      <c r="AO161" s="14"/>
      <c r="AP161" s="26"/>
      <c r="AQ161" s="14"/>
      <c r="AR161" s="26"/>
      <c r="AS161" s="26"/>
      <c r="AT161" s="14"/>
      <c r="AU161" s="26"/>
      <c r="AV161" s="26"/>
      <c r="AW161" s="14"/>
      <c r="AX161" s="26"/>
      <c r="AY161" s="14"/>
      <c r="AZ161" s="26"/>
      <c r="BA161" s="26"/>
    </row>
    <row r="162" spans="1:53" ht="12.6" customHeight="1" x14ac:dyDescent="0.2">
      <c r="A162" s="48">
        <v>21225</v>
      </c>
      <c r="B162" s="45" t="s">
        <v>331</v>
      </c>
      <c r="C162" s="46" t="s">
        <v>332</v>
      </c>
      <c r="D162" s="44" t="s">
        <v>333</v>
      </c>
      <c r="E162" s="47" t="s">
        <v>0</v>
      </c>
      <c r="F162" s="44" t="s">
        <v>0</v>
      </c>
      <c r="G162" s="47" t="s">
        <v>267</v>
      </c>
      <c r="H162" s="2"/>
      <c r="I162" s="2"/>
      <c r="J162" s="2"/>
      <c r="K162" s="13"/>
      <c r="L162" s="13"/>
      <c r="M162" s="13"/>
      <c r="N162" s="13"/>
      <c r="O162" s="13"/>
      <c r="P162" s="13"/>
      <c r="Q162" s="13"/>
      <c r="R162" s="11"/>
      <c r="S162" s="11"/>
      <c r="T162" s="11"/>
      <c r="U162" s="11"/>
      <c r="V162" s="8"/>
      <c r="W162" s="8"/>
      <c r="X162" s="8"/>
      <c r="Y162" s="8"/>
      <c r="Z162" s="8"/>
      <c r="AA162" s="8"/>
      <c r="AB162" s="11"/>
      <c r="AC162" s="11"/>
      <c r="AD162" s="11"/>
      <c r="AE162" s="8"/>
      <c r="AF162" s="8"/>
      <c r="AG162" s="8"/>
      <c r="AH162" s="8"/>
      <c r="AI162" s="8"/>
      <c r="AJ162" s="8"/>
      <c r="AK162" s="11"/>
      <c r="AL162" s="8"/>
      <c r="AM162" s="8"/>
      <c r="AN162" s="32"/>
      <c r="AO162" s="14"/>
      <c r="AP162" s="26"/>
      <c r="AQ162" s="14"/>
      <c r="AR162" s="26"/>
      <c r="AS162" s="26"/>
      <c r="AT162" s="14"/>
      <c r="AU162" s="26"/>
      <c r="AV162" s="26"/>
      <c r="AW162" s="14"/>
      <c r="AX162" s="26"/>
      <c r="AY162" s="14"/>
      <c r="AZ162" s="26"/>
      <c r="BA162" s="26"/>
    </row>
    <row r="163" spans="1:53" ht="12.6" customHeight="1" x14ac:dyDescent="0.2">
      <c r="A163" s="48">
        <v>21226</v>
      </c>
      <c r="B163" s="45" t="s">
        <v>334</v>
      </c>
      <c r="C163" s="46" t="s">
        <v>335</v>
      </c>
      <c r="D163" s="44" t="s">
        <v>336</v>
      </c>
      <c r="E163" s="47" t="s">
        <v>0</v>
      </c>
      <c r="F163" s="44" t="s">
        <v>0</v>
      </c>
      <c r="G163" s="47" t="s">
        <v>267</v>
      </c>
      <c r="H163" s="2"/>
      <c r="I163" s="2"/>
      <c r="J163" s="2"/>
      <c r="K163" s="13"/>
      <c r="L163" s="13"/>
      <c r="M163" s="13"/>
      <c r="N163" s="13"/>
      <c r="O163" s="13"/>
      <c r="P163" s="13"/>
      <c r="Q163" s="13"/>
      <c r="R163" s="11"/>
      <c r="S163" s="11"/>
      <c r="T163" s="11"/>
      <c r="U163" s="11"/>
      <c r="V163" s="8"/>
      <c r="W163" s="8"/>
      <c r="X163" s="8"/>
      <c r="Y163" s="8"/>
      <c r="Z163" s="8"/>
      <c r="AA163" s="8"/>
      <c r="AB163" s="11"/>
      <c r="AC163" s="11"/>
      <c r="AD163" s="11"/>
      <c r="AE163" s="8"/>
      <c r="AF163" s="8"/>
      <c r="AG163" s="8"/>
      <c r="AH163" s="8"/>
      <c r="AI163" s="8"/>
      <c r="AJ163" s="8"/>
      <c r="AK163" s="11"/>
      <c r="AL163" s="8"/>
      <c r="AM163" s="8"/>
      <c r="AN163" s="32"/>
      <c r="AO163" s="14"/>
      <c r="AP163" s="26"/>
      <c r="AQ163" s="14"/>
      <c r="AR163" s="26"/>
      <c r="AS163" s="26"/>
      <c r="AT163" s="14"/>
      <c r="AU163" s="26"/>
      <c r="AV163" s="26"/>
      <c r="AW163" s="14"/>
      <c r="AX163" s="26"/>
      <c r="AY163" s="14"/>
      <c r="AZ163" s="26"/>
      <c r="BA163" s="26"/>
    </row>
    <row r="164" spans="1:53" ht="12.6" customHeight="1" x14ac:dyDescent="0.2">
      <c r="A164" s="48">
        <v>21227</v>
      </c>
      <c r="B164" s="45" t="s">
        <v>337</v>
      </c>
      <c r="C164" s="46" t="s">
        <v>293</v>
      </c>
      <c r="D164" s="44" t="s">
        <v>26</v>
      </c>
      <c r="E164" s="47" t="s">
        <v>0</v>
      </c>
      <c r="F164" s="44" t="s">
        <v>0</v>
      </c>
      <c r="G164" s="47" t="s">
        <v>267</v>
      </c>
      <c r="H164" s="2"/>
      <c r="I164" s="2"/>
      <c r="J164" s="2"/>
      <c r="K164" s="13"/>
      <c r="L164" s="13"/>
      <c r="M164" s="13"/>
      <c r="N164" s="13"/>
      <c r="O164" s="13"/>
      <c r="P164" s="13"/>
      <c r="Q164" s="13"/>
      <c r="R164" s="11"/>
      <c r="S164" s="11"/>
      <c r="T164" s="11"/>
      <c r="U164" s="11"/>
      <c r="V164" s="8"/>
      <c r="W164" s="8"/>
      <c r="X164" s="8"/>
      <c r="Y164" s="8"/>
      <c r="Z164" s="8"/>
      <c r="AA164" s="8"/>
      <c r="AB164" s="11"/>
      <c r="AC164" s="11"/>
      <c r="AD164" s="11"/>
      <c r="AE164" s="8"/>
      <c r="AF164" s="8"/>
      <c r="AG164" s="8"/>
      <c r="AH164" s="8"/>
      <c r="AI164" s="8"/>
      <c r="AJ164" s="8"/>
      <c r="AK164" s="11"/>
      <c r="AL164" s="8"/>
      <c r="AM164" s="8"/>
      <c r="AN164" s="32"/>
      <c r="AO164" s="14"/>
      <c r="AP164" s="26"/>
      <c r="AQ164" s="14"/>
      <c r="AR164" s="26"/>
      <c r="AS164" s="26"/>
      <c r="AT164" s="14"/>
      <c r="AU164" s="26"/>
      <c r="AV164" s="26"/>
      <c r="AW164" s="14"/>
      <c r="AX164" s="26"/>
      <c r="AY164" s="14"/>
      <c r="AZ164" s="26"/>
      <c r="BA164" s="26"/>
    </row>
    <row r="165" spans="1:53" ht="12.6" customHeight="1" x14ac:dyDescent="0.2">
      <c r="A165" s="48">
        <v>21228</v>
      </c>
      <c r="B165" s="45" t="s">
        <v>338</v>
      </c>
      <c r="C165" s="46" t="s">
        <v>293</v>
      </c>
      <c r="D165" s="44" t="s">
        <v>26</v>
      </c>
      <c r="E165" s="47" t="s">
        <v>0</v>
      </c>
      <c r="F165" s="44" t="s">
        <v>0</v>
      </c>
      <c r="G165" s="47" t="s">
        <v>267</v>
      </c>
      <c r="H165" s="2"/>
      <c r="I165" s="2"/>
      <c r="J165" s="2"/>
      <c r="K165" s="13"/>
      <c r="L165" s="13"/>
      <c r="M165" s="13"/>
      <c r="N165" s="13"/>
      <c r="O165" s="13"/>
      <c r="P165" s="13"/>
      <c r="Q165" s="13"/>
      <c r="R165" s="11"/>
      <c r="S165" s="11"/>
      <c r="T165" s="11"/>
      <c r="U165" s="11"/>
      <c r="V165" s="8"/>
      <c r="W165" s="8"/>
      <c r="X165" s="8"/>
      <c r="Y165" s="8"/>
      <c r="Z165" s="8"/>
      <c r="AA165" s="8"/>
      <c r="AB165" s="11"/>
      <c r="AC165" s="11"/>
      <c r="AD165" s="11"/>
      <c r="AE165" s="8"/>
      <c r="AF165" s="8"/>
      <c r="AG165" s="8"/>
      <c r="AH165" s="8"/>
      <c r="AI165" s="8"/>
      <c r="AJ165" s="8"/>
      <c r="AK165" s="11"/>
      <c r="AL165" s="8"/>
      <c r="AM165" s="8"/>
      <c r="AN165" s="32"/>
      <c r="AO165" s="14"/>
      <c r="AP165" s="26"/>
      <c r="AQ165" s="14"/>
      <c r="AR165" s="26"/>
      <c r="AS165" s="26"/>
      <c r="AT165" s="14"/>
      <c r="AU165" s="26"/>
      <c r="AV165" s="26"/>
      <c r="AW165" s="14"/>
      <c r="AX165" s="26"/>
      <c r="AY165" s="14"/>
      <c r="AZ165" s="26"/>
      <c r="BA165" s="26"/>
    </row>
    <row r="166" spans="1:53" ht="12.6" customHeight="1" x14ac:dyDescent="0.2">
      <c r="A166" s="48">
        <v>21231</v>
      </c>
      <c r="B166" s="45" t="s">
        <v>339</v>
      </c>
      <c r="C166" s="46" t="s">
        <v>269</v>
      </c>
      <c r="D166" s="44" t="s">
        <v>340</v>
      </c>
      <c r="E166" s="47" t="s">
        <v>0</v>
      </c>
      <c r="F166" s="44" t="s">
        <v>0</v>
      </c>
      <c r="G166" s="47" t="s">
        <v>267</v>
      </c>
      <c r="H166" s="2"/>
      <c r="I166" s="2"/>
      <c r="J166" s="2"/>
      <c r="K166" s="13"/>
      <c r="L166" s="13"/>
      <c r="M166" s="13"/>
      <c r="N166" s="13"/>
      <c r="O166" s="13"/>
      <c r="P166" s="13"/>
      <c r="Q166" s="13"/>
      <c r="R166" s="11"/>
      <c r="S166" s="11"/>
      <c r="T166" s="11"/>
      <c r="U166" s="11"/>
      <c r="V166" s="8"/>
      <c r="W166" s="8"/>
      <c r="X166" s="8"/>
      <c r="Y166" s="8"/>
      <c r="Z166" s="8"/>
      <c r="AA166" s="8"/>
      <c r="AB166" s="11"/>
      <c r="AC166" s="11"/>
      <c r="AD166" s="11"/>
      <c r="AE166" s="8"/>
      <c r="AF166" s="8"/>
      <c r="AG166" s="8"/>
      <c r="AH166" s="8"/>
      <c r="AI166" s="8"/>
      <c r="AJ166" s="8"/>
      <c r="AK166" s="11"/>
      <c r="AL166" s="8"/>
      <c r="AM166" s="8"/>
      <c r="AN166" s="32"/>
      <c r="AO166" s="14"/>
      <c r="AP166" s="26"/>
      <c r="AQ166" s="14"/>
      <c r="AR166" s="26"/>
      <c r="AS166" s="26"/>
      <c r="AT166" s="14"/>
      <c r="AU166" s="26"/>
      <c r="AV166" s="26"/>
      <c r="AW166" s="14"/>
      <c r="AX166" s="26"/>
      <c r="AY166" s="14"/>
      <c r="AZ166" s="26"/>
      <c r="BA166" s="26"/>
    </row>
    <row r="167" spans="1:53" ht="12.6" customHeight="1" x14ac:dyDescent="0.2">
      <c r="A167" s="48">
        <v>21232</v>
      </c>
      <c r="B167" s="45" t="s">
        <v>341</v>
      </c>
      <c r="C167" s="46" t="s">
        <v>342</v>
      </c>
      <c r="D167" s="44" t="s">
        <v>343</v>
      </c>
      <c r="E167" s="47" t="s">
        <v>0</v>
      </c>
      <c r="F167" s="44" t="s">
        <v>0</v>
      </c>
      <c r="G167" s="47" t="s">
        <v>267</v>
      </c>
      <c r="H167" s="2"/>
      <c r="I167" s="2"/>
      <c r="J167" s="2"/>
      <c r="K167" s="13"/>
      <c r="L167" s="13"/>
      <c r="M167" s="13"/>
      <c r="N167" s="13"/>
      <c r="O167" s="13"/>
      <c r="P167" s="13"/>
      <c r="Q167" s="13"/>
      <c r="R167" s="11"/>
      <c r="S167" s="11"/>
      <c r="T167" s="11"/>
      <c r="U167" s="11"/>
      <c r="V167" s="8"/>
      <c r="W167" s="8"/>
      <c r="X167" s="8"/>
      <c r="Y167" s="8"/>
      <c r="Z167" s="8"/>
      <c r="AA167" s="8"/>
      <c r="AB167" s="11"/>
      <c r="AC167" s="11"/>
      <c r="AD167" s="11"/>
      <c r="AE167" s="8"/>
      <c r="AF167" s="8"/>
      <c r="AG167" s="8"/>
      <c r="AH167" s="8"/>
      <c r="AI167" s="8"/>
      <c r="AJ167" s="8"/>
      <c r="AK167" s="11"/>
      <c r="AL167" s="8"/>
      <c r="AM167" s="8"/>
      <c r="AN167" s="32"/>
      <c r="AO167" s="14"/>
      <c r="AP167" s="26"/>
      <c r="AQ167" s="14"/>
      <c r="AR167" s="26"/>
      <c r="AS167" s="26"/>
      <c r="AT167" s="14"/>
      <c r="AU167" s="26"/>
      <c r="AV167" s="26"/>
      <c r="AW167" s="14"/>
      <c r="AX167" s="26"/>
      <c r="AY167" s="14"/>
      <c r="AZ167" s="26"/>
      <c r="BA167" s="26"/>
    </row>
    <row r="168" spans="1:53" ht="12.6" customHeight="1" x14ac:dyDescent="0.2">
      <c r="A168" s="48">
        <v>21560</v>
      </c>
      <c r="B168" s="45" t="s">
        <v>344</v>
      </c>
      <c r="C168" s="46" t="s">
        <v>269</v>
      </c>
      <c r="D168" s="44" t="s">
        <v>345</v>
      </c>
      <c r="E168" s="47" t="s">
        <v>0</v>
      </c>
      <c r="F168" s="44" t="s">
        <v>0</v>
      </c>
      <c r="G168" s="47" t="s">
        <v>267</v>
      </c>
      <c r="H168" s="2"/>
      <c r="I168" s="2"/>
      <c r="J168" s="2"/>
      <c r="K168" s="13"/>
      <c r="L168" s="13"/>
      <c r="M168" s="13"/>
      <c r="N168" s="13"/>
      <c r="O168" s="13"/>
      <c r="P168" s="13"/>
      <c r="Q168" s="13"/>
      <c r="R168" s="11"/>
      <c r="S168" s="11"/>
      <c r="T168" s="11"/>
      <c r="U168" s="11"/>
      <c r="V168" s="8"/>
      <c r="W168" s="8"/>
      <c r="X168" s="8"/>
      <c r="Y168" s="8"/>
      <c r="Z168" s="8"/>
      <c r="AA168" s="8"/>
      <c r="AB168" s="11"/>
      <c r="AC168" s="11"/>
      <c r="AD168" s="11"/>
      <c r="AE168" s="8"/>
      <c r="AF168" s="8"/>
      <c r="AG168" s="8"/>
      <c r="AH168" s="8"/>
      <c r="AI168" s="8"/>
      <c r="AJ168" s="8"/>
      <c r="AK168" s="11"/>
      <c r="AL168" s="8"/>
      <c r="AM168" s="8"/>
      <c r="AN168" s="32"/>
      <c r="AO168" s="14"/>
      <c r="AP168" s="26"/>
      <c r="AQ168" s="14"/>
      <c r="AR168" s="26"/>
      <c r="AS168" s="26"/>
      <c r="AT168" s="14"/>
      <c r="AU168" s="26"/>
      <c r="AV168" s="26"/>
      <c r="AW168" s="14"/>
      <c r="AX168" s="26"/>
      <c r="AY168" s="14"/>
      <c r="AZ168" s="26"/>
      <c r="BA168" s="26"/>
    </row>
    <row r="169" spans="1:53" ht="12.6" customHeight="1" x14ac:dyDescent="0.2">
      <c r="A169" s="48">
        <v>21580</v>
      </c>
      <c r="B169" s="45" t="s">
        <v>346</v>
      </c>
      <c r="C169" s="46" t="s">
        <v>347</v>
      </c>
      <c r="D169" s="44" t="s">
        <v>26</v>
      </c>
      <c r="E169" s="47" t="s">
        <v>0</v>
      </c>
      <c r="F169" s="44" t="s">
        <v>0</v>
      </c>
      <c r="G169" s="47" t="s">
        <v>267</v>
      </c>
      <c r="H169" s="2"/>
      <c r="I169" s="2"/>
      <c r="J169" s="2"/>
      <c r="K169" s="13"/>
      <c r="L169" s="13"/>
      <c r="M169" s="13"/>
      <c r="N169" s="13"/>
      <c r="O169" s="13"/>
      <c r="P169" s="13"/>
      <c r="Q169" s="13"/>
      <c r="R169" s="11"/>
      <c r="S169" s="11"/>
      <c r="T169" s="11"/>
      <c r="U169" s="11"/>
      <c r="V169" s="8"/>
      <c r="W169" s="8"/>
      <c r="X169" s="8"/>
      <c r="Y169" s="8"/>
      <c r="Z169" s="8"/>
      <c r="AA169" s="8"/>
      <c r="AB169" s="11"/>
      <c r="AC169" s="11"/>
      <c r="AD169" s="11"/>
      <c r="AE169" s="8"/>
      <c r="AF169" s="8"/>
      <c r="AG169" s="8"/>
      <c r="AH169" s="8"/>
      <c r="AI169" s="8"/>
      <c r="AJ169" s="8"/>
      <c r="AK169" s="11"/>
      <c r="AL169" s="8"/>
      <c r="AM169" s="8"/>
      <c r="AN169" s="32"/>
      <c r="AO169" s="14"/>
      <c r="AP169" s="26"/>
      <c r="AQ169" s="14"/>
      <c r="AR169" s="26"/>
      <c r="AS169" s="26"/>
      <c r="AT169" s="14"/>
      <c r="AU169" s="26"/>
      <c r="AV169" s="26"/>
      <c r="AW169" s="14"/>
      <c r="AX169" s="26"/>
      <c r="AY169" s="14"/>
      <c r="AZ169" s="26"/>
      <c r="BA169" s="26"/>
    </row>
    <row r="170" spans="1:53" ht="12.6" customHeight="1" x14ac:dyDescent="0.2">
      <c r="A170" s="48">
        <v>21396</v>
      </c>
      <c r="B170" s="45" t="s">
        <v>348</v>
      </c>
      <c r="C170" s="46" t="s">
        <v>349</v>
      </c>
      <c r="D170" s="44" t="s">
        <v>26</v>
      </c>
      <c r="E170" s="47" t="s">
        <v>0</v>
      </c>
      <c r="F170" s="44" t="s">
        <v>0</v>
      </c>
      <c r="G170" s="47" t="s">
        <v>267</v>
      </c>
      <c r="H170" s="2"/>
      <c r="I170" s="2"/>
      <c r="J170" s="2"/>
      <c r="K170" s="13"/>
      <c r="L170" s="13"/>
      <c r="M170" s="13"/>
      <c r="N170" s="13"/>
      <c r="O170" s="13"/>
      <c r="P170" s="13"/>
      <c r="Q170" s="13"/>
      <c r="R170" s="11"/>
      <c r="S170" s="11"/>
      <c r="T170" s="11"/>
      <c r="U170" s="11"/>
      <c r="V170" s="8"/>
      <c r="W170" s="8"/>
      <c r="X170" s="8"/>
      <c r="Y170" s="8"/>
      <c r="Z170" s="8"/>
      <c r="AA170" s="8"/>
      <c r="AB170" s="11"/>
      <c r="AC170" s="11"/>
      <c r="AD170" s="11"/>
      <c r="AE170" s="8"/>
      <c r="AF170" s="8"/>
      <c r="AG170" s="8"/>
      <c r="AH170" s="8"/>
      <c r="AI170" s="8"/>
      <c r="AJ170" s="8"/>
      <c r="AK170" s="11"/>
      <c r="AL170" s="8"/>
      <c r="AM170" s="8"/>
      <c r="AN170" s="32"/>
      <c r="AO170" s="14"/>
      <c r="AP170" s="26"/>
      <c r="AQ170" s="14"/>
      <c r="AR170" s="26"/>
      <c r="AS170" s="26"/>
      <c r="AT170" s="14"/>
      <c r="AU170" s="26"/>
      <c r="AV170" s="26"/>
      <c r="AW170" s="14"/>
      <c r="AX170" s="26"/>
      <c r="AY170" s="14"/>
      <c r="AZ170" s="26"/>
      <c r="BA170" s="26"/>
    </row>
    <row r="171" spans="1:53" ht="12.6" customHeight="1" x14ac:dyDescent="0.2">
      <c r="A171" s="48">
        <v>21454</v>
      </c>
      <c r="B171" s="45" t="s">
        <v>350</v>
      </c>
      <c r="C171" s="46" t="s">
        <v>351</v>
      </c>
      <c r="D171" s="44" t="s">
        <v>26</v>
      </c>
      <c r="E171" s="47" t="s">
        <v>0</v>
      </c>
      <c r="F171" s="44" t="s">
        <v>0</v>
      </c>
      <c r="G171" s="47" t="s">
        <v>267</v>
      </c>
      <c r="H171" s="2"/>
      <c r="I171" s="2"/>
      <c r="J171" s="2"/>
      <c r="K171" s="13"/>
      <c r="L171" s="13"/>
      <c r="M171" s="13"/>
      <c r="N171" s="13"/>
      <c r="O171" s="13"/>
      <c r="P171" s="13"/>
      <c r="Q171" s="13"/>
      <c r="R171" s="11"/>
      <c r="S171" s="11"/>
      <c r="T171" s="11"/>
      <c r="U171" s="11"/>
      <c r="V171" s="8"/>
      <c r="W171" s="8"/>
      <c r="X171" s="8"/>
      <c r="Y171" s="8"/>
      <c r="Z171" s="8"/>
      <c r="AA171" s="8"/>
      <c r="AB171" s="11"/>
      <c r="AC171" s="11"/>
      <c r="AD171" s="11"/>
      <c r="AE171" s="8"/>
      <c r="AF171" s="8"/>
      <c r="AG171" s="8"/>
      <c r="AH171" s="8"/>
      <c r="AI171" s="8"/>
      <c r="AJ171" s="8"/>
      <c r="AK171" s="11"/>
      <c r="AL171" s="8"/>
      <c r="AM171" s="8"/>
      <c r="AN171" s="32"/>
      <c r="AO171" s="14"/>
      <c r="AP171" s="26"/>
      <c r="AQ171" s="14"/>
      <c r="AR171" s="26"/>
      <c r="AS171" s="26"/>
      <c r="AT171" s="14"/>
      <c r="AU171" s="26"/>
      <c r="AV171" s="26"/>
      <c r="AW171" s="14"/>
      <c r="AX171" s="26"/>
      <c r="AY171" s="14"/>
      <c r="AZ171" s="26"/>
      <c r="BA171" s="26"/>
    </row>
    <row r="172" spans="1:53" ht="12.6" customHeight="1" x14ac:dyDescent="0.2">
      <c r="A172" s="48">
        <v>21481</v>
      </c>
      <c r="B172" s="45" t="s">
        <v>352</v>
      </c>
      <c r="C172" s="46" t="s">
        <v>269</v>
      </c>
      <c r="D172" s="44" t="s">
        <v>353</v>
      </c>
      <c r="E172" s="47" t="s">
        <v>0</v>
      </c>
      <c r="F172" s="44" t="s">
        <v>0</v>
      </c>
      <c r="G172" s="47" t="s">
        <v>267</v>
      </c>
      <c r="H172" s="2"/>
      <c r="I172" s="2"/>
      <c r="J172" s="2"/>
      <c r="K172" s="13"/>
      <c r="L172" s="13"/>
      <c r="M172" s="13"/>
      <c r="N172" s="13"/>
      <c r="O172" s="13"/>
      <c r="P172" s="13"/>
      <c r="Q172" s="13"/>
      <c r="R172" s="11"/>
      <c r="S172" s="11"/>
      <c r="T172" s="11"/>
      <c r="U172" s="11"/>
      <c r="V172" s="8"/>
      <c r="W172" s="8"/>
      <c r="X172" s="8"/>
      <c r="Y172" s="8"/>
      <c r="Z172" s="8"/>
      <c r="AA172" s="8"/>
      <c r="AB172" s="11"/>
      <c r="AC172" s="11"/>
      <c r="AD172" s="11"/>
      <c r="AE172" s="8"/>
      <c r="AF172" s="8"/>
      <c r="AG172" s="8"/>
      <c r="AH172" s="8"/>
      <c r="AI172" s="8"/>
      <c r="AJ172" s="8"/>
      <c r="AK172" s="11"/>
      <c r="AL172" s="8"/>
      <c r="AM172" s="8"/>
      <c r="AN172" s="32"/>
      <c r="AO172" s="14"/>
      <c r="AP172" s="26"/>
      <c r="AQ172" s="14"/>
      <c r="AR172" s="26"/>
      <c r="AS172" s="26"/>
      <c r="AT172" s="14"/>
      <c r="AU172" s="26"/>
      <c r="AV172" s="26"/>
      <c r="AW172" s="14"/>
      <c r="AX172" s="26"/>
      <c r="AY172" s="14"/>
      <c r="AZ172" s="26"/>
      <c r="BA172" s="26"/>
    </row>
    <row r="173" spans="1:53" ht="12.6" customHeight="1" x14ac:dyDescent="0.2">
      <c r="A173" s="48">
        <v>21482</v>
      </c>
      <c r="B173" s="45" t="s">
        <v>354</v>
      </c>
      <c r="C173" s="46" t="s">
        <v>269</v>
      </c>
      <c r="D173" s="44" t="s">
        <v>26</v>
      </c>
      <c r="E173" s="47" t="s">
        <v>0</v>
      </c>
      <c r="F173" s="44" t="s">
        <v>0</v>
      </c>
      <c r="G173" s="47" t="s">
        <v>267</v>
      </c>
      <c r="H173" s="2"/>
      <c r="I173" s="2"/>
      <c r="J173" s="2"/>
      <c r="K173" s="13"/>
      <c r="L173" s="13"/>
      <c r="M173" s="13"/>
      <c r="N173" s="13"/>
      <c r="O173" s="13"/>
      <c r="P173" s="13"/>
      <c r="Q173" s="13"/>
      <c r="R173" s="11"/>
      <c r="S173" s="11"/>
      <c r="T173" s="11"/>
      <c r="U173" s="11"/>
      <c r="V173" s="8"/>
      <c r="W173" s="8"/>
      <c r="X173" s="8"/>
      <c r="Y173" s="8"/>
      <c r="Z173" s="8"/>
      <c r="AA173" s="8"/>
      <c r="AB173" s="11"/>
      <c r="AC173" s="11"/>
      <c r="AD173" s="11"/>
      <c r="AE173" s="8"/>
      <c r="AF173" s="8"/>
      <c r="AG173" s="8"/>
      <c r="AH173" s="8"/>
      <c r="AI173" s="8"/>
      <c r="AJ173" s="8"/>
      <c r="AK173" s="11"/>
      <c r="AL173" s="8"/>
      <c r="AM173" s="8"/>
      <c r="AN173" s="32"/>
      <c r="AO173" s="14"/>
      <c r="AP173" s="26"/>
      <c r="AQ173" s="14"/>
      <c r="AR173" s="26"/>
      <c r="AS173" s="26"/>
      <c r="AT173" s="14"/>
      <c r="AU173" s="26"/>
      <c r="AV173" s="26"/>
      <c r="AW173" s="14"/>
      <c r="AX173" s="26"/>
      <c r="AY173" s="14"/>
      <c r="AZ173" s="26"/>
      <c r="BA173" s="26"/>
    </row>
    <row r="174" spans="1:53" ht="12.6" customHeight="1" x14ac:dyDescent="0.2">
      <c r="A174" s="48">
        <v>21483</v>
      </c>
      <c r="B174" s="45" t="s">
        <v>355</v>
      </c>
      <c r="C174" s="46" t="s">
        <v>356</v>
      </c>
      <c r="D174" s="44" t="s">
        <v>26</v>
      </c>
      <c r="E174" s="47" t="s">
        <v>0</v>
      </c>
      <c r="F174" s="44" t="s">
        <v>0</v>
      </c>
      <c r="G174" s="47" t="s">
        <v>267</v>
      </c>
      <c r="H174" s="2"/>
      <c r="I174" s="2"/>
      <c r="J174" s="2"/>
      <c r="K174" s="13"/>
      <c r="L174" s="13"/>
      <c r="M174" s="13"/>
      <c r="N174" s="13"/>
      <c r="O174" s="13"/>
      <c r="P174" s="13"/>
      <c r="Q174" s="13"/>
      <c r="R174" s="11"/>
      <c r="S174" s="11"/>
      <c r="T174" s="11"/>
      <c r="U174" s="11"/>
      <c r="V174" s="8"/>
      <c r="W174" s="8"/>
      <c r="X174" s="8"/>
      <c r="Y174" s="8"/>
      <c r="Z174" s="8"/>
      <c r="AA174" s="8"/>
      <c r="AB174" s="11"/>
      <c r="AC174" s="11"/>
      <c r="AD174" s="11"/>
      <c r="AE174" s="8"/>
      <c r="AF174" s="8"/>
      <c r="AG174" s="8"/>
      <c r="AH174" s="8"/>
      <c r="AI174" s="8"/>
      <c r="AJ174" s="8"/>
      <c r="AK174" s="11"/>
      <c r="AL174" s="8"/>
      <c r="AM174" s="8"/>
      <c r="AN174" s="32"/>
      <c r="AO174" s="14"/>
      <c r="AP174" s="26"/>
      <c r="AQ174" s="14"/>
      <c r="AR174" s="26"/>
      <c r="AS174" s="26"/>
      <c r="AT174" s="14"/>
      <c r="AU174" s="26"/>
      <c r="AV174" s="26"/>
      <c r="AW174" s="14"/>
      <c r="AX174" s="26"/>
      <c r="AY174" s="14"/>
      <c r="AZ174" s="26"/>
      <c r="BA174" s="26"/>
    </row>
    <row r="175" spans="1:53" ht="12.6" customHeight="1" x14ac:dyDescent="0.2">
      <c r="A175" s="48">
        <v>21484</v>
      </c>
      <c r="B175" s="45" t="s">
        <v>357</v>
      </c>
      <c r="C175" s="46" t="s">
        <v>358</v>
      </c>
      <c r="D175" s="44" t="s">
        <v>26</v>
      </c>
      <c r="E175" s="47" t="s">
        <v>0</v>
      </c>
      <c r="F175" s="44" t="s">
        <v>0</v>
      </c>
      <c r="G175" s="47" t="s">
        <v>267</v>
      </c>
      <c r="H175" s="2"/>
      <c r="I175" s="2"/>
      <c r="J175" s="2"/>
      <c r="K175" s="13"/>
      <c r="L175" s="13"/>
      <c r="M175" s="13"/>
      <c r="N175" s="13"/>
      <c r="O175" s="13"/>
      <c r="P175" s="13"/>
      <c r="Q175" s="13"/>
      <c r="R175" s="11"/>
      <c r="S175" s="11"/>
      <c r="T175" s="11"/>
      <c r="U175" s="11"/>
      <c r="V175" s="8"/>
      <c r="W175" s="8"/>
      <c r="X175" s="8"/>
      <c r="Y175" s="8"/>
      <c r="Z175" s="8"/>
      <c r="AA175" s="8"/>
      <c r="AB175" s="11"/>
      <c r="AC175" s="11"/>
      <c r="AD175" s="11"/>
      <c r="AE175" s="8"/>
      <c r="AF175" s="8"/>
      <c r="AG175" s="8"/>
      <c r="AH175" s="8"/>
      <c r="AI175" s="8"/>
      <c r="AJ175" s="8"/>
      <c r="AK175" s="11"/>
      <c r="AL175" s="8"/>
      <c r="AM175" s="8"/>
      <c r="AN175" s="32"/>
      <c r="AO175" s="14"/>
      <c r="AP175" s="26"/>
      <c r="AQ175" s="14"/>
      <c r="AR175" s="26"/>
      <c r="AS175" s="26"/>
      <c r="AT175" s="14"/>
      <c r="AU175" s="26"/>
      <c r="AV175" s="26"/>
      <c r="AW175" s="14"/>
      <c r="AX175" s="26"/>
      <c r="AY175" s="14"/>
      <c r="AZ175" s="26"/>
      <c r="BA175" s="26"/>
    </row>
    <row r="176" spans="1:53" ht="12.6" customHeight="1" x14ac:dyDescent="0.2">
      <c r="A176" s="48">
        <v>21485</v>
      </c>
      <c r="B176" s="45" t="s">
        <v>359</v>
      </c>
      <c r="C176" s="46" t="s">
        <v>360</v>
      </c>
      <c r="D176" s="44" t="s">
        <v>26</v>
      </c>
      <c r="E176" s="47" t="s">
        <v>0</v>
      </c>
      <c r="F176" s="44" t="s">
        <v>0</v>
      </c>
      <c r="G176" s="47" t="s">
        <v>267</v>
      </c>
      <c r="H176" s="2"/>
      <c r="I176" s="2"/>
      <c r="J176" s="2"/>
      <c r="K176" s="13"/>
      <c r="L176" s="13"/>
      <c r="M176" s="13"/>
      <c r="N176" s="13"/>
      <c r="O176" s="13"/>
      <c r="P176" s="13"/>
      <c r="Q176" s="13"/>
      <c r="R176" s="11"/>
      <c r="S176" s="11"/>
      <c r="T176" s="11"/>
      <c r="U176" s="11"/>
      <c r="V176" s="8"/>
      <c r="W176" s="8"/>
      <c r="X176" s="8"/>
      <c r="Y176" s="8"/>
      <c r="Z176" s="8"/>
      <c r="AA176" s="8"/>
      <c r="AB176" s="11"/>
      <c r="AC176" s="11"/>
      <c r="AD176" s="11"/>
      <c r="AE176" s="8"/>
      <c r="AF176" s="8"/>
      <c r="AG176" s="8"/>
      <c r="AH176" s="8"/>
      <c r="AI176" s="8"/>
      <c r="AJ176" s="8"/>
      <c r="AK176" s="11"/>
      <c r="AL176" s="8"/>
      <c r="AM176" s="8"/>
      <c r="AN176" s="32"/>
      <c r="AO176" s="14"/>
      <c r="AP176" s="26"/>
      <c r="AQ176" s="14"/>
      <c r="AR176" s="26"/>
      <c r="AS176" s="26"/>
      <c r="AT176" s="14"/>
      <c r="AU176" s="26"/>
      <c r="AV176" s="26"/>
      <c r="AW176" s="14"/>
      <c r="AX176" s="26"/>
      <c r="AY176" s="14"/>
      <c r="AZ176" s="26"/>
      <c r="BA176" s="26"/>
    </row>
    <row r="177" spans="1:53" ht="12.6" customHeight="1" x14ac:dyDescent="0.2">
      <c r="A177" s="48">
        <v>21486</v>
      </c>
      <c r="B177" s="45" t="s">
        <v>361</v>
      </c>
      <c r="C177" s="46" t="s">
        <v>362</v>
      </c>
      <c r="D177" s="44" t="s">
        <v>26</v>
      </c>
      <c r="E177" s="47" t="s">
        <v>0</v>
      </c>
      <c r="F177" s="44" t="s">
        <v>0</v>
      </c>
      <c r="G177" s="47" t="s">
        <v>267</v>
      </c>
      <c r="H177" s="2"/>
      <c r="I177" s="2"/>
      <c r="J177" s="2"/>
      <c r="K177" s="13"/>
      <c r="L177" s="13"/>
      <c r="M177" s="13"/>
      <c r="N177" s="13"/>
      <c r="O177" s="13"/>
      <c r="P177" s="13"/>
      <c r="Q177" s="13"/>
      <c r="R177" s="11"/>
      <c r="S177" s="11"/>
      <c r="T177" s="11"/>
      <c r="U177" s="11"/>
      <c r="V177" s="8"/>
      <c r="W177" s="8"/>
      <c r="X177" s="8"/>
      <c r="Y177" s="8"/>
      <c r="Z177" s="8"/>
      <c r="AA177" s="8"/>
      <c r="AB177" s="11"/>
      <c r="AC177" s="11"/>
      <c r="AD177" s="11"/>
      <c r="AE177" s="8"/>
      <c r="AF177" s="8"/>
      <c r="AG177" s="8"/>
      <c r="AH177" s="8"/>
      <c r="AI177" s="8"/>
      <c r="AJ177" s="8"/>
      <c r="AK177" s="11"/>
      <c r="AL177" s="8"/>
      <c r="AM177" s="8"/>
      <c r="AN177" s="32"/>
      <c r="AO177" s="14"/>
      <c r="AP177" s="26"/>
      <c r="AQ177" s="14"/>
      <c r="AR177" s="26"/>
      <c r="AS177" s="26"/>
      <c r="AT177" s="14"/>
      <c r="AU177" s="26"/>
      <c r="AV177" s="26"/>
      <c r="AW177" s="14"/>
      <c r="AX177" s="26"/>
      <c r="AY177" s="14"/>
      <c r="AZ177" s="26"/>
      <c r="BA177" s="26"/>
    </row>
    <row r="178" spans="1:53" ht="12.6" customHeight="1" x14ac:dyDescent="0.2">
      <c r="A178" s="48">
        <v>21487</v>
      </c>
      <c r="B178" s="45" t="s">
        <v>363</v>
      </c>
      <c r="C178" s="46" t="s">
        <v>364</v>
      </c>
      <c r="D178" s="44" t="s">
        <v>26</v>
      </c>
      <c r="E178" s="47" t="s">
        <v>0</v>
      </c>
      <c r="F178" s="44" t="s">
        <v>0</v>
      </c>
      <c r="G178" s="47" t="s">
        <v>267</v>
      </c>
      <c r="H178" s="2"/>
      <c r="I178" s="2"/>
      <c r="J178" s="2"/>
      <c r="K178" s="13"/>
      <c r="L178" s="13"/>
      <c r="M178" s="13"/>
      <c r="N178" s="13"/>
      <c r="O178" s="13"/>
      <c r="P178" s="13"/>
      <c r="Q178" s="13"/>
      <c r="R178" s="11"/>
      <c r="S178" s="11"/>
      <c r="T178" s="11"/>
      <c r="U178" s="11"/>
      <c r="V178" s="8"/>
      <c r="W178" s="8"/>
      <c r="X178" s="8"/>
      <c r="Y178" s="8"/>
      <c r="Z178" s="8"/>
      <c r="AA178" s="8"/>
      <c r="AB178" s="11"/>
      <c r="AC178" s="11"/>
      <c r="AD178" s="11"/>
      <c r="AE178" s="8"/>
      <c r="AF178" s="8"/>
      <c r="AG178" s="8"/>
      <c r="AH178" s="8"/>
      <c r="AI178" s="8"/>
      <c r="AJ178" s="8"/>
      <c r="AK178" s="11"/>
      <c r="AL178" s="8"/>
      <c r="AM178" s="8"/>
      <c r="AN178" s="32"/>
      <c r="AO178" s="14"/>
      <c r="AP178" s="26"/>
      <c r="AQ178" s="14"/>
      <c r="AR178" s="26"/>
      <c r="AS178" s="26"/>
      <c r="AT178" s="14"/>
      <c r="AU178" s="26"/>
      <c r="AV178" s="26"/>
      <c r="AW178" s="14"/>
      <c r="AX178" s="26"/>
      <c r="AY178" s="14"/>
      <c r="AZ178" s="26"/>
      <c r="BA178" s="26"/>
    </row>
    <row r="179" spans="1:53" ht="12.6" customHeight="1" x14ac:dyDescent="0.2">
      <c r="A179" s="48">
        <v>21488</v>
      </c>
      <c r="B179" s="45" t="s">
        <v>365</v>
      </c>
      <c r="C179" s="46" t="s">
        <v>366</v>
      </c>
      <c r="D179" s="44" t="s">
        <v>26</v>
      </c>
      <c r="E179" s="47" t="s">
        <v>0</v>
      </c>
      <c r="F179" s="44" t="s">
        <v>0</v>
      </c>
      <c r="G179" s="47" t="s">
        <v>267</v>
      </c>
      <c r="H179" s="2"/>
      <c r="I179" s="2"/>
      <c r="J179" s="2"/>
      <c r="K179" s="13"/>
      <c r="L179" s="13"/>
      <c r="M179" s="13"/>
      <c r="N179" s="13"/>
      <c r="O179" s="13"/>
      <c r="P179" s="13"/>
      <c r="Q179" s="13"/>
      <c r="R179" s="11"/>
      <c r="S179" s="11"/>
      <c r="T179" s="11"/>
      <c r="U179" s="11"/>
      <c r="V179" s="8"/>
      <c r="W179" s="8"/>
      <c r="X179" s="8"/>
      <c r="Y179" s="8"/>
      <c r="Z179" s="8"/>
      <c r="AA179" s="8"/>
      <c r="AB179" s="11"/>
      <c r="AC179" s="11"/>
      <c r="AD179" s="11"/>
      <c r="AE179" s="8"/>
      <c r="AF179" s="8"/>
      <c r="AG179" s="8"/>
      <c r="AH179" s="8"/>
      <c r="AI179" s="8"/>
      <c r="AJ179" s="8"/>
      <c r="AK179" s="11"/>
      <c r="AL179" s="8"/>
      <c r="AM179" s="8"/>
      <c r="AN179" s="32"/>
      <c r="AO179" s="14"/>
      <c r="AP179" s="26"/>
      <c r="AQ179" s="14"/>
      <c r="AR179" s="26"/>
      <c r="AS179" s="26"/>
      <c r="AT179" s="14"/>
      <c r="AU179" s="26"/>
      <c r="AV179" s="26"/>
      <c r="AW179" s="14"/>
      <c r="AX179" s="26"/>
      <c r="AY179" s="14"/>
      <c r="AZ179" s="26"/>
      <c r="BA179" s="26"/>
    </row>
    <row r="180" spans="1:53" ht="12.6" customHeight="1" x14ac:dyDescent="0.2">
      <c r="A180" s="48">
        <v>21489</v>
      </c>
      <c r="B180" s="45" t="s">
        <v>367</v>
      </c>
      <c r="C180" s="46" t="s">
        <v>321</v>
      </c>
      <c r="D180" s="44" t="s">
        <v>26</v>
      </c>
      <c r="E180" s="47" t="s">
        <v>0</v>
      </c>
      <c r="F180" s="44" t="s">
        <v>0</v>
      </c>
      <c r="G180" s="47" t="s">
        <v>267</v>
      </c>
      <c r="H180" s="2"/>
      <c r="I180" s="2"/>
      <c r="J180" s="2"/>
      <c r="K180" s="13"/>
      <c r="L180" s="13"/>
      <c r="M180" s="13"/>
      <c r="N180" s="13"/>
      <c r="O180" s="13"/>
      <c r="P180" s="13"/>
      <c r="Q180" s="13"/>
      <c r="R180" s="11"/>
      <c r="S180" s="11"/>
      <c r="T180" s="11"/>
      <c r="U180" s="11"/>
      <c r="V180" s="8"/>
      <c r="W180" s="8"/>
      <c r="X180" s="8"/>
      <c r="Y180" s="8"/>
      <c r="Z180" s="8"/>
      <c r="AA180" s="8"/>
      <c r="AB180" s="11"/>
      <c r="AC180" s="11"/>
      <c r="AD180" s="11"/>
      <c r="AE180" s="8"/>
      <c r="AF180" s="8"/>
      <c r="AG180" s="8"/>
      <c r="AH180" s="8"/>
      <c r="AI180" s="8"/>
      <c r="AJ180" s="8"/>
      <c r="AK180" s="11"/>
      <c r="AL180" s="8"/>
      <c r="AM180" s="8"/>
      <c r="AN180" s="32"/>
      <c r="AO180" s="14"/>
      <c r="AP180" s="26"/>
      <c r="AQ180" s="14"/>
      <c r="AR180" s="26"/>
      <c r="AS180" s="26"/>
      <c r="AT180" s="14"/>
      <c r="AU180" s="26"/>
      <c r="AV180" s="26"/>
      <c r="AW180" s="14"/>
      <c r="AX180" s="26"/>
      <c r="AY180" s="14"/>
      <c r="AZ180" s="26"/>
      <c r="BA180" s="26"/>
    </row>
    <row r="181" spans="1:53" ht="12.6" customHeight="1" x14ac:dyDescent="0.2">
      <c r="A181" s="48">
        <v>21490</v>
      </c>
      <c r="B181" s="45" t="s">
        <v>368</v>
      </c>
      <c r="C181" s="46" t="s">
        <v>369</v>
      </c>
      <c r="D181" s="44" t="s">
        <v>26</v>
      </c>
      <c r="E181" s="47" t="s">
        <v>0</v>
      </c>
      <c r="F181" s="44" t="s">
        <v>0</v>
      </c>
      <c r="G181" s="47" t="s">
        <v>267</v>
      </c>
      <c r="H181" s="2"/>
      <c r="I181" s="2"/>
      <c r="J181" s="2"/>
      <c r="K181" s="13"/>
      <c r="L181" s="13"/>
      <c r="M181" s="13"/>
      <c r="N181" s="13"/>
      <c r="O181" s="13"/>
      <c r="P181" s="13"/>
      <c r="Q181" s="13"/>
      <c r="R181" s="11"/>
      <c r="S181" s="11"/>
      <c r="T181" s="11"/>
      <c r="U181" s="11"/>
      <c r="V181" s="8"/>
      <c r="W181" s="8"/>
      <c r="X181" s="8"/>
      <c r="Y181" s="8"/>
      <c r="Z181" s="8"/>
      <c r="AA181" s="8"/>
      <c r="AB181" s="11"/>
      <c r="AC181" s="11"/>
      <c r="AD181" s="11"/>
      <c r="AE181" s="8"/>
      <c r="AF181" s="8"/>
      <c r="AG181" s="8"/>
      <c r="AH181" s="8"/>
      <c r="AI181" s="8"/>
      <c r="AJ181" s="8"/>
      <c r="AK181" s="11"/>
      <c r="AL181" s="8"/>
      <c r="AM181" s="8"/>
      <c r="AN181" s="32"/>
      <c r="AO181" s="14"/>
      <c r="AP181" s="26"/>
      <c r="AQ181" s="14"/>
      <c r="AR181" s="26"/>
      <c r="AS181" s="26"/>
      <c r="AT181" s="14"/>
      <c r="AU181" s="26"/>
      <c r="AV181" s="26"/>
      <c r="AW181" s="14"/>
      <c r="AX181" s="26"/>
      <c r="AY181" s="14"/>
      <c r="AZ181" s="26"/>
      <c r="BA181" s="26"/>
    </row>
    <row r="182" spans="1:53" ht="12.6" customHeight="1" x14ac:dyDescent="0.2">
      <c r="A182" s="48">
        <v>21491</v>
      </c>
      <c r="B182" s="45" t="s">
        <v>370</v>
      </c>
      <c r="C182" s="46" t="s">
        <v>371</v>
      </c>
      <c r="D182" s="44" t="s">
        <v>372</v>
      </c>
      <c r="E182" s="47" t="s">
        <v>0</v>
      </c>
      <c r="F182" s="44" t="s">
        <v>0</v>
      </c>
      <c r="G182" s="47" t="s">
        <v>267</v>
      </c>
      <c r="H182" s="2"/>
      <c r="I182" s="2"/>
      <c r="J182" s="2"/>
      <c r="K182" s="13"/>
      <c r="L182" s="13"/>
      <c r="M182" s="13"/>
      <c r="N182" s="13"/>
      <c r="O182" s="13"/>
      <c r="P182" s="13"/>
      <c r="Q182" s="13"/>
      <c r="R182" s="11"/>
      <c r="S182" s="11"/>
      <c r="T182" s="11"/>
      <c r="U182" s="11"/>
      <c r="V182" s="8"/>
      <c r="W182" s="8"/>
      <c r="X182" s="8"/>
      <c r="Y182" s="8"/>
      <c r="Z182" s="8"/>
      <c r="AA182" s="8"/>
      <c r="AB182" s="11"/>
      <c r="AC182" s="11"/>
      <c r="AD182" s="11"/>
      <c r="AE182" s="8"/>
      <c r="AF182" s="8"/>
      <c r="AG182" s="8"/>
      <c r="AH182" s="8"/>
      <c r="AI182" s="8"/>
      <c r="AJ182" s="8"/>
      <c r="AK182" s="11"/>
      <c r="AL182" s="8"/>
      <c r="AM182" s="8"/>
      <c r="AN182" s="32"/>
      <c r="AO182" s="14"/>
      <c r="AP182" s="26"/>
      <c r="AQ182" s="14"/>
      <c r="AR182" s="26"/>
      <c r="AS182" s="26"/>
      <c r="AT182" s="14"/>
      <c r="AU182" s="26"/>
      <c r="AV182" s="26"/>
      <c r="AW182" s="14"/>
      <c r="AX182" s="26"/>
      <c r="AY182" s="14"/>
      <c r="AZ182" s="26"/>
      <c r="BA182" s="26"/>
    </row>
    <row r="183" spans="1:53" ht="12.6" customHeight="1" x14ac:dyDescent="0.2">
      <c r="A183" s="48">
        <v>21492</v>
      </c>
      <c r="B183" s="45" t="s">
        <v>373</v>
      </c>
      <c r="C183" s="46" t="s">
        <v>269</v>
      </c>
      <c r="D183" s="44" t="s">
        <v>374</v>
      </c>
      <c r="E183" s="47" t="s">
        <v>0</v>
      </c>
      <c r="F183" s="44" t="s">
        <v>0</v>
      </c>
      <c r="G183" s="47" t="s">
        <v>267</v>
      </c>
      <c r="H183" s="2"/>
      <c r="I183" s="2"/>
      <c r="J183" s="2"/>
      <c r="K183" s="13"/>
      <c r="L183" s="13"/>
      <c r="M183" s="13"/>
      <c r="N183" s="13"/>
      <c r="O183" s="13"/>
      <c r="P183" s="13"/>
      <c r="Q183" s="13"/>
      <c r="R183" s="11"/>
      <c r="S183" s="11"/>
      <c r="T183" s="11"/>
      <c r="U183" s="11"/>
      <c r="V183" s="8"/>
      <c r="W183" s="8"/>
      <c r="X183" s="8"/>
      <c r="Y183" s="8"/>
      <c r="Z183" s="8"/>
      <c r="AA183" s="8"/>
      <c r="AB183" s="11"/>
      <c r="AC183" s="11"/>
      <c r="AD183" s="11"/>
      <c r="AE183" s="8"/>
      <c r="AF183" s="8"/>
      <c r="AG183" s="8"/>
      <c r="AH183" s="8"/>
      <c r="AI183" s="8"/>
      <c r="AJ183" s="8"/>
      <c r="AK183" s="11"/>
      <c r="AL183" s="8"/>
      <c r="AM183" s="8"/>
      <c r="AN183" s="32"/>
      <c r="AO183" s="14"/>
      <c r="AP183" s="26"/>
      <c r="AQ183" s="14"/>
      <c r="AR183" s="26"/>
      <c r="AS183" s="26"/>
      <c r="AT183" s="14"/>
      <c r="AU183" s="26"/>
      <c r="AV183" s="26"/>
      <c r="AW183" s="14"/>
      <c r="AX183" s="26"/>
      <c r="AY183" s="14"/>
      <c r="AZ183" s="26"/>
      <c r="BA183" s="26"/>
    </row>
    <row r="184" spans="1:53" ht="12.6" customHeight="1" x14ac:dyDescent="0.2">
      <c r="A184" s="48">
        <v>21493</v>
      </c>
      <c r="B184" s="45" t="s">
        <v>375</v>
      </c>
      <c r="C184" s="46" t="s">
        <v>276</v>
      </c>
      <c r="D184" s="44" t="s">
        <v>26</v>
      </c>
      <c r="E184" s="47" t="s">
        <v>0</v>
      </c>
      <c r="F184" s="44" t="s">
        <v>0</v>
      </c>
      <c r="G184" s="47" t="s">
        <v>267</v>
      </c>
      <c r="H184" s="2"/>
      <c r="I184" s="2"/>
      <c r="J184" s="2"/>
      <c r="K184" s="13"/>
      <c r="L184" s="13"/>
      <c r="M184" s="13"/>
      <c r="N184" s="13"/>
      <c r="O184" s="13"/>
      <c r="P184" s="13"/>
      <c r="Q184" s="13"/>
      <c r="R184" s="11"/>
      <c r="S184" s="11"/>
      <c r="T184" s="11"/>
      <c r="U184" s="11"/>
      <c r="V184" s="8"/>
      <c r="W184" s="8"/>
      <c r="X184" s="8"/>
      <c r="Y184" s="8"/>
      <c r="Z184" s="8"/>
      <c r="AA184" s="8"/>
      <c r="AB184" s="11"/>
      <c r="AC184" s="11"/>
      <c r="AD184" s="11"/>
      <c r="AE184" s="8"/>
      <c r="AF184" s="8"/>
      <c r="AG184" s="8"/>
      <c r="AH184" s="8"/>
      <c r="AI184" s="8"/>
      <c r="AJ184" s="8"/>
      <c r="AK184" s="11"/>
      <c r="AL184" s="8"/>
      <c r="AM184" s="8"/>
      <c r="AN184" s="32"/>
      <c r="AO184" s="14"/>
      <c r="AP184" s="26"/>
      <c r="AQ184" s="14"/>
      <c r="AR184" s="26"/>
      <c r="AS184" s="26"/>
      <c r="AT184" s="14"/>
      <c r="AU184" s="26"/>
      <c r="AV184" s="26"/>
      <c r="AW184" s="14"/>
      <c r="AX184" s="26"/>
      <c r="AY184" s="14"/>
      <c r="AZ184" s="26"/>
      <c r="BA184" s="26"/>
    </row>
    <row r="185" spans="1:53" ht="12.6" customHeight="1" x14ac:dyDescent="0.2">
      <c r="A185" s="48">
        <v>21502</v>
      </c>
      <c r="B185" s="45" t="s">
        <v>376</v>
      </c>
      <c r="C185" s="46" t="s">
        <v>321</v>
      </c>
      <c r="D185" s="44" t="s">
        <v>377</v>
      </c>
      <c r="E185" s="47" t="s">
        <v>0</v>
      </c>
      <c r="F185" s="44" t="s">
        <v>0</v>
      </c>
      <c r="G185" s="47" t="s">
        <v>267</v>
      </c>
      <c r="H185" s="2"/>
      <c r="I185" s="2"/>
      <c r="J185" s="2"/>
      <c r="K185" s="13"/>
      <c r="L185" s="13"/>
      <c r="M185" s="13"/>
      <c r="N185" s="13"/>
      <c r="O185" s="13"/>
      <c r="P185" s="13"/>
      <c r="Q185" s="13"/>
      <c r="R185" s="11"/>
      <c r="S185" s="11"/>
      <c r="T185" s="11"/>
      <c r="U185" s="11"/>
      <c r="V185" s="8"/>
      <c r="W185" s="8"/>
      <c r="X185" s="8"/>
      <c r="Y185" s="8"/>
      <c r="Z185" s="8"/>
      <c r="AA185" s="8"/>
      <c r="AB185" s="11"/>
      <c r="AC185" s="11"/>
      <c r="AD185" s="11"/>
      <c r="AE185" s="8"/>
      <c r="AF185" s="8"/>
      <c r="AG185" s="8"/>
      <c r="AH185" s="8"/>
      <c r="AI185" s="8"/>
      <c r="AJ185" s="8"/>
      <c r="AK185" s="11"/>
      <c r="AL185" s="8"/>
      <c r="AM185" s="8"/>
      <c r="AN185" s="32"/>
      <c r="AO185" s="14"/>
      <c r="AP185" s="26"/>
      <c r="AQ185" s="14"/>
      <c r="AR185" s="26"/>
      <c r="AS185" s="26"/>
      <c r="AT185" s="14"/>
      <c r="AU185" s="26"/>
      <c r="AV185" s="26"/>
      <c r="AW185" s="14"/>
      <c r="AX185" s="26"/>
      <c r="AY185" s="14"/>
      <c r="AZ185" s="26"/>
      <c r="BA185" s="26"/>
    </row>
    <row r="186" spans="1:53" ht="12.6" customHeight="1" x14ac:dyDescent="0.2">
      <c r="A186" s="48">
        <v>21504</v>
      </c>
      <c r="B186" s="45" t="s">
        <v>378</v>
      </c>
      <c r="C186" s="46" t="s">
        <v>379</v>
      </c>
      <c r="D186" s="44" t="s">
        <v>380</v>
      </c>
      <c r="E186" s="47" t="s">
        <v>0</v>
      </c>
      <c r="F186" s="44" t="s">
        <v>0</v>
      </c>
      <c r="G186" s="47" t="s">
        <v>267</v>
      </c>
      <c r="H186" s="2"/>
      <c r="I186" s="2"/>
      <c r="J186" s="2"/>
      <c r="K186" s="13"/>
      <c r="L186" s="13"/>
      <c r="M186" s="13"/>
      <c r="N186" s="13"/>
      <c r="O186" s="13"/>
      <c r="P186" s="13"/>
      <c r="Q186" s="13"/>
      <c r="R186" s="11"/>
      <c r="S186" s="11"/>
      <c r="T186" s="11"/>
      <c r="U186" s="11"/>
      <c r="V186" s="8"/>
      <c r="W186" s="8"/>
      <c r="X186" s="8"/>
      <c r="Y186" s="8"/>
      <c r="Z186" s="8"/>
      <c r="AA186" s="8"/>
      <c r="AB186" s="11"/>
      <c r="AC186" s="11"/>
      <c r="AD186" s="11"/>
      <c r="AE186" s="8"/>
      <c r="AF186" s="8"/>
      <c r="AG186" s="8"/>
      <c r="AH186" s="8"/>
      <c r="AI186" s="8"/>
      <c r="AJ186" s="8"/>
      <c r="AK186" s="11"/>
      <c r="AL186" s="8"/>
      <c r="AM186" s="8"/>
      <c r="AN186" s="32"/>
      <c r="AO186" s="14"/>
      <c r="AP186" s="26"/>
      <c r="AQ186" s="14"/>
      <c r="AR186" s="26"/>
      <c r="AS186" s="26"/>
      <c r="AT186" s="14"/>
      <c r="AU186" s="26"/>
      <c r="AV186" s="26"/>
      <c r="AW186" s="14"/>
      <c r="AX186" s="26"/>
      <c r="AY186" s="14"/>
      <c r="AZ186" s="26"/>
      <c r="BA186" s="26"/>
    </row>
    <row r="187" spans="1:53" ht="12.6" customHeight="1" x14ac:dyDescent="0.2">
      <c r="A187" s="48">
        <v>21505</v>
      </c>
      <c r="B187" s="45" t="s">
        <v>381</v>
      </c>
      <c r="C187" s="46" t="s">
        <v>369</v>
      </c>
      <c r="D187" s="44" t="s">
        <v>26</v>
      </c>
      <c r="E187" s="47" t="s">
        <v>0</v>
      </c>
      <c r="F187" s="44" t="s">
        <v>0</v>
      </c>
      <c r="G187" s="47" t="s">
        <v>267</v>
      </c>
      <c r="H187" s="2"/>
      <c r="I187" s="2"/>
      <c r="J187" s="2"/>
      <c r="K187" s="13"/>
      <c r="L187" s="13"/>
      <c r="M187" s="13"/>
      <c r="N187" s="13"/>
      <c r="O187" s="13"/>
      <c r="P187" s="13"/>
      <c r="Q187" s="13"/>
      <c r="R187" s="11"/>
      <c r="S187" s="11"/>
      <c r="T187" s="11"/>
      <c r="U187" s="11"/>
      <c r="V187" s="8"/>
      <c r="W187" s="8"/>
      <c r="X187" s="8"/>
      <c r="Y187" s="8"/>
      <c r="Z187" s="8"/>
      <c r="AA187" s="8"/>
      <c r="AB187" s="11"/>
      <c r="AC187" s="11"/>
      <c r="AD187" s="11"/>
      <c r="AE187" s="8"/>
      <c r="AF187" s="8"/>
      <c r="AG187" s="8"/>
      <c r="AH187" s="8"/>
      <c r="AI187" s="8"/>
      <c r="AJ187" s="8"/>
      <c r="AK187" s="11"/>
      <c r="AL187" s="8"/>
      <c r="AM187" s="8"/>
      <c r="AN187" s="32"/>
      <c r="AO187" s="14"/>
      <c r="AP187" s="26"/>
      <c r="AQ187" s="14"/>
      <c r="AR187" s="26"/>
      <c r="AS187" s="26"/>
      <c r="AT187" s="14"/>
      <c r="AU187" s="26"/>
      <c r="AV187" s="26"/>
      <c r="AW187" s="14"/>
      <c r="AX187" s="26"/>
      <c r="AY187" s="14"/>
      <c r="AZ187" s="26"/>
      <c r="BA187" s="26"/>
    </row>
    <row r="188" spans="1:53" ht="12.6" customHeight="1" x14ac:dyDescent="0.2">
      <c r="A188" s="48">
        <v>21506</v>
      </c>
      <c r="B188" s="45" t="s">
        <v>382</v>
      </c>
      <c r="C188" s="46" t="s">
        <v>383</v>
      </c>
      <c r="D188" s="44" t="s">
        <v>26</v>
      </c>
      <c r="E188" s="47" t="s">
        <v>0</v>
      </c>
      <c r="F188" s="44" t="s">
        <v>0</v>
      </c>
      <c r="G188" s="47" t="s">
        <v>267</v>
      </c>
      <c r="H188" s="2"/>
      <c r="I188" s="2"/>
      <c r="J188" s="2"/>
      <c r="K188" s="13"/>
      <c r="L188" s="13"/>
      <c r="M188" s="13"/>
      <c r="N188" s="13"/>
      <c r="O188" s="13"/>
      <c r="P188" s="13"/>
      <c r="Q188" s="13"/>
      <c r="R188" s="11"/>
      <c r="S188" s="11"/>
      <c r="T188" s="11"/>
      <c r="U188" s="11"/>
      <c r="V188" s="8"/>
      <c r="W188" s="8"/>
      <c r="X188" s="8"/>
      <c r="Y188" s="8"/>
      <c r="Z188" s="8"/>
      <c r="AA188" s="8"/>
      <c r="AB188" s="11"/>
      <c r="AC188" s="11"/>
      <c r="AD188" s="11"/>
      <c r="AE188" s="8"/>
      <c r="AF188" s="8"/>
      <c r="AG188" s="8"/>
      <c r="AH188" s="8"/>
      <c r="AI188" s="8"/>
      <c r="AJ188" s="8"/>
      <c r="AK188" s="11"/>
      <c r="AL188" s="8"/>
      <c r="AM188" s="8"/>
      <c r="AN188" s="32"/>
      <c r="AO188" s="14"/>
      <c r="AP188" s="26"/>
      <c r="AQ188" s="14"/>
      <c r="AR188" s="26"/>
      <c r="AS188" s="26"/>
      <c r="AT188" s="14"/>
      <c r="AU188" s="26"/>
      <c r="AV188" s="26"/>
      <c r="AW188" s="14"/>
      <c r="AX188" s="26"/>
      <c r="AY188" s="14"/>
      <c r="AZ188" s="26"/>
      <c r="BA188" s="26"/>
    </row>
    <row r="189" spans="1:53" ht="12.6" customHeight="1" x14ac:dyDescent="0.2">
      <c r="A189" s="48">
        <v>21507</v>
      </c>
      <c r="B189" s="45" t="s">
        <v>384</v>
      </c>
      <c r="C189" s="46" t="s">
        <v>383</v>
      </c>
      <c r="D189" s="44" t="s">
        <v>26</v>
      </c>
      <c r="E189" s="47" t="s">
        <v>0</v>
      </c>
      <c r="F189" s="44" t="s">
        <v>0</v>
      </c>
      <c r="G189" s="47" t="s">
        <v>267</v>
      </c>
      <c r="H189" s="2"/>
      <c r="I189" s="2"/>
      <c r="J189" s="2"/>
      <c r="K189" s="13"/>
      <c r="L189" s="13"/>
      <c r="M189" s="13"/>
      <c r="N189" s="13"/>
      <c r="O189" s="13"/>
      <c r="P189" s="13"/>
      <c r="Q189" s="13"/>
      <c r="R189" s="11"/>
      <c r="S189" s="11"/>
      <c r="T189" s="11"/>
      <c r="U189" s="11"/>
      <c r="V189" s="8"/>
      <c r="W189" s="8"/>
      <c r="X189" s="8"/>
      <c r="Y189" s="8"/>
      <c r="Z189" s="8"/>
      <c r="AA189" s="8"/>
      <c r="AB189" s="11"/>
      <c r="AC189" s="11"/>
      <c r="AD189" s="11"/>
      <c r="AE189" s="8"/>
      <c r="AF189" s="8"/>
      <c r="AG189" s="8"/>
      <c r="AH189" s="8"/>
      <c r="AI189" s="8"/>
      <c r="AJ189" s="8"/>
      <c r="AK189" s="11"/>
      <c r="AL189" s="8"/>
      <c r="AM189" s="8"/>
      <c r="AN189" s="32"/>
      <c r="AO189" s="14"/>
      <c r="AP189" s="26"/>
      <c r="AQ189" s="14"/>
      <c r="AR189" s="26"/>
      <c r="AS189" s="26"/>
      <c r="AT189" s="14"/>
      <c r="AU189" s="26"/>
      <c r="AV189" s="26"/>
      <c r="AW189" s="14"/>
      <c r="AX189" s="26"/>
      <c r="AY189" s="14"/>
      <c r="AZ189" s="26"/>
      <c r="BA189" s="26"/>
    </row>
    <row r="190" spans="1:53" ht="12.6" customHeight="1" x14ac:dyDescent="0.2">
      <c r="A190" s="48">
        <v>21508</v>
      </c>
      <c r="B190" s="45" t="s">
        <v>385</v>
      </c>
      <c r="C190" s="46" t="s">
        <v>383</v>
      </c>
      <c r="D190" s="44" t="s">
        <v>26</v>
      </c>
      <c r="E190" s="47" t="s">
        <v>0</v>
      </c>
      <c r="F190" s="44" t="s">
        <v>0</v>
      </c>
      <c r="G190" s="47" t="s">
        <v>267</v>
      </c>
      <c r="H190" s="2"/>
      <c r="I190" s="2"/>
      <c r="J190" s="2"/>
      <c r="K190" s="13"/>
      <c r="L190" s="13"/>
      <c r="M190" s="13"/>
      <c r="N190" s="13"/>
      <c r="O190" s="13"/>
      <c r="P190" s="13"/>
      <c r="Q190" s="13"/>
      <c r="R190" s="11"/>
      <c r="S190" s="11"/>
      <c r="T190" s="11"/>
      <c r="U190" s="11"/>
      <c r="V190" s="8"/>
      <c r="W190" s="8"/>
      <c r="X190" s="8"/>
      <c r="Y190" s="8"/>
      <c r="Z190" s="8"/>
      <c r="AA190" s="8"/>
      <c r="AB190" s="11"/>
      <c r="AC190" s="11"/>
      <c r="AD190" s="11"/>
      <c r="AE190" s="8"/>
      <c r="AF190" s="8"/>
      <c r="AG190" s="8"/>
      <c r="AH190" s="8"/>
      <c r="AI190" s="8"/>
      <c r="AJ190" s="8"/>
      <c r="AK190" s="11"/>
      <c r="AL190" s="8"/>
      <c r="AM190" s="8"/>
      <c r="AN190" s="32"/>
      <c r="AO190" s="14"/>
      <c r="AP190" s="26"/>
      <c r="AQ190" s="14"/>
      <c r="AR190" s="26"/>
      <c r="AS190" s="26"/>
      <c r="AT190" s="14"/>
      <c r="AU190" s="26"/>
      <c r="AV190" s="26"/>
      <c r="AW190" s="14"/>
      <c r="AX190" s="26"/>
      <c r="AY190" s="14"/>
      <c r="AZ190" s="26"/>
      <c r="BA190" s="26"/>
    </row>
    <row r="191" spans="1:53" ht="12.6" customHeight="1" x14ac:dyDescent="0.2">
      <c r="A191" s="48">
        <v>21509</v>
      </c>
      <c r="B191" s="45" t="s">
        <v>386</v>
      </c>
      <c r="C191" s="46" t="s">
        <v>269</v>
      </c>
      <c r="D191" s="44" t="s">
        <v>26</v>
      </c>
      <c r="E191" s="47" t="s">
        <v>0</v>
      </c>
      <c r="F191" s="44" t="s">
        <v>0</v>
      </c>
      <c r="G191" s="47" t="s">
        <v>267</v>
      </c>
      <c r="H191" s="2"/>
      <c r="I191" s="2"/>
      <c r="J191" s="2"/>
      <c r="K191" s="13"/>
      <c r="L191" s="13"/>
      <c r="M191" s="13"/>
      <c r="N191" s="13"/>
      <c r="O191" s="13"/>
      <c r="P191" s="13"/>
      <c r="Q191" s="13"/>
      <c r="R191" s="11"/>
      <c r="S191" s="11"/>
      <c r="T191" s="11"/>
      <c r="U191" s="11"/>
      <c r="V191" s="8"/>
      <c r="W191" s="8"/>
      <c r="X191" s="8"/>
      <c r="Y191" s="8"/>
      <c r="Z191" s="8"/>
      <c r="AA191" s="8"/>
      <c r="AB191" s="11"/>
      <c r="AC191" s="11"/>
      <c r="AD191" s="11"/>
      <c r="AE191" s="8"/>
      <c r="AF191" s="8"/>
      <c r="AG191" s="8"/>
      <c r="AH191" s="8"/>
      <c r="AI191" s="8"/>
      <c r="AJ191" s="8"/>
      <c r="AK191" s="11"/>
      <c r="AL191" s="8"/>
      <c r="AM191" s="8"/>
      <c r="AN191" s="32"/>
      <c r="AO191" s="14"/>
      <c r="AP191" s="26"/>
      <c r="AQ191" s="14"/>
      <c r="AR191" s="26"/>
      <c r="AS191" s="26"/>
      <c r="AT191" s="14"/>
      <c r="AU191" s="26"/>
      <c r="AV191" s="26"/>
      <c r="AW191" s="14"/>
      <c r="AX191" s="26"/>
      <c r="AY191" s="14"/>
      <c r="AZ191" s="26"/>
      <c r="BA191" s="26"/>
    </row>
    <row r="192" spans="1:53" ht="12.6" customHeight="1" x14ac:dyDescent="0.2">
      <c r="A192" s="44">
        <v>21510</v>
      </c>
      <c r="B192" s="45" t="s">
        <v>387</v>
      </c>
      <c r="C192" s="46" t="s">
        <v>388</v>
      </c>
      <c r="D192" s="44" t="s">
        <v>389</v>
      </c>
      <c r="E192" s="47" t="s">
        <v>0</v>
      </c>
      <c r="F192" s="44" t="s">
        <v>0</v>
      </c>
      <c r="G192" s="47" t="s">
        <v>267</v>
      </c>
      <c r="H192" s="13"/>
      <c r="I192" s="2"/>
      <c r="J192" s="2"/>
      <c r="K192" s="13"/>
      <c r="L192" s="13"/>
      <c r="M192" s="13"/>
      <c r="N192" s="13"/>
      <c r="O192" s="13"/>
      <c r="P192" s="13"/>
      <c r="Q192" s="13"/>
      <c r="R192" s="11"/>
      <c r="S192" s="11"/>
      <c r="T192" s="11"/>
      <c r="U192" s="11"/>
      <c r="V192" s="8"/>
      <c r="W192" s="8"/>
      <c r="X192" s="8"/>
      <c r="Y192" s="8"/>
      <c r="Z192" s="8"/>
      <c r="AA192" s="8"/>
      <c r="AB192" s="11"/>
      <c r="AC192" s="11"/>
      <c r="AD192" s="11"/>
      <c r="AE192" s="8"/>
      <c r="AF192" s="8"/>
      <c r="AG192" s="8"/>
      <c r="AH192" s="8"/>
      <c r="AI192" s="8"/>
      <c r="AJ192" s="8"/>
      <c r="AK192" s="11"/>
      <c r="AL192" s="8"/>
      <c r="AM192" s="8"/>
      <c r="AN192" s="32"/>
      <c r="AO192" s="14"/>
      <c r="AP192" s="26"/>
      <c r="AQ192" s="14"/>
      <c r="AR192" s="26"/>
      <c r="AS192" s="26"/>
      <c r="AT192" s="14"/>
      <c r="AU192" s="26"/>
      <c r="AV192" s="26"/>
      <c r="AW192" s="14"/>
      <c r="AX192" s="26"/>
      <c r="AY192" s="14"/>
      <c r="AZ192" s="26"/>
      <c r="BA192" s="26"/>
    </row>
    <row r="193" spans="1:53" ht="12.6" customHeight="1" x14ac:dyDescent="0.2">
      <c r="A193" s="48">
        <v>21547</v>
      </c>
      <c r="B193" s="45" t="s">
        <v>390</v>
      </c>
      <c r="C193" s="46" t="s">
        <v>269</v>
      </c>
      <c r="D193" s="44" t="s">
        <v>26</v>
      </c>
      <c r="E193" s="47" t="s">
        <v>0</v>
      </c>
      <c r="F193" s="44" t="s">
        <v>0</v>
      </c>
      <c r="G193" s="47" t="s">
        <v>267</v>
      </c>
      <c r="H193" s="13"/>
      <c r="I193" s="2"/>
      <c r="J193" s="2"/>
      <c r="K193" s="13"/>
      <c r="L193" s="13"/>
      <c r="M193" s="13"/>
      <c r="N193" s="13"/>
      <c r="O193" s="13"/>
      <c r="P193" s="13"/>
      <c r="Q193" s="13"/>
      <c r="R193" s="11"/>
      <c r="S193" s="11"/>
      <c r="T193" s="11"/>
      <c r="U193" s="11"/>
      <c r="V193" s="8"/>
      <c r="W193" s="8"/>
      <c r="X193" s="8"/>
      <c r="Y193" s="8"/>
      <c r="Z193" s="8"/>
      <c r="AA193" s="8"/>
      <c r="AB193" s="11"/>
      <c r="AC193" s="11"/>
      <c r="AD193" s="11"/>
      <c r="AE193" s="8"/>
      <c r="AF193" s="8"/>
      <c r="AG193" s="8"/>
      <c r="AH193" s="8"/>
      <c r="AI193" s="8"/>
      <c r="AJ193" s="8"/>
      <c r="AK193" s="11"/>
      <c r="AL193" s="8"/>
      <c r="AM193" s="8"/>
      <c r="AN193" s="32"/>
      <c r="AO193" s="14"/>
      <c r="AP193" s="26"/>
      <c r="AQ193" s="14"/>
      <c r="AR193" s="26"/>
      <c r="AS193" s="26"/>
      <c r="AT193" s="14"/>
      <c r="AU193" s="26"/>
      <c r="AV193" s="26"/>
      <c r="AW193" s="14"/>
      <c r="AX193" s="26"/>
      <c r="AY193" s="14"/>
      <c r="AZ193" s="26"/>
      <c r="BA193" s="26"/>
    </row>
    <row r="194" spans="1:53" ht="12.6" customHeight="1" x14ac:dyDescent="0.2">
      <c r="A194" s="48">
        <v>21548</v>
      </c>
      <c r="B194" s="45" t="s">
        <v>391</v>
      </c>
      <c r="C194" s="46" t="s">
        <v>349</v>
      </c>
      <c r="D194" s="44" t="s">
        <v>26</v>
      </c>
      <c r="E194" s="47" t="s">
        <v>0</v>
      </c>
      <c r="F194" s="44" t="s">
        <v>0</v>
      </c>
      <c r="G194" s="47" t="s">
        <v>267</v>
      </c>
      <c r="H194" s="13"/>
      <c r="I194" s="2"/>
      <c r="J194" s="2"/>
      <c r="K194" s="13"/>
      <c r="L194" s="13"/>
      <c r="M194" s="13"/>
      <c r="N194" s="13"/>
      <c r="O194" s="13"/>
      <c r="P194" s="13"/>
      <c r="Q194" s="13"/>
      <c r="R194" s="11"/>
      <c r="S194" s="11"/>
      <c r="T194" s="11"/>
      <c r="U194" s="11"/>
      <c r="V194" s="8"/>
      <c r="W194" s="8"/>
      <c r="X194" s="8"/>
      <c r="Y194" s="8"/>
      <c r="Z194" s="8"/>
      <c r="AA194" s="8"/>
      <c r="AB194" s="11"/>
      <c r="AC194" s="11"/>
      <c r="AD194" s="11"/>
      <c r="AE194" s="8"/>
      <c r="AF194" s="8"/>
      <c r="AG194" s="8"/>
      <c r="AH194" s="8"/>
      <c r="AI194" s="8"/>
      <c r="AJ194" s="8"/>
      <c r="AK194" s="11"/>
      <c r="AL194" s="8"/>
      <c r="AM194" s="8"/>
      <c r="AN194" s="32"/>
      <c r="AO194" s="14"/>
      <c r="AP194" s="26"/>
      <c r="AQ194" s="14"/>
      <c r="AR194" s="26"/>
      <c r="AS194" s="26"/>
      <c r="AT194" s="14"/>
      <c r="AU194" s="26"/>
      <c r="AV194" s="26"/>
      <c r="AW194" s="14"/>
      <c r="AX194" s="26"/>
      <c r="AY194" s="14"/>
      <c r="AZ194" s="26"/>
      <c r="BA194" s="26"/>
    </row>
    <row r="195" spans="1:53" ht="12.6" customHeight="1" x14ac:dyDescent="0.2">
      <c r="A195" s="48">
        <v>21562</v>
      </c>
      <c r="B195" s="45" t="s">
        <v>392</v>
      </c>
      <c r="C195" s="46" t="s">
        <v>276</v>
      </c>
      <c r="D195" s="44" t="s">
        <v>26</v>
      </c>
      <c r="E195" s="47" t="s">
        <v>0</v>
      </c>
      <c r="F195" s="44" t="s">
        <v>0</v>
      </c>
      <c r="G195" s="47" t="s">
        <v>267</v>
      </c>
      <c r="H195" s="13"/>
      <c r="I195" s="2"/>
      <c r="J195" s="2"/>
      <c r="K195" s="13"/>
      <c r="L195" s="13"/>
      <c r="M195" s="13"/>
      <c r="N195" s="13"/>
      <c r="O195" s="13"/>
      <c r="P195" s="13"/>
      <c r="Q195" s="13"/>
      <c r="R195" s="11"/>
      <c r="S195" s="11"/>
      <c r="T195" s="11"/>
      <c r="U195" s="11"/>
      <c r="V195" s="8"/>
      <c r="W195" s="8"/>
      <c r="X195" s="8"/>
      <c r="Y195" s="8"/>
      <c r="Z195" s="8"/>
      <c r="AA195" s="8"/>
      <c r="AB195" s="11"/>
      <c r="AC195" s="11"/>
      <c r="AD195" s="11"/>
      <c r="AE195" s="8"/>
      <c r="AF195" s="8"/>
      <c r="AG195" s="8"/>
      <c r="AH195" s="8"/>
      <c r="AI195" s="8"/>
      <c r="AJ195" s="8"/>
      <c r="AK195" s="11"/>
      <c r="AL195" s="8"/>
      <c r="AM195" s="8"/>
      <c r="AN195" s="32"/>
      <c r="AO195" s="14"/>
      <c r="AP195" s="26"/>
      <c r="AQ195" s="14"/>
      <c r="AR195" s="26"/>
      <c r="AS195" s="26"/>
      <c r="AT195" s="14"/>
      <c r="AU195" s="26"/>
      <c r="AV195" s="26"/>
      <c r="AW195" s="14"/>
      <c r="AX195" s="26"/>
      <c r="AY195" s="14"/>
      <c r="AZ195" s="26"/>
      <c r="BA195" s="26"/>
    </row>
    <row r="196" spans="1:53" ht="12.6" customHeight="1" x14ac:dyDescent="0.2">
      <c r="A196" s="48">
        <v>21071</v>
      </c>
      <c r="B196" s="45" t="s">
        <v>393</v>
      </c>
      <c r="C196" s="46" t="s">
        <v>394</v>
      </c>
      <c r="D196" s="44" t="s">
        <v>395</v>
      </c>
      <c r="E196" s="47" t="s">
        <v>0</v>
      </c>
      <c r="F196" s="44" t="s">
        <v>0</v>
      </c>
      <c r="G196" s="47" t="s">
        <v>396</v>
      </c>
      <c r="H196" s="13"/>
      <c r="I196" s="2"/>
      <c r="J196" s="2"/>
      <c r="K196" s="13"/>
      <c r="L196" s="13"/>
      <c r="M196" s="13"/>
      <c r="N196" s="13"/>
      <c r="O196" s="13"/>
      <c r="P196" s="13"/>
      <c r="Q196" s="13"/>
      <c r="R196" s="11"/>
      <c r="S196" s="11"/>
      <c r="T196" s="11"/>
      <c r="U196" s="11"/>
      <c r="V196" s="8"/>
      <c r="W196" s="8"/>
      <c r="X196" s="8"/>
      <c r="Y196" s="8"/>
      <c r="Z196" s="8"/>
      <c r="AA196" s="8"/>
      <c r="AB196" s="11"/>
      <c r="AC196" s="11"/>
      <c r="AD196" s="11"/>
      <c r="AE196" s="8"/>
      <c r="AF196" s="8"/>
      <c r="AG196" s="8"/>
      <c r="AH196" s="8"/>
      <c r="AI196" s="8"/>
      <c r="AJ196" s="8"/>
      <c r="AK196" s="11"/>
      <c r="AL196" s="8"/>
      <c r="AM196" s="8"/>
      <c r="AN196" s="32"/>
      <c r="AO196" s="14"/>
      <c r="AP196" s="26"/>
      <c r="AQ196" s="14"/>
      <c r="AR196" s="26"/>
      <c r="AS196" s="26"/>
      <c r="AT196" s="14"/>
      <c r="AU196" s="26"/>
      <c r="AV196" s="26"/>
      <c r="AW196" s="14"/>
      <c r="AX196" s="26"/>
      <c r="AY196" s="14"/>
      <c r="AZ196" s="26"/>
      <c r="BA196" s="26"/>
    </row>
    <row r="197" spans="1:53" ht="12.6" customHeight="1" x14ac:dyDescent="0.2">
      <c r="A197" s="48">
        <v>21076</v>
      </c>
      <c r="B197" s="45" t="s">
        <v>397</v>
      </c>
      <c r="C197" s="46" t="s">
        <v>398</v>
      </c>
      <c r="D197" s="44" t="s">
        <v>399</v>
      </c>
      <c r="E197" s="47" t="s">
        <v>0</v>
      </c>
      <c r="F197" s="44" t="s">
        <v>0</v>
      </c>
      <c r="G197" s="47" t="s">
        <v>396</v>
      </c>
      <c r="H197" s="13"/>
      <c r="I197" s="2"/>
      <c r="J197" s="2"/>
      <c r="K197" s="13"/>
      <c r="L197" s="13"/>
      <c r="M197" s="13"/>
      <c r="N197" s="13"/>
      <c r="O197" s="13"/>
      <c r="P197" s="13"/>
      <c r="Q197" s="13"/>
      <c r="R197" s="11"/>
      <c r="S197" s="11"/>
      <c r="T197" s="11"/>
      <c r="U197" s="11"/>
      <c r="V197" s="8"/>
      <c r="W197" s="8"/>
      <c r="X197" s="8"/>
      <c r="Y197" s="8"/>
      <c r="Z197" s="8"/>
      <c r="AA197" s="8"/>
      <c r="AB197" s="11"/>
      <c r="AC197" s="11"/>
      <c r="AD197" s="11"/>
      <c r="AE197" s="8"/>
      <c r="AF197" s="8"/>
      <c r="AG197" s="8"/>
      <c r="AH197" s="8"/>
      <c r="AI197" s="8"/>
      <c r="AJ197" s="8"/>
      <c r="AK197" s="11"/>
      <c r="AL197" s="8"/>
      <c r="AM197" s="8"/>
      <c r="AN197" s="32"/>
      <c r="AO197" s="14"/>
      <c r="AP197" s="26"/>
      <c r="AQ197" s="14"/>
      <c r="AR197" s="26"/>
      <c r="AS197" s="26"/>
      <c r="AT197" s="14"/>
      <c r="AU197" s="26"/>
      <c r="AV197" s="26"/>
      <c r="AW197" s="14"/>
      <c r="AX197" s="26"/>
      <c r="AY197" s="14"/>
      <c r="AZ197" s="26"/>
      <c r="BA197" s="26"/>
    </row>
    <row r="198" spans="1:53" ht="12.6" customHeight="1" x14ac:dyDescent="0.2">
      <c r="A198" s="48">
        <v>21077</v>
      </c>
      <c r="B198" s="45" t="s">
        <v>400</v>
      </c>
      <c r="C198" s="46" t="s">
        <v>401</v>
      </c>
      <c r="D198" s="44" t="s">
        <v>402</v>
      </c>
      <c r="E198" s="47" t="s">
        <v>0</v>
      </c>
      <c r="F198" s="44" t="s">
        <v>0</v>
      </c>
      <c r="G198" s="47" t="s">
        <v>396</v>
      </c>
      <c r="H198" s="13"/>
      <c r="I198" s="2"/>
      <c r="J198" s="2"/>
      <c r="K198" s="13"/>
      <c r="L198" s="13"/>
      <c r="M198" s="13"/>
      <c r="N198" s="13"/>
      <c r="O198" s="13"/>
      <c r="P198" s="13"/>
      <c r="Q198" s="13"/>
      <c r="R198" s="11"/>
      <c r="S198" s="11"/>
      <c r="T198" s="11"/>
      <c r="U198" s="11"/>
      <c r="V198" s="8"/>
      <c r="W198" s="8"/>
      <c r="X198" s="8"/>
      <c r="Y198" s="8"/>
      <c r="Z198" s="8"/>
      <c r="AA198" s="8"/>
      <c r="AB198" s="11"/>
      <c r="AC198" s="11"/>
      <c r="AD198" s="11"/>
      <c r="AE198" s="8"/>
      <c r="AF198" s="8"/>
      <c r="AG198" s="8"/>
      <c r="AH198" s="8"/>
      <c r="AI198" s="8"/>
      <c r="AJ198" s="8"/>
      <c r="AK198" s="11"/>
      <c r="AL198" s="8"/>
      <c r="AM198" s="8"/>
      <c r="AN198" s="32"/>
      <c r="AO198" s="14"/>
      <c r="AP198" s="26"/>
      <c r="AQ198" s="14"/>
      <c r="AR198" s="26"/>
      <c r="AS198" s="26"/>
      <c r="AT198" s="14"/>
      <c r="AU198" s="26"/>
      <c r="AV198" s="26"/>
      <c r="AW198" s="14"/>
      <c r="AX198" s="26"/>
      <c r="AY198" s="14"/>
      <c r="AZ198" s="26"/>
      <c r="BA198" s="26"/>
    </row>
    <row r="199" spans="1:53" ht="12.6" customHeight="1" x14ac:dyDescent="0.2">
      <c r="A199" s="48">
        <v>21078</v>
      </c>
      <c r="B199" s="45" t="s">
        <v>403</v>
      </c>
      <c r="C199" s="46" t="s">
        <v>404</v>
      </c>
      <c r="D199" s="44" t="s">
        <v>26</v>
      </c>
      <c r="E199" s="47" t="s">
        <v>0</v>
      </c>
      <c r="F199" s="44" t="s">
        <v>0</v>
      </c>
      <c r="G199" s="47" t="s">
        <v>396</v>
      </c>
      <c r="H199" s="13"/>
      <c r="I199" s="2"/>
      <c r="J199" s="2"/>
      <c r="K199" s="13"/>
      <c r="L199" s="13"/>
      <c r="M199" s="13"/>
      <c r="N199" s="13"/>
      <c r="O199" s="13"/>
      <c r="P199" s="13"/>
      <c r="Q199" s="13"/>
      <c r="R199" s="11"/>
      <c r="S199" s="11"/>
      <c r="T199" s="11"/>
      <c r="U199" s="11"/>
      <c r="V199" s="8"/>
      <c r="W199" s="8"/>
      <c r="X199" s="8"/>
      <c r="Y199" s="8"/>
      <c r="Z199" s="8"/>
      <c r="AA199" s="8"/>
      <c r="AB199" s="11"/>
      <c r="AC199" s="11"/>
      <c r="AD199" s="11"/>
      <c r="AE199" s="8"/>
      <c r="AF199" s="8"/>
      <c r="AG199" s="8"/>
      <c r="AH199" s="8"/>
      <c r="AI199" s="8"/>
      <c r="AJ199" s="8"/>
      <c r="AK199" s="11"/>
      <c r="AL199" s="8"/>
      <c r="AM199" s="8"/>
      <c r="AN199" s="32"/>
      <c r="AO199" s="14"/>
      <c r="AP199" s="26"/>
      <c r="AQ199" s="14"/>
      <c r="AR199" s="26"/>
      <c r="AS199" s="26"/>
      <c r="AT199" s="14"/>
      <c r="AU199" s="26"/>
      <c r="AV199" s="26"/>
      <c r="AW199" s="14"/>
      <c r="AX199" s="26"/>
      <c r="AY199" s="14"/>
      <c r="AZ199" s="26"/>
      <c r="BA199" s="26"/>
    </row>
    <row r="200" spans="1:53" ht="12.6" customHeight="1" x14ac:dyDescent="0.2">
      <c r="A200" s="48">
        <v>21080</v>
      </c>
      <c r="B200" s="45" t="s">
        <v>405</v>
      </c>
      <c r="C200" s="46" t="s">
        <v>406</v>
      </c>
      <c r="D200" s="44" t="s">
        <v>407</v>
      </c>
      <c r="E200" s="47" t="s">
        <v>0</v>
      </c>
      <c r="F200" s="44" t="s">
        <v>0</v>
      </c>
      <c r="G200" s="47" t="s">
        <v>396</v>
      </c>
      <c r="H200" s="13"/>
      <c r="I200" s="2"/>
      <c r="J200" s="2"/>
      <c r="K200" s="13"/>
      <c r="L200" s="13"/>
      <c r="M200" s="13"/>
      <c r="N200" s="13"/>
      <c r="O200" s="13"/>
      <c r="P200" s="13"/>
      <c r="Q200" s="13"/>
      <c r="R200" s="11"/>
      <c r="S200" s="11"/>
      <c r="T200" s="11"/>
      <c r="U200" s="11"/>
      <c r="V200" s="8"/>
      <c r="W200" s="8"/>
      <c r="X200" s="8"/>
      <c r="Y200" s="8"/>
      <c r="Z200" s="8"/>
      <c r="AA200" s="8"/>
      <c r="AB200" s="11"/>
      <c r="AC200" s="11"/>
      <c r="AD200" s="11"/>
      <c r="AE200" s="8"/>
      <c r="AF200" s="8"/>
      <c r="AG200" s="8"/>
      <c r="AH200" s="8"/>
      <c r="AI200" s="8"/>
      <c r="AJ200" s="8"/>
      <c r="AK200" s="11"/>
      <c r="AL200" s="8"/>
      <c r="AM200" s="8"/>
      <c r="AN200" s="32"/>
      <c r="AO200" s="14"/>
      <c r="AP200" s="26"/>
      <c r="AQ200" s="14"/>
      <c r="AR200" s="26"/>
      <c r="AS200" s="26"/>
      <c r="AT200" s="14"/>
      <c r="AU200" s="26"/>
      <c r="AV200" s="26"/>
      <c r="AW200" s="14"/>
      <c r="AX200" s="26"/>
      <c r="AY200" s="14"/>
      <c r="AZ200" s="26"/>
      <c r="BA200" s="26"/>
    </row>
    <row r="201" spans="1:53" ht="12.6" customHeight="1" x14ac:dyDescent="0.2">
      <c r="A201" s="48">
        <v>21081</v>
      </c>
      <c r="B201" s="45" t="s">
        <v>408</v>
      </c>
      <c r="C201" s="46" t="s">
        <v>409</v>
      </c>
      <c r="D201" s="44" t="s">
        <v>26</v>
      </c>
      <c r="E201" s="47" t="s">
        <v>0</v>
      </c>
      <c r="F201" s="44" t="s">
        <v>0</v>
      </c>
      <c r="G201" s="47" t="s">
        <v>396</v>
      </c>
      <c r="H201" s="13"/>
      <c r="I201" s="2"/>
      <c r="J201" s="2"/>
      <c r="K201" s="13"/>
      <c r="L201" s="13"/>
      <c r="M201" s="13"/>
      <c r="N201" s="13"/>
      <c r="O201" s="13"/>
      <c r="P201" s="13"/>
      <c r="Q201" s="13"/>
      <c r="R201" s="11"/>
      <c r="S201" s="11"/>
      <c r="T201" s="11"/>
      <c r="U201" s="11"/>
      <c r="V201" s="8"/>
      <c r="W201" s="8"/>
      <c r="X201" s="8"/>
      <c r="Y201" s="8"/>
      <c r="Z201" s="8"/>
      <c r="AA201" s="8"/>
      <c r="AB201" s="11"/>
      <c r="AC201" s="11"/>
      <c r="AD201" s="11"/>
      <c r="AE201" s="8"/>
      <c r="AF201" s="8"/>
      <c r="AG201" s="8"/>
      <c r="AH201" s="8"/>
      <c r="AI201" s="8"/>
      <c r="AJ201" s="8"/>
      <c r="AK201" s="11"/>
      <c r="AL201" s="8"/>
      <c r="AM201" s="8"/>
      <c r="AN201" s="32"/>
      <c r="AO201" s="14"/>
      <c r="AP201" s="26"/>
      <c r="AQ201" s="14"/>
      <c r="AR201" s="26"/>
      <c r="AS201" s="26"/>
      <c r="AT201" s="14"/>
      <c r="AU201" s="26"/>
      <c r="AV201" s="26"/>
      <c r="AW201" s="14"/>
      <c r="AX201" s="26"/>
      <c r="AY201" s="14"/>
      <c r="AZ201" s="26"/>
      <c r="BA201" s="26"/>
    </row>
    <row r="202" spans="1:53" ht="12.6" customHeight="1" x14ac:dyDescent="0.2">
      <c r="A202" s="48">
        <v>21082</v>
      </c>
      <c r="B202" s="45" t="s">
        <v>410</v>
      </c>
      <c r="C202" s="46" t="s">
        <v>411</v>
      </c>
      <c r="D202" s="44" t="s">
        <v>26</v>
      </c>
      <c r="E202" s="47" t="s">
        <v>0</v>
      </c>
      <c r="F202" s="44" t="s">
        <v>0</v>
      </c>
      <c r="G202" s="47" t="s">
        <v>396</v>
      </c>
      <c r="H202" s="13"/>
      <c r="I202" s="2"/>
      <c r="J202" s="2"/>
      <c r="K202" s="13"/>
      <c r="L202" s="13"/>
      <c r="M202" s="13"/>
      <c r="N202" s="13"/>
      <c r="O202" s="13"/>
      <c r="P202" s="13"/>
      <c r="Q202" s="13"/>
      <c r="R202" s="11"/>
      <c r="S202" s="11"/>
      <c r="T202" s="11"/>
      <c r="U202" s="11"/>
      <c r="V202" s="8"/>
      <c r="W202" s="8"/>
      <c r="X202" s="8"/>
      <c r="Y202" s="8"/>
      <c r="Z202" s="8"/>
      <c r="AA202" s="8"/>
      <c r="AB202" s="11"/>
      <c r="AC202" s="11"/>
      <c r="AD202" s="11"/>
      <c r="AE202" s="8"/>
      <c r="AF202" s="8"/>
      <c r="AG202" s="8"/>
      <c r="AH202" s="8"/>
      <c r="AI202" s="8"/>
      <c r="AJ202" s="8"/>
      <c r="AK202" s="11"/>
      <c r="AL202" s="8"/>
      <c r="AM202" s="8"/>
      <c r="AN202" s="32"/>
      <c r="AO202" s="14"/>
      <c r="AP202" s="26"/>
      <c r="AQ202" s="14"/>
      <c r="AR202" s="26"/>
      <c r="AS202" s="26"/>
      <c r="AT202" s="14"/>
      <c r="AU202" s="26"/>
      <c r="AV202" s="26"/>
      <c r="AW202" s="14"/>
      <c r="AX202" s="26"/>
      <c r="AY202" s="14"/>
      <c r="AZ202" s="26"/>
      <c r="BA202" s="26"/>
    </row>
    <row r="203" spans="1:53" ht="12.6" customHeight="1" x14ac:dyDescent="0.2">
      <c r="A203" s="48">
        <v>21083</v>
      </c>
      <c r="B203" s="45" t="s">
        <v>412</v>
      </c>
      <c r="C203" s="46" t="s">
        <v>413</v>
      </c>
      <c r="D203" s="44" t="s">
        <v>26</v>
      </c>
      <c r="E203" s="47" t="s">
        <v>0</v>
      </c>
      <c r="F203" s="44" t="s">
        <v>0</v>
      </c>
      <c r="G203" s="47" t="s">
        <v>396</v>
      </c>
      <c r="H203" s="13"/>
      <c r="I203" s="2"/>
      <c r="J203" s="2"/>
      <c r="K203" s="13"/>
      <c r="L203" s="13"/>
      <c r="M203" s="13"/>
      <c r="N203" s="13"/>
      <c r="O203" s="13"/>
      <c r="P203" s="13"/>
      <c r="Q203" s="13"/>
      <c r="R203" s="11"/>
      <c r="S203" s="11"/>
      <c r="T203" s="11"/>
      <c r="U203" s="11"/>
      <c r="V203" s="8"/>
      <c r="W203" s="8"/>
      <c r="X203" s="8"/>
      <c r="Y203" s="8"/>
      <c r="Z203" s="8"/>
      <c r="AA203" s="8"/>
      <c r="AB203" s="11"/>
      <c r="AC203" s="11"/>
      <c r="AD203" s="11"/>
      <c r="AE203" s="8"/>
      <c r="AF203" s="8"/>
      <c r="AG203" s="8"/>
      <c r="AH203" s="8"/>
      <c r="AI203" s="8"/>
      <c r="AJ203" s="8"/>
      <c r="AK203" s="11"/>
      <c r="AL203" s="8"/>
      <c r="AM203" s="8"/>
      <c r="AN203" s="32"/>
      <c r="AO203" s="14"/>
      <c r="AP203" s="26"/>
      <c r="AQ203" s="14"/>
      <c r="AR203" s="26"/>
      <c r="AS203" s="26"/>
      <c r="AT203" s="14"/>
      <c r="AU203" s="26"/>
      <c r="AV203" s="26"/>
      <c r="AW203" s="14"/>
      <c r="AX203" s="26"/>
      <c r="AY203" s="14"/>
      <c r="AZ203" s="26"/>
      <c r="BA203" s="26"/>
    </row>
    <row r="204" spans="1:53" ht="12.6" customHeight="1" x14ac:dyDescent="0.2">
      <c r="A204" s="48">
        <v>21085</v>
      </c>
      <c r="B204" s="45" t="s">
        <v>414</v>
      </c>
      <c r="C204" s="46" t="s">
        <v>411</v>
      </c>
      <c r="D204" s="44" t="s">
        <v>26</v>
      </c>
      <c r="E204" s="47" t="s">
        <v>0</v>
      </c>
      <c r="F204" s="44" t="s">
        <v>0</v>
      </c>
      <c r="G204" s="47" t="s">
        <v>396</v>
      </c>
      <c r="H204" s="13"/>
      <c r="I204" s="2"/>
      <c r="J204" s="2"/>
      <c r="K204" s="13"/>
      <c r="L204" s="13"/>
      <c r="M204" s="13"/>
      <c r="N204" s="13"/>
      <c r="O204" s="13"/>
      <c r="P204" s="13"/>
      <c r="Q204" s="13"/>
      <c r="R204" s="11"/>
      <c r="S204" s="11"/>
      <c r="T204" s="11"/>
      <c r="U204" s="11"/>
      <c r="V204" s="8"/>
      <c r="W204" s="8"/>
      <c r="X204" s="8"/>
      <c r="Y204" s="8"/>
      <c r="Z204" s="8"/>
      <c r="AA204" s="8"/>
      <c r="AB204" s="11"/>
      <c r="AC204" s="11"/>
      <c r="AD204" s="11"/>
      <c r="AE204" s="8"/>
      <c r="AF204" s="8"/>
      <c r="AG204" s="8"/>
      <c r="AH204" s="8"/>
      <c r="AI204" s="8"/>
      <c r="AJ204" s="8"/>
      <c r="AK204" s="11"/>
      <c r="AL204" s="8"/>
      <c r="AM204" s="8"/>
      <c r="AN204" s="32"/>
      <c r="AO204" s="14"/>
      <c r="AP204" s="26"/>
      <c r="AQ204" s="14"/>
      <c r="AR204" s="26"/>
      <c r="AS204" s="26"/>
      <c r="AT204" s="14"/>
      <c r="AU204" s="26"/>
      <c r="AV204" s="26"/>
      <c r="AW204" s="14"/>
      <c r="AX204" s="26"/>
      <c r="AY204" s="14"/>
      <c r="AZ204" s="26"/>
      <c r="BA204" s="26"/>
    </row>
    <row r="205" spans="1:53" ht="12.6" customHeight="1" x14ac:dyDescent="0.2">
      <c r="A205" s="48">
        <v>21086</v>
      </c>
      <c r="B205" s="45" t="s">
        <v>415</v>
      </c>
      <c r="C205" s="46" t="s">
        <v>416</v>
      </c>
      <c r="D205" s="44" t="s">
        <v>26</v>
      </c>
      <c r="E205" s="47" t="s">
        <v>0</v>
      </c>
      <c r="F205" s="44" t="s">
        <v>0</v>
      </c>
      <c r="G205" s="47" t="s">
        <v>396</v>
      </c>
      <c r="H205" s="13"/>
      <c r="I205" s="2"/>
      <c r="J205" s="2"/>
      <c r="K205" s="13"/>
      <c r="L205" s="13"/>
      <c r="M205" s="13"/>
      <c r="N205" s="13"/>
      <c r="O205" s="13"/>
      <c r="P205" s="13"/>
      <c r="Q205" s="13"/>
      <c r="R205" s="11"/>
      <c r="S205" s="11"/>
      <c r="T205" s="11"/>
      <c r="U205" s="11"/>
      <c r="V205" s="8"/>
      <c r="W205" s="8"/>
      <c r="X205" s="8"/>
      <c r="Y205" s="8"/>
      <c r="Z205" s="8"/>
      <c r="AA205" s="8"/>
      <c r="AB205" s="11"/>
      <c r="AC205" s="11"/>
      <c r="AD205" s="11"/>
      <c r="AE205" s="8"/>
      <c r="AF205" s="8"/>
      <c r="AG205" s="8"/>
      <c r="AH205" s="8"/>
      <c r="AI205" s="8"/>
      <c r="AJ205" s="8"/>
      <c r="AK205" s="11"/>
      <c r="AL205" s="8"/>
      <c r="AM205" s="8"/>
      <c r="AN205" s="32"/>
      <c r="AO205" s="14"/>
      <c r="AP205" s="26"/>
      <c r="AQ205" s="14"/>
      <c r="AR205" s="26"/>
      <c r="AS205" s="26"/>
      <c r="AT205" s="14"/>
      <c r="AU205" s="26"/>
      <c r="AV205" s="26"/>
      <c r="AW205" s="14"/>
      <c r="AX205" s="26"/>
      <c r="AY205" s="14"/>
      <c r="AZ205" s="26"/>
      <c r="BA205" s="26"/>
    </row>
    <row r="206" spans="1:53" ht="12.6" customHeight="1" x14ac:dyDescent="0.2">
      <c r="A206" s="48">
        <v>21087</v>
      </c>
      <c r="B206" s="45" t="s">
        <v>417</v>
      </c>
      <c r="C206" s="46" t="s">
        <v>418</v>
      </c>
      <c r="D206" s="44" t="s">
        <v>26</v>
      </c>
      <c r="E206" s="47" t="s">
        <v>0</v>
      </c>
      <c r="F206" s="44" t="s">
        <v>0</v>
      </c>
      <c r="G206" s="47" t="s">
        <v>396</v>
      </c>
      <c r="H206" s="13"/>
      <c r="I206" s="2"/>
      <c r="J206" s="2"/>
      <c r="K206" s="13"/>
      <c r="L206" s="13"/>
      <c r="M206" s="13"/>
      <c r="N206" s="13"/>
      <c r="O206" s="13"/>
      <c r="P206" s="13"/>
      <c r="Q206" s="13"/>
      <c r="R206" s="11"/>
      <c r="S206" s="11"/>
      <c r="T206" s="11"/>
      <c r="U206" s="11"/>
      <c r="V206" s="8"/>
      <c r="W206" s="8"/>
      <c r="X206" s="8"/>
      <c r="Y206" s="8"/>
      <c r="Z206" s="8"/>
      <c r="AA206" s="8"/>
      <c r="AB206" s="11"/>
      <c r="AC206" s="11"/>
      <c r="AD206" s="11"/>
      <c r="AE206" s="8"/>
      <c r="AF206" s="8"/>
      <c r="AG206" s="8"/>
      <c r="AH206" s="8"/>
      <c r="AI206" s="8"/>
      <c r="AJ206" s="8"/>
      <c r="AK206" s="11"/>
      <c r="AL206" s="8"/>
      <c r="AM206" s="8"/>
      <c r="AN206" s="32"/>
      <c r="AO206" s="14"/>
      <c r="AP206" s="26"/>
      <c r="AQ206" s="14"/>
      <c r="AR206" s="26"/>
      <c r="AS206" s="26"/>
      <c r="AT206" s="14"/>
      <c r="AU206" s="26"/>
      <c r="AV206" s="26"/>
      <c r="AW206" s="14"/>
      <c r="AX206" s="26"/>
      <c r="AY206" s="14"/>
      <c r="AZ206" s="26"/>
      <c r="BA206" s="26"/>
    </row>
    <row r="207" spans="1:53" ht="12.6" customHeight="1" x14ac:dyDescent="0.2">
      <c r="A207" s="48">
        <v>21090</v>
      </c>
      <c r="B207" s="45" t="s">
        <v>419</v>
      </c>
      <c r="C207" s="46" t="s">
        <v>398</v>
      </c>
      <c r="D207" s="44" t="s">
        <v>26</v>
      </c>
      <c r="E207" s="47" t="s">
        <v>0</v>
      </c>
      <c r="F207" s="44" t="s">
        <v>0</v>
      </c>
      <c r="G207" s="47" t="s">
        <v>396</v>
      </c>
      <c r="H207" s="13"/>
      <c r="I207" s="2"/>
      <c r="J207" s="2"/>
      <c r="K207" s="13"/>
      <c r="L207" s="13"/>
      <c r="M207" s="13"/>
      <c r="N207" s="13"/>
      <c r="O207" s="13"/>
      <c r="P207" s="13"/>
      <c r="Q207" s="13"/>
      <c r="R207" s="11"/>
      <c r="S207" s="11"/>
      <c r="T207" s="11"/>
      <c r="U207" s="11"/>
      <c r="V207" s="8"/>
      <c r="W207" s="8"/>
      <c r="X207" s="8"/>
      <c r="Y207" s="8"/>
      <c r="Z207" s="8"/>
      <c r="AA207" s="8"/>
      <c r="AB207" s="11"/>
      <c r="AC207" s="11"/>
      <c r="AD207" s="11"/>
      <c r="AE207" s="8"/>
      <c r="AF207" s="8"/>
      <c r="AG207" s="8"/>
      <c r="AH207" s="8"/>
      <c r="AI207" s="8"/>
      <c r="AJ207" s="8"/>
      <c r="AK207" s="11"/>
      <c r="AL207" s="8"/>
      <c r="AM207" s="8"/>
      <c r="AN207" s="32"/>
      <c r="AO207" s="14"/>
      <c r="AP207" s="26"/>
      <c r="AQ207" s="14"/>
      <c r="AR207" s="26"/>
      <c r="AS207" s="26"/>
      <c r="AT207" s="14"/>
      <c r="AU207" s="26"/>
      <c r="AV207" s="26"/>
      <c r="AW207" s="14"/>
      <c r="AX207" s="26"/>
      <c r="AY207" s="14"/>
      <c r="AZ207" s="26"/>
      <c r="BA207" s="26"/>
    </row>
    <row r="208" spans="1:53" ht="12.6" customHeight="1" x14ac:dyDescent="0.2">
      <c r="A208" s="48">
        <v>21091</v>
      </c>
      <c r="B208" s="45" t="s">
        <v>420</v>
      </c>
      <c r="C208" s="46" t="s">
        <v>421</v>
      </c>
      <c r="D208" s="44" t="s">
        <v>26</v>
      </c>
      <c r="E208" s="47" t="s">
        <v>0</v>
      </c>
      <c r="F208" s="44" t="s">
        <v>0</v>
      </c>
      <c r="G208" s="47" t="s">
        <v>396</v>
      </c>
      <c r="H208" s="13"/>
      <c r="I208" s="2"/>
      <c r="J208" s="2"/>
      <c r="K208" s="13"/>
      <c r="L208" s="13"/>
      <c r="M208" s="13"/>
      <c r="N208" s="13"/>
      <c r="O208" s="13"/>
      <c r="P208" s="13"/>
      <c r="Q208" s="13"/>
      <c r="R208" s="11"/>
      <c r="S208" s="11"/>
      <c r="T208" s="11"/>
      <c r="U208" s="11"/>
      <c r="V208" s="8"/>
      <c r="W208" s="8"/>
      <c r="X208" s="8"/>
      <c r="Y208" s="8"/>
      <c r="Z208" s="8"/>
      <c r="AA208" s="8"/>
      <c r="AB208" s="11"/>
      <c r="AC208" s="11"/>
      <c r="AD208" s="11"/>
      <c r="AE208" s="8"/>
      <c r="AF208" s="8"/>
      <c r="AG208" s="8"/>
      <c r="AH208" s="8"/>
      <c r="AI208" s="8"/>
      <c r="AJ208" s="8"/>
      <c r="AK208" s="11"/>
      <c r="AL208" s="8"/>
      <c r="AM208" s="8"/>
      <c r="AN208" s="32"/>
      <c r="AO208" s="14"/>
      <c r="AP208" s="26"/>
      <c r="AQ208" s="14"/>
      <c r="AR208" s="26"/>
      <c r="AS208" s="26"/>
      <c r="AT208" s="14"/>
      <c r="AU208" s="26"/>
      <c r="AV208" s="26"/>
      <c r="AW208" s="14"/>
      <c r="AX208" s="26"/>
      <c r="AY208" s="14"/>
      <c r="AZ208" s="26"/>
      <c r="BA208" s="26"/>
    </row>
    <row r="209" spans="1:53" ht="12.6" customHeight="1" x14ac:dyDescent="0.2">
      <c r="A209" s="48">
        <v>21092</v>
      </c>
      <c r="B209" s="45" t="s">
        <v>422</v>
      </c>
      <c r="C209" s="46" t="s">
        <v>423</v>
      </c>
      <c r="D209" s="44" t="s">
        <v>26</v>
      </c>
      <c r="E209" s="47" t="s">
        <v>0</v>
      </c>
      <c r="F209" s="44" t="s">
        <v>0</v>
      </c>
      <c r="G209" s="47" t="s">
        <v>396</v>
      </c>
      <c r="H209" s="13"/>
      <c r="I209" s="2"/>
      <c r="J209" s="2"/>
      <c r="K209" s="13"/>
      <c r="L209" s="13"/>
      <c r="M209" s="13"/>
      <c r="N209" s="13"/>
      <c r="O209" s="13"/>
      <c r="P209" s="13"/>
      <c r="Q209" s="13"/>
      <c r="R209" s="11"/>
      <c r="S209" s="11"/>
      <c r="T209" s="11"/>
      <c r="U209" s="11"/>
      <c r="V209" s="8"/>
      <c r="W209" s="8"/>
      <c r="X209" s="8"/>
      <c r="Y209" s="8"/>
      <c r="Z209" s="8"/>
      <c r="AA209" s="8"/>
      <c r="AB209" s="11"/>
      <c r="AC209" s="11"/>
      <c r="AD209" s="11"/>
      <c r="AE209" s="8"/>
      <c r="AF209" s="8"/>
      <c r="AG209" s="8"/>
      <c r="AH209" s="8"/>
      <c r="AI209" s="8"/>
      <c r="AJ209" s="8"/>
      <c r="AK209" s="11"/>
      <c r="AL209" s="8"/>
      <c r="AM209" s="8"/>
      <c r="AN209" s="32"/>
      <c r="AO209" s="14"/>
      <c r="AP209" s="26"/>
      <c r="AQ209" s="14"/>
      <c r="AR209" s="26"/>
      <c r="AS209" s="26"/>
      <c r="AT209" s="14"/>
      <c r="AU209" s="26"/>
      <c r="AV209" s="26"/>
      <c r="AW209" s="14"/>
      <c r="AX209" s="26"/>
      <c r="AY209" s="14"/>
      <c r="AZ209" s="26"/>
      <c r="BA209" s="26"/>
    </row>
    <row r="210" spans="1:53" ht="12.6" customHeight="1" x14ac:dyDescent="0.2">
      <c r="A210" s="48">
        <v>21093</v>
      </c>
      <c r="B210" s="45" t="s">
        <v>424</v>
      </c>
      <c r="C210" s="46" t="s">
        <v>425</v>
      </c>
      <c r="D210" s="44" t="s">
        <v>26</v>
      </c>
      <c r="E210" s="47" t="s">
        <v>0</v>
      </c>
      <c r="F210" s="44" t="s">
        <v>0</v>
      </c>
      <c r="G210" s="47" t="s">
        <v>396</v>
      </c>
      <c r="H210" s="13"/>
      <c r="I210" s="2"/>
      <c r="J210" s="2"/>
      <c r="K210" s="13"/>
      <c r="L210" s="13"/>
      <c r="M210" s="13"/>
      <c r="N210" s="13"/>
      <c r="O210" s="13"/>
      <c r="P210" s="13"/>
      <c r="Q210" s="13"/>
      <c r="R210" s="11"/>
      <c r="S210" s="11"/>
      <c r="T210" s="11"/>
      <c r="U210" s="11"/>
      <c r="V210" s="8"/>
      <c r="W210" s="8"/>
      <c r="X210" s="8"/>
      <c r="Y210" s="8"/>
      <c r="Z210" s="8"/>
      <c r="AA210" s="8"/>
      <c r="AB210" s="11"/>
      <c r="AC210" s="11"/>
      <c r="AD210" s="11"/>
      <c r="AE210" s="8"/>
      <c r="AF210" s="8"/>
      <c r="AG210" s="8"/>
      <c r="AH210" s="8"/>
      <c r="AI210" s="8"/>
      <c r="AJ210" s="8"/>
      <c r="AK210" s="11"/>
      <c r="AL210" s="8"/>
      <c r="AM210" s="8"/>
      <c r="AN210" s="32"/>
      <c r="AO210" s="14"/>
      <c r="AP210" s="26"/>
      <c r="AQ210" s="14"/>
      <c r="AR210" s="26"/>
      <c r="AS210" s="26"/>
      <c r="AT210" s="14"/>
      <c r="AU210" s="26"/>
      <c r="AV210" s="26"/>
      <c r="AW210" s="14"/>
      <c r="AX210" s="26"/>
      <c r="AY210" s="14"/>
      <c r="AZ210" s="26"/>
      <c r="BA210" s="26"/>
    </row>
    <row r="211" spans="1:53" ht="12.6" customHeight="1" x14ac:dyDescent="0.2">
      <c r="A211" s="48">
        <v>21094</v>
      </c>
      <c r="B211" s="45" t="s">
        <v>426</v>
      </c>
      <c r="C211" s="46" t="s">
        <v>427</v>
      </c>
      <c r="D211" s="44" t="s">
        <v>26</v>
      </c>
      <c r="E211" s="47" t="s">
        <v>0</v>
      </c>
      <c r="F211" s="44" t="s">
        <v>0</v>
      </c>
      <c r="G211" s="47" t="s">
        <v>396</v>
      </c>
      <c r="H211" s="13"/>
      <c r="I211" s="2"/>
      <c r="J211" s="2"/>
      <c r="K211" s="13"/>
      <c r="L211" s="13"/>
      <c r="M211" s="13"/>
      <c r="N211" s="13"/>
      <c r="O211" s="13"/>
      <c r="P211" s="13"/>
      <c r="Q211" s="13"/>
      <c r="R211" s="11"/>
      <c r="S211" s="11"/>
      <c r="T211" s="11"/>
      <c r="U211" s="11"/>
      <c r="V211" s="8"/>
      <c r="W211" s="8"/>
      <c r="X211" s="8"/>
      <c r="Y211" s="8"/>
      <c r="Z211" s="8"/>
      <c r="AA211" s="8"/>
      <c r="AB211" s="11"/>
      <c r="AC211" s="11"/>
      <c r="AD211" s="11"/>
      <c r="AE211" s="8"/>
      <c r="AF211" s="8"/>
      <c r="AG211" s="8"/>
      <c r="AH211" s="8"/>
      <c r="AI211" s="8"/>
      <c r="AJ211" s="8"/>
      <c r="AK211" s="11"/>
      <c r="AL211" s="8"/>
      <c r="AM211" s="8"/>
      <c r="AN211" s="32"/>
      <c r="AO211" s="14"/>
      <c r="AP211" s="26"/>
      <c r="AQ211" s="14"/>
      <c r="AR211" s="26"/>
      <c r="AS211" s="26"/>
      <c r="AT211" s="14"/>
      <c r="AU211" s="26"/>
      <c r="AV211" s="26"/>
      <c r="AW211" s="14"/>
      <c r="AX211" s="26"/>
      <c r="AY211" s="14"/>
      <c r="AZ211" s="26"/>
      <c r="BA211" s="26"/>
    </row>
    <row r="212" spans="1:53" ht="12.6" customHeight="1" x14ac:dyDescent="0.2">
      <c r="A212" s="48">
        <v>21098</v>
      </c>
      <c r="B212" s="45" t="s">
        <v>428</v>
      </c>
      <c r="C212" s="46" t="s">
        <v>429</v>
      </c>
      <c r="D212" s="44" t="s">
        <v>26</v>
      </c>
      <c r="E212" s="47" t="s">
        <v>0</v>
      </c>
      <c r="F212" s="44" t="s">
        <v>0</v>
      </c>
      <c r="G212" s="47" t="s">
        <v>396</v>
      </c>
      <c r="H212" s="2"/>
      <c r="I212" s="2"/>
      <c r="J212" s="2"/>
      <c r="K212" s="13"/>
      <c r="L212" s="13"/>
      <c r="M212" s="13"/>
      <c r="N212" s="13"/>
      <c r="O212" s="13"/>
      <c r="P212" s="13"/>
      <c r="Q212" s="13"/>
      <c r="R212" s="11"/>
      <c r="S212" s="11"/>
      <c r="T212" s="11"/>
      <c r="U212" s="11"/>
      <c r="V212" s="8"/>
      <c r="W212" s="8"/>
      <c r="X212" s="8"/>
      <c r="Y212" s="8"/>
      <c r="Z212" s="8"/>
      <c r="AA212" s="8"/>
      <c r="AB212" s="11"/>
      <c r="AC212" s="11"/>
      <c r="AD212" s="11"/>
      <c r="AE212" s="8"/>
      <c r="AF212" s="8"/>
      <c r="AG212" s="8"/>
      <c r="AH212" s="8"/>
      <c r="AI212" s="8"/>
      <c r="AJ212" s="8"/>
      <c r="AK212" s="11"/>
      <c r="AL212" s="8"/>
      <c r="AM212" s="8"/>
      <c r="AN212" s="32"/>
      <c r="AO212" s="14"/>
      <c r="AP212" s="26"/>
      <c r="AQ212" s="14"/>
      <c r="AR212" s="26"/>
      <c r="AS212" s="26"/>
      <c r="AT212" s="14"/>
      <c r="AU212" s="26"/>
      <c r="AV212" s="26"/>
      <c r="AW212" s="14"/>
      <c r="AX212" s="26"/>
      <c r="AY212" s="14"/>
      <c r="AZ212" s="26"/>
      <c r="BA212" s="26"/>
    </row>
    <row r="213" spans="1:53" ht="12.6" customHeight="1" x14ac:dyDescent="0.2">
      <c r="A213" s="48">
        <v>21099</v>
      </c>
      <c r="B213" s="45" t="s">
        <v>430</v>
      </c>
      <c r="C213" s="46" t="s">
        <v>398</v>
      </c>
      <c r="D213" s="44" t="s">
        <v>26</v>
      </c>
      <c r="E213" s="47" t="s">
        <v>0</v>
      </c>
      <c r="F213" s="44" t="s">
        <v>0</v>
      </c>
      <c r="G213" s="47" t="s">
        <v>396</v>
      </c>
      <c r="H213" s="2"/>
      <c r="I213" s="2"/>
      <c r="J213" s="2"/>
      <c r="K213" s="13"/>
      <c r="L213" s="13"/>
      <c r="M213" s="13"/>
      <c r="N213" s="13"/>
      <c r="O213" s="13"/>
      <c r="P213" s="13"/>
      <c r="Q213" s="13"/>
      <c r="R213" s="11"/>
      <c r="S213" s="11"/>
      <c r="T213" s="11"/>
      <c r="U213" s="11"/>
      <c r="V213" s="8"/>
      <c r="W213" s="8"/>
      <c r="X213" s="8"/>
      <c r="Y213" s="8"/>
      <c r="Z213" s="8"/>
      <c r="AA213" s="8"/>
      <c r="AB213" s="11"/>
      <c r="AC213" s="11"/>
      <c r="AD213" s="11"/>
      <c r="AE213" s="8"/>
      <c r="AF213" s="8"/>
      <c r="AG213" s="8"/>
      <c r="AH213" s="8"/>
      <c r="AI213" s="8"/>
      <c r="AJ213" s="8"/>
      <c r="AK213" s="11"/>
      <c r="AL213" s="8"/>
      <c r="AM213" s="8"/>
      <c r="AN213" s="32"/>
      <c r="AO213" s="14"/>
      <c r="AP213" s="26"/>
      <c r="AQ213" s="14"/>
      <c r="AR213" s="26"/>
      <c r="AS213" s="26"/>
      <c r="AT213" s="14"/>
      <c r="AU213" s="26"/>
      <c r="AV213" s="26"/>
      <c r="AW213" s="14"/>
      <c r="AX213" s="26"/>
      <c r="AY213" s="14"/>
      <c r="AZ213" s="26"/>
      <c r="BA213" s="26"/>
    </row>
    <row r="214" spans="1:53" ht="12.6" customHeight="1" x14ac:dyDescent="0.2">
      <c r="A214" s="48">
        <v>21494</v>
      </c>
      <c r="B214" s="45" t="s">
        <v>431</v>
      </c>
      <c r="C214" s="46" t="s">
        <v>432</v>
      </c>
      <c r="D214" s="44" t="s">
        <v>433</v>
      </c>
      <c r="E214" s="47" t="s">
        <v>0</v>
      </c>
      <c r="F214" s="44" t="s">
        <v>0</v>
      </c>
      <c r="G214" s="47" t="s">
        <v>396</v>
      </c>
      <c r="H214" s="2"/>
      <c r="I214" s="2"/>
      <c r="J214" s="2"/>
      <c r="K214" s="13"/>
      <c r="L214" s="13"/>
      <c r="M214" s="13"/>
      <c r="N214" s="13"/>
      <c r="O214" s="13"/>
      <c r="P214" s="13"/>
      <c r="Q214" s="13"/>
      <c r="R214" s="11"/>
      <c r="S214" s="11"/>
      <c r="T214" s="11"/>
      <c r="U214" s="11"/>
      <c r="V214" s="8"/>
      <c r="W214" s="8"/>
      <c r="X214" s="8"/>
      <c r="Y214" s="8"/>
      <c r="Z214" s="8"/>
      <c r="AA214" s="8"/>
      <c r="AB214" s="11"/>
      <c r="AC214" s="11"/>
      <c r="AD214" s="11"/>
      <c r="AE214" s="8"/>
      <c r="AF214" s="8"/>
      <c r="AG214" s="8"/>
      <c r="AH214" s="8"/>
      <c r="AI214" s="8"/>
      <c r="AJ214" s="8"/>
      <c r="AK214" s="11"/>
      <c r="AL214" s="8"/>
      <c r="AM214" s="8"/>
      <c r="AN214" s="32"/>
      <c r="AO214" s="14"/>
      <c r="AP214" s="26"/>
      <c r="AQ214" s="14"/>
      <c r="AR214" s="26"/>
      <c r="AS214" s="26"/>
      <c r="AT214" s="14"/>
      <c r="AU214" s="26"/>
      <c r="AV214" s="26"/>
      <c r="AW214" s="14"/>
      <c r="AX214" s="26"/>
      <c r="AY214" s="14"/>
      <c r="AZ214" s="26"/>
      <c r="BA214" s="26"/>
    </row>
    <row r="215" spans="1:53" ht="12.6" customHeight="1" x14ac:dyDescent="0.2">
      <c r="A215" s="48">
        <v>21495</v>
      </c>
      <c r="B215" s="45" t="s">
        <v>434</v>
      </c>
      <c r="C215" s="46" t="s">
        <v>435</v>
      </c>
      <c r="D215" s="44" t="s">
        <v>26</v>
      </c>
      <c r="E215" s="47" t="s">
        <v>0</v>
      </c>
      <c r="F215" s="44" t="s">
        <v>0</v>
      </c>
      <c r="G215" s="47" t="s">
        <v>396</v>
      </c>
      <c r="H215" s="2"/>
      <c r="I215" s="2"/>
      <c r="J215" s="2"/>
      <c r="K215" s="13"/>
      <c r="L215" s="13"/>
      <c r="M215" s="13"/>
      <c r="N215" s="13"/>
      <c r="O215" s="13"/>
      <c r="P215" s="13"/>
      <c r="Q215" s="13"/>
      <c r="R215" s="11"/>
      <c r="S215" s="11"/>
      <c r="T215" s="11"/>
      <c r="U215" s="11"/>
      <c r="V215" s="8"/>
      <c r="W215" s="8"/>
      <c r="X215" s="8"/>
      <c r="Y215" s="8"/>
      <c r="Z215" s="8"/>
      <c r="AA215" s="8"/>
      <c r="AB215" s="11"/>
      <c r="AC215" s="11"/>
      <c r="AD215" s="11"/>
      <c r="AE215" s="8"/>
      <c r="AF215" s="8"/>
      <c r="AG215" s="8"/>
      <c r="AH215" s="8"/>
      <c r="AI215" s="8"/>
      <c r="AJ215" s="8"/>
      <c r="AK215" s="11"/>
      <c r="AL215" s="8"/>
      <c r="AM215" s="8"/>
      <c r="AN215" s="32"/>
      <c r="AO215" s="14"/>
      <c r="AP215" s="26"/>
      <c r="AQ215" s="14"/>
      <c r="AR215" s="26"/>
      <c r="AS215" s="26"/>
      <c r="AT215" s="14"/>
      <c r="AU215" s="26"/>
      <c r="AV215" s="26"/>
      <c r="AW215" s="14"/>
      <c r="AX215" s="26"/>
      <c r="AY215" s="14"/>
      <c r="AZ215" s="26"/>
      <c r="BA215" s="26"/>
    </row>
    <row r="216" spans="1:53" ht="12.6" customHeight="1" x14ac:dyDescent="0.2">
      <c r="A216" s="48">
        <v>21496</v>
      </c>
      <c r="B216" s="45" t="s">
        <v>436</v>
      </c>
      <c r="C216" s="46" t="s">
        <v>437</v>
      </c>
      <c r="D216" s="44" t="s">
        <v>26</v>
      </c>
      <c r="E216" s="47" t="s">
        <v>0</v>
      </c>
      <c r="F216" s="44" t="s">
        <v>0</v>
      </c>
      <c r="G216" s="47" t="s">
        <v>396</v>
      </c>
      <c r="H216" s="2"/>
      <c r="I216" s="2"/>
      <c r="J216" s="2"/>
      <c r="K216" s="13"/>
      <c r="L216" s="13"/>
      <c r="M216" s="13"/>
      <c r="N216" s="13"/>
      <c r="O216" s="13"/>
      <c r="P216" s="13"/>
      <c r="Q216" s="13"/>
      <c r="R216" s="11"/>
      <c r="S216" s="11"/>
      <c r="T216" s="11"/>
      <c r="U216" s="11"/>
      <c r="V216" s="8"/>
      <c r="W216" s="8"/>
      <c r="X216" s="8"/>
      <c r="Y216" s="8"/>
      <c r="Z216" s="8"/>
      <c r="AA216" s="8"/>
      <c r="AB216" s="11"/>
      <c r="AC216" s="11"/>
      <c r="AD216" s="11"/>
      <c r="AE216" s="8"/>
      <c r="AF216" s="8"/>
      <c r="AG216" s="8"/>
      <c r="AH216" s="8"/>
      <c r="AI216" s="8"/>
      <c r="AJ216" s="8"/>
      <c r="AK216" s="11"/>
      <c r="AL216" s="8"/>
      <c r="AM216" s="8"/>
      <c r="AN216" s="32"/>
      <c r="AO216" s="14"/>
      <c r="AP216" s="26"/>
      <c r="AQ216" s="14"/>
      <c r="AR216" s="26"/>
      <c r="AS216" s="26"/>
      <c r="AT216" s="14"/>
      <c r="AU216" s="26"/>
      <c r="AV216" s="26"/>
      <c r="AW216" s="14"/>
      <c r="AX216" s="26"/>
      <c r="AY216" s="14"/>
      <c r="AZ216" s="26"/>
      <c r="BA216" s="26"/>
    </row>
    <row r="217" spans="1:53" ht="12.6" customHeight="1" x14ac:dyDescent="0.2">
      <c r="A217" s="48">
        <v>21500</v>
      </c>
      <c r="B217" s="45" t="s">
        <v>438</v>
      </c>
      <c r="C217" s="46" t="s">
        <v>439</v>
      </c>
      <c r="D217" s="44" t="s">
        <v>440</v>
      </c>
      <c r="E217" s="47" t="s">
        <v>0</v>
      </c>
      <c r="F217" s="44" t="s">
        <v>0</v>
      </c>
      <c r="G217" s="47" t="s">
        <v>396</v>
      </c>
      <c r="H217" s="2"/>
      <c r="I217" s="2"/>
      <c r="J217" s="2"/>
      <c r="K217" s="13"/>
      <c r="L217" s="13"/>
      <c r="M217" s="13"/>
      <c r="N217" s="13"/>
      <c r="O217" s="13"/>
      <c r="P217" s="13"/>
      <c r="Q217" s="13"/>
      <c r="R217" s="11"/>
      <c r="S217" s="11"/>
      <c r="T217" s="11"/>
      <c r="U217" s="11"/>
      <c r="V217" s="8"/>
      <c r="W217" s="8"/>
      <c r="X217" s="8"/>
      <c r="Y217" s="8"/>
      <c r="Z217" s="8"/>
      <c r="AA217" s="8"/>
      <c r="AB217" s="11"/>
      <c r="AC217" s="11"/>
      <c r="AD217" s="11"/>
      <c r="AE217" s="8"/>
      <c r="AF217" s="8"/>
      <c r="AG217" s="8"/>
      <c r="AH217" s="8"/>
      <c r="AI217" s="8"/>
      <c r="AJ217" s="8"/>
      <c r="AK217" s="11"/>
      <c r="AL217" s="8"/>
      <c r="AM217" s="8"/>
      <c r="AN217" s="32"/>
      <c r="AO217" s="14"/>
      <c r="AP217" s="26"/>
      <c r="AQ217" s="14"/>
      <c r="AR217" s="26"/>
      <c r="AS217" s="26"/>
      <c r="AT217" s="14"/>
      <c r="AU217" s="26"/>
      <c r="AV217" s="26"/>
      <c r="AW217" s="14"/>
      <c r="AX217" s="26"/>
      <c r="AY217" s="14"/>
      <c r="AZ217" s="26"/>
      <c r="BA217" s="26"/>
    </row>
    <row r="218" spans="1:53" ht="12.6" customHeight="1" x14ac:dyDescent="0.2">
      <c r="A218" s="48">
        <v>21585</v>
      </c>
      <c r="B218" s="45" t="s">
        <v>441</v>
      </c>
      <c r="C218" s="46" t="s">
        <v>423</v>
      </c>
      <c r="D218" s="44" t="s">
        <v>26</v>
      </c>
      <c r="E218" s="47" t="s">
        <v>0</v>
      </c>
      <c r="F218" s="44" t="s">
        <v>0</v>
      </c>
      <c r="G218" s="47" t="s">
        <v>396</v>
      </c>
      <c r="H218" s="2"/>
      <c r="I218" s="2"/>
      <c r="J218" s="2"/>
      <c r="K218" s="13"/>
      <c r="L218" s="13"/>
      <c r="M218" s="13"/>
      <c r="N218" s="13"/>
      <c r="O218" s="13"/>
      <c r="P218" s="13"/>
      <c r="Q218" s="13"/>
      <c r="R218" s="11"/>
      <c r="S218" s="11"/>
      <c r="T218" s="11"/>
      <c r="U218" s="11"/>
      <c r="V218" s="8"/>
      <c r="W218" s="8"/>
      <c r="X218" s="8"/>
      <c r="Y218" s="8"/>
      <c r="Z218" s="8"/>
      <c r="AA218" s="8"/>
      <c r="AB218" s="11"/>
      <c r="AC218" s="11"/>
      <c r="AD218" s="11"/>
      <c r="AE218" s="8"/>
      <c r="AF218" s="8"/>
      <c r="AG218" s="8"/>
      <c r="AH218" s="8"/>
      <c r="AI218" s="8"/>
      <c r="AJ218" s="8"/>
      <c r="AK218" s="11"/>
      <c r="AL218" s="8"/>
      <c r="AM218" s="8"/>
      <c r="AN218" s="32"/>
      <c r="AO218" s="14"/>
      <c r="AP218" s="26"/>
      <c r="AQ218" s="14"/>
      <c r="AR218" s="26"/>
      <c r="AS218" s="26"/>
      <c r="AT218" s="14"/>
      <c r="AU218" s="26"/>
      <c r="AV218" s="26"/>
      <c r="AW218" s="14"/>
      <c r="AX218" s="26"/>
      <c r="AY218" s="14"/>
      <c r="AZ218" s="26"/>
      <c r="BA218" s="26"/>
    </row>
    <row r="219" spans="1:53" ht="12.6" customHeight="1" x14ac:dyDescent="0.2">
      <c r="A219" s="48">
        <v>21075</v>
      </c>
      <c r="B219" s="45" t="s">
        <v>442</v>
      </c>
      <c r="C219" s="46" t="s">
        <v>443</v>
      </c>
      <c r="D219" s="44" t="s">
        <v>444</v>
      </c>
      <c r="E219" s="47" t="s">
        <v>0</v>
      </c>
      <c r="F219" s="44" t="s">
        <v>0</v>
      </c>
      <c r="G219" s="47" t="s">
        <v>445</v>
      </c>
      <c r="H219" s="2"/>
      <c r="I219" s="2"/>
      <c r="J219" s="2"/>
      <c r="K219" s="13"/>
      <c r="L219" s="13"/>
      <c r="M219" s="13"/>
      <c r="N219" s="13"/>
      <c r="O219" s="13"/>
      <c r="P219" s="13"/>
      <c r="Q219" s="13"/>
      <c r="R219" s="11"/>
      <c r="S219" s="11"/>
      <c r="T219" s="11"/>
      <c r="U219" s="11"/>
      <c r="V219" s="8"/>
      <c r="W219" s="8"/>
      <c r="X219" s="8"/>
      <c r="Y219" s="8"/>
      <c r="Z219" s="8"/>
      <c r="AA219" s="8"/>
      <c r="AB219" s="11"/>
      <c r="AC219" s="11"/>
      <c r="AD219" s="11"/>
      <c r="AE219" s="8"/>
      <c r="AF219" s="8"/>
      <c r="AG219" s="8"/>
      <c r="AH219" s="8"/>
      <c r="AI219" s="8"/>
      <c r="AJ219" s="8"/>
      <c r="AK219" s="11"/>
      <c r="AL219" s="8"/>
      <c r="AM219" s="8"/>
      <c r="AN219" s="32"/>
      <c r="AO219" s="14"/>
      <c r="AP219" s="26"/>
      <c r="AQ219" s="14"/>
      <c r="AR219" s="26"/>
      <c r="AS219" s="26"/>
      <c r="AT219" s="14"/>
      <c r="AU219" s="26"/>
      <c r="AV219" s="26"/>
      <c r="AW219" s="14"/>
      <c r="AX219" s="26"/>
      <c r="AY219" s="14"/>
      <c r="AZ219" s="26"/>
      <c r="BA219" s="26"/>
    </row>
    <row r="220" spans="1:53" ht="12.6" customHeight="1" x14ac:dyDescent="0.2">
      <c r="A220" s="48">
        <v>21084</v>
      </c>
      <c r="B220" s="45" t="s">
        <v>446</v>
      </c>
      <c r="C220" s="46" t="s">
        <v>447</v>
      </c>
      <c r="D220" s="44" t="s">
        <v>448</v>
      </c>
      <c r="E220" s="47" t="s">
        <v>0</v>
      </c>
      <c r="F220" s="44" t="s">
        <v>0</v>
      </c>
      <c r="G220" s="47" t="s">
        <v>445</v>
      </c>
      <c r="H220" s="2"/>
      <c r="I220" s="2"/>
      <c r="J220" s="2"/>
      <c r="K220" s="13"/>
      <c r="L220" s="13"/>
      <c r="M220" s="13"/>
      <c r="N220" s="13"/>
      <c r="O220" s="13"/>
      <c r="P220" s="13"/>
      <c r="Q220" s="13"/>
      <c r="R220" s="11"/>
      <c r="S220" s="11"/>
      <c r="T220" s="11"/>
      <c r="U220" s="11"/>
      <c r="V220" s="8"/>
      <c r="W220" s="8"/>
      <c r="X220" s="8"/>
      <c r="Y220" s="8"/>
      <c r="Z220" s="8"/>
      <c r="AA220" s="8"/>
      <c r="AB220" s="11"/>
      <c r="AC220" s="11"/>
      <c r="AD220" s="11"/>
      <c r="AE220" s="8"/>
      <c r="AF220" s="8"/>
      <c r="AG220" s="8"/>
      <c r="AH220" s="8"/>
      <c r="AI220" s="8"/>
      <c r="AJ220" s="8"/>
      <c r="AK220" s="11"/>
      <c r="AL220" s="8"/>
      <c r="AM220" s="8"/>
      <c r="AN220" s="32"/>
      <c r="AO220" s="14"/>
      <c r="AP220" s="26"/>
      <c r="AQ220" s="14"/>
      <c r="AR220" s="26"/>
      <c r="AS220" s="26"/>
      <c r="AT220" s="14"/>
      <c r="AU220" s="26"/>
      <c r="AV220" s="26"/>
      <c r="AW220" s="14"/>
      <c r="AX220" s="26"/>
      <c r="AY220" s="14"/>
      <c r="AZ220" s="26"/>
      <c r="BA220" s="26"/>
    </row>
    <row r="221" spans="1:53" ht="12.6" customHeight="1" x14ac:dyDescent="0.2">
      <c r="A221" s="48">
        <v>21100</v>
      </c>
      <c r="B221" s="45" t="s">
        <v>449</v>
      </c>
      <c r="C221" s="46" t="s">
        <v>450</v>
      </c>
      <c r="D221" s="44" t="s">
        <v>451</v>
      </c>
      <c r="E221" s="47" t="s">
        <v>0</v>
      </c>
      <c r="F221" s="44" t="s">
        <v>0</v>
      </c>
      <c r="G221" s="47" t="s">
        <v>445</v>
      </c>
      <c r="H221" s="2"/>
      <c r="I221" s="2"/>
      <c r="J221" s="2"/>
      <c r="K221" s="13"/>
      <c r="L221" s="13"/>
      <c r="M221" s="13"/>
      <c r="N221" s="13"/>
      <c r="O221" s="13"/>
      <c r="P221" s="13"/>
      <c r="Q221" s="13"/>
      <c r="R221" s="11"/>
      <c r="S221" s="11"/>
      <c r="T221" s="11"/>
      <c r="U221" s="11"/>
      <c r="V221" s="8"/>
      <c r="W221" s="8"/>
      <c r="X221" s="8"/>
      <c r="Y221" s="8"/>
      <c r="Z221" s="8"/>
      <c r="AA221" s="8"/>
      <c r="AB221" s="11"/>
      <c r="AC221" s="11"/>
      <c r="AD221" s="11"/>
      <c r="AE221" s="8"/>
      <c r="AF221" s="8"/>
      <c r="AG221" s="8"/>
      <c r="AH221" s="8"/>
      <c r="AI221" s="8"/>
      <c r="AJ221" s="8"/>
      <c r="AK221" s="11"/>
      <c r="AL221" s="8"/>
      <c r="AM221" s="8"/>
      <c r="AN221" s="32"/>
      <c r="AO221" s="14"/>
      <c r="AP221" s="26"/>
      <c r="AQ221" s="14"/>
      <c r="AR221" s="26"/>
      <c r="AS221" s="26"/>
      <c r="AT221" s="14"/>
      <c r="AU221" s="26"/>
      <c r="AV221" s="26"/>
      <c r="AW221" s="14"/>
      <c r="AX221" s="26"/>
      <c r="AY221" s="14"/>
      <c r="AZ221" s="26"/>
      <c r="BA221" s="26"/>
    </row>
    <row r="222" spans="1:53" ht="12.6" customHeight="1" x14ac:dyDescent="0.2">
      <c r="A222" s="48">
        <v>21104</v>
      </c>
      <c r="B222" s="45" t="s">
        <v>452</v>
      </c>
      <c r="C222" s="46" t="s">
        <v>453</v>
      </c>
      <c r="D222" s="44" t="s">
        <v>26</v>
      </c>
      <c r="E222" s="47" t="s">
        <v>0</v>
      </c>
      <c r="F222" s="44" t="s">
        <v>0</v>
      </c>
      <c r="G222" s="47" t="s">
        <v>445</v>
      </c>
      <c r="H222" s="2"/>
      <c r="I222" s="2"/>
      <c r="J222" s="2"/>
      <c r="K222" s="13"/>
      <c r="L222" s="13"/>
      <c r="M222" s="13"/>
      <c r="N222" s="13"/>
      <c r="O222" s="13"/>
      <c r="P222" s="13"/>
      <c r="Q222" s="13"/>
      <c r="R222" s="11"/>
      <c r="S222" s="11"/>
      <c r="T222" s="11"/>
      <c r="U222" s="11"/>
      <c r="V222" s="8"/>
      <c r="W222" s="8"/>
      <c r="X222" s="8"/>
      <c r="Y222" s="8"/>
      <c r="Z222" s="8"/>
      <c r="AA222" s="8"/>
      <c r="AB222" s="11"/>
      <c r="AC222" s="11"/>
      <c r="AD222" s="11"/>
      <c r="AE222" s="8"/>
      <c r="AF222" s="8"/>
      <c r="AG222" s="8"/>
      <c r="AH222" s="8"/>
      <c r="AI222" s="8"/>
      <c r="AJ222" s="8"/>
      <c r="AK222" s="11"/>
      <c r="AL222" s="8"/>
      <c r="AM222" s="8"/>
      <c r="AN222" s="32"/>
      <c r="AO222" s="14"/>
      <c r="AP222" s="26"/>
      <c r="AQ222" s="14"/>
      <c r="AR222" s="26"/>
      <c r="AS222" s="26"/>
      <c r="AT222" s="14"/>
      <c r="AU222" s="26"/>
      <c r="AV222" s="26"/>
      <c r="AW222" s="14"/>
      <c r="AX222" s="26"/>
      <c r="AY222" s="14"/>
      <c r="AZ222" s="26"/>
      <c r="BA222" s="26"/>
    </row>
    <row r="223" spans="1:53" ht="12.6" customHeight="1" x14ac:dyDescent="0.2">
      <c r="A223" s="48">
        <v>21105</v>
      </c>
      <c r="B223" s="45" t="s">
        <v>454</v>
      </c>
      <c r="C223" s="46" t="s">
        <v>455</v>
      </c>
      <c r="D223" s="44" t="s">
        <v>456</v>
      </c>
      <c r="E223" s="47" t="s">
        <v>0</v>
      </c>
      <c r="F223" s="44" t="s">
        <v>0</v>
      </c>
      <c r="G223" s="47" t="s">
        <v>445</v>
      </c>
      <c r="H223" s="2"/>
      <c r="I223" s="2"/>
      <c r="J223" s="2"/>
      <c r="K223" s="13"/>
      <c r="L223" s="13"/>
      <c r="M223" s="13"/>
      <c r="N223" s="13"/>
      <c r="O223" s="13"/>
      <c r="P223" s="13"/>
      <c r="Q223" s="13"/>
      <c r="R223" s="11"/>
      <c r="S223" s="11"/>
      <c r="T223" s="11"/>
      <c r="U223" s="11"/>
      <c r="V223" s="8"/>
      <c r="W223" s="8"/>
      <c r="X223" s="8"/>
      <c r="Y223" s="8"/>
      <c r="Z223" s="8"/>
      <c r="AA223" s="8"/>
      <c r="AB223" s="11"/>
      <c r="AC223" s="11"/>
      <c r="AD223" s="11"/>
      <c r="AE223" s="8"/>
      <c r="AF223" s="8"/>
      <c r="AG223" s="8"/>
      <c r="AH223" s="8"/>
      <c r="AI223" s="8"/>
      <c r="AJ223" s="8"/>
      <c r="AK223" s="11"/>
      <c r="AL223" s="8"/>
      <c r="AM223" s="8"/>
      <c r="AN223" s="32"/>
      <c r="AO223" s="14"/>
      <c r="AP223" s="26"/>
      <c r="AQ223" s="14"/>
      <c r="AR223" s="26"/>
      <c r="AS223" s="26"/>
      <c r="AT223" s="14"/>
      <c r="AU223" s="26"/>
      <c r="AV223" s="26"/>
      <c r="AW223" s="14"/>
      <c r="AX223" s="26"/>
      <c r="AY223" s="14"/>
      <c r="AZ223" s="26"/>
      <c r="BA223" s="26"/>
    </row>
    <row r="224" spans="1:53" ht="12.6" customHeight="1" x14ac:dyDescent="0.2">
      <c r="A224" s="48">
        <v>21106</v>
      </c>
      <c r="B224" s="45" t="s">
        <v>457</v>
      </c>
      <c r="C224" s="46" t="s">
        <v>458</v>
      </c>
      <c r="D224" s="44" t="s">
        <v>459</v>
      </c>
      <c r="E224" s="47" t="s">
        <v>0</v>
      </c>
      <c r="F224" s="44" t="s">
        <v>0</v>
      </c>
      <c r="G224" s="47" t="s">
        <v>445</v>
      </c>
      <c r="H224" s="2"/>
      <c r="I224" s="2"/>
      <c r="J224" s="2"/>
      <c r="K224" s="13"/>
      <c r="L224" s="13"/>
      <c r="M224" s="13"/>
      <c r="N224" s="13"/>
      <c r="O224" s="13"/>
      <c r="P224" s="13"/>
      <c r="Q224" s="13"/>
      <c r="R224" s="11"/>
      <c r="S224" s="11"/>
      <c r="T224" s="11"/>
      <c r="U224" s="11"/>
      <c r="V224" s="8"/>
      <c r="W224" s="8"/>
      <c r="X224" s="8"/>
      <c r="Y224" s="8"/>
      <c r="Z224" s="8"/>
      <c r="AA224" s="8"/>
      <c r="AB224" s="11"/>
      <c r="AC224" s="11"/>
      <c r="AD224" s="11"/>
      <c r="AE224" s="8"/>
      <c r="AF224" s="8"/>
      <c r="AG224" s="8"/>
      <c r="AH224" s="8"/>
      <c r="AI224" s="8"/>
      <c r="AJ224" s="8"/>
      <c r="AK224" s="11"/>
      <c r="AL224" s="8"/>
      <c r="AM224" s="8"/>
      <c r="AN224" s="32"/>
      <c r="AO224" s="14"/>
      <c r="AP224" s="26"/>
      <c r="AQ224" s="14"/>
      <c r="AR224" s="26"/>
      <c r="AS224" s="26"/>
      <c r="AT224" s="14"/>
      <c r="AU224" s="26"/>
      <c r="AV224" s="26"/>
      <c r="AW224" s="14"/>
      <c r="AX224" s="26"/>
      <c r="AY224" s="14"/>
      <c r="AZ224" s="26"/>
      <c r="BA224" s="26"/>
    </row>
    <row r="225" spans="1:53" ht="12.6" customHeight="1" x14ac:dyDescent="0.2">
      <c r="A225" s="48">
        <v>21107</v>
      </c>
      <c r="B225" s="45" t="s">
        <v>460</v>
      </c>
      <c r="C225" s="46" t="s">
        <v>461</v>
      </c>
      <c r="D225" s="44" t="s">
        <v>26</v>
      </c>
      <c r="E225" s="47" t="s">
        <v>0</v>
      </c>
      <c r="F225" s="44" t="s">
        <v>0</v>
      </c>
      <c r="G225" s="47" t="s">
        <v>445</v>
      </c>
      <c r="H225" s="2"/>
      <c r="I225" s="2"/>
      <c r="J225" s="2"/>
      <c r="K225" s="13"/>
      <c r="L225" s="13"/>
      <c r="M225" s="13"/>
      <c r="N225" s="13"/>
      <c r="O225" s="13"/>
      <c r="P225" s="13"/>
      <c r="Q225" s="13"/>
      <c r="R225" s="11"/>
      <c r="S225" s="11"/>
      <c r="T225" s="11"/>
      <c r="U225" s="11"/>
      <c r="V225" s="8"/>
      <c r="W225" s="8"/>
      <c r="X225" s="8"/>
      <c r="Y225" s="8"/>
      <c r="Z225" s="8"/>
      <c r="AA225" s="8"/>
      <c r="AB225" s="11"/>
      <c r="AC225" s="11"/>
      <c r="AD225" s="11"/>
      <c r="AE225" s="8"/>
      <c r="AF225" s="8"/>
      <c r="AG225" s="8"/>
      <c r="AH225" s="8"/>
      <c r="AI225" s="8"/>
      <c r="AJ225" s="8"/>
      <c r="AK225" s="11"/>
      <c r="AL225" s="8"/>
      <c r="AM225" s="8"/>
      <c r="AN225" s="32"/>
      <c r="AO225" s="14"/>
      <c r="AP225" s="26"/>
      <c r="AQ225" s="14"/>
      <c r="AR225" s="26"/>
      <c r="AS225" s="26"/>
      <c r="AT225" s="14"/>
      <c r="AU225" s="26"/>
      <c r="AV225" s="26"/>
      <c r="AW225" s="14"/>
      <c r="AX225" s="26"/>
      <c r="AY225" s="14"/>
      <c r="AZ225" s="26"/>
      <c r="BA225" s="26"/>
    </row>
    <row r="226" spans="1:53" ht="12.6" customHeight="1" x14ac:dyDescent="0.2">
      <c r="A226" s="48">
        <v>21110</v>
      </c>
      <c r="B226" s="45" t="s">
        <v>462</v>
      </c>
      <c r="C226" s="46" t="s">
        <v>463</v>
      </c>
      <c r="D226" s="44" t="s">
        <v>26</v>
      </c>
      <c r="E226" s="47" t="s">
        <v>0</v>
      </c>
      <c r="F226" s="44" t="s">
        <v>0</v>
      </c>
      <c r="G226" s="47" t="s">
        <v>445</v>
      </c>
      <c r="H226" s="2"/>
      <c r="I226" s="2"/>
      <c r="J226" s="2"/>
      <c r="K226" s="13"/>
      <c r="L226" s="13"/>
      <c r="M226" s="13"/>
      <c r="N226" s="13"/>
      <c r="O226" s="13"/>
      <c r="P226" s="13"/>
      <c r="Q226" s="13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14"/>
      <c r="AR226" s="26"/>
      <c r="AS226" s="26"/>
      <c r="AT226" s="26"/>
      <c r="AU226" s="26"/>
      <c r="AV226" s="26"/>
      <c r="AW226" s="14"/>
      <c r="AX226" s="26"/>
      <c r="AY226" s="14"/>
      <c r="AZ226" s="26"/>
      <c r="BA226" s="26"/>
    </row>
    <row r="227" spans="1:53" ht="12.6" customHeight="1" x14ac:dyDescent="0.2">
      <c r="A227" s="48">
        <v>21111</v>
      </c>
      <c r="B227" s="45" t="s">
        <v>464</v>
      </c>
      <c r="C227" s="46" t="s">
        <v>465</v>
      </c>
      <c r="D227" s="44" t="s">
        <v>26</v>
      </c>
      <c r="E227" s="47" t="s">
        <v>0</v>
      </c>
      <c r="F227" s="44" t="s">
        <v>0</v>
      </c>
      <c r="G227" s="47" t="s">
        <v>445</v>
      </c>
      <c r="H227" s="2"/>
      <c r="I227" s="2"/>
      <c r="J227" s="2"/>
      <c r="K227" s="13"/>
      <c r="L227" s="13"/>
      <c r="M227" s="13"/>
      <c r="N227" s="13"/>
      <c r="O227" s="13"/>
      <c r="P227" s="13"/>
      <c r="Q227" s="13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14"/>
      <c r="AR227" s="26"/>
      <c r="AS227" s="26"/>
      <c r="AT227" s="26"/>
      <c r="AU227" s="26"/>
      <c r="AV227" s="26"/>
      <c r="AW227" s="14"/>
      <c r="AX227" s="26"/>
      <c r="AY227" s="14"/>
      <c r="AZ227" s="26"/>
      <c r="BA227" s="26"/>
    </row>
    <row r="228" spans="1:53" ht="12.6" customHeight="1" x14ac:dyDescent="0.2">
      <c r="A228" s="48">
        <v>21115</v>
      </c>
      <c r="B228" s="45" t="s">
        <v>466</v>
      </c>
      <c r="C228" s="46" t="s">
        <v>453</v>
      </c>
      <c r="D228" s="44" t="s">
        <v>26</v>
      </c>
      <c r="E228" s="47" t="s">
        <v>0</v>
      </c>
      <c r="F228" s="44" t="s">
        <v>0</v>
      </c>
      <c r="G228" s="47" t="s">
        <v>445</v>
      </c>
      <c r="H228" s="2"/>
      <c r="I228" s="2"/>
      <c r="J228" s="2"/>
      <c r="K228" s="13"/>
      <c r="L228" s="13"/>
      <c r="M228" s="13"/>
      <c r="N228" s="13"/>
      <c r="O228" s="13"/>
      <c r="P228" s="13"/>
      <c r="Q228" s="13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14"/>
      <c r="AR228" s="26"/>
      <c r="AS228" s="26"/>
      <c r="AT228" s="26"/>
      <c r="AU228" s="26"/>
      <c r="AV228" s="26"/>
      <c r="AW228" s="14"/>
      <c r="AX228" s="26"/>
      <c r="AY228" s="14"/>
      <c r="AZ228" s="26"/>
      <c r="BA228" s="26"/>
    </row>
    <row r="229" spans="1:53" ht="12.6" customHeight="1" x14ac:dyDescent="0.2">
      <c r="A229" s="48">
        <v>21116</v>
      </c>
      <c r="B229" s="45" t="s">
        <v>467</v>
      </c>
      <c r="C229" s="46" t="s">
        <v>468</v>
      </c>
      <c r="D229" s="44" t="s">
        <v>469</v>
      </c>
      <c r="E229" s="47" t="s">
        <v>0</v>
      </c>
      <c r="F229" s="44" t="s">
        <v>0</v>
      </c>
      <c r="G229" s="47" t="s">
        <v>445</v>
      </c>
      <c r="H229" s="2"/>
      <c r="I229" s="2"/>
      <c r="J229" s="2"/>
      <c r="K229" s="13"/>
      <c r="L229" s="13"/>
      <c r="M229" s="13"/>
      <c r="N229" s="13"/>
      <c r="O229" s="13"/>
      <c r="P229" s="13"/>
      <c r="Q229" s="13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14"/>
      <c r="AR229" s="26"/>
      <c r="AS229" s="26"/>
      <c r="AT229" s="26"/>
      <c r="AU229" s="26"/>
      <c r="AV229" s="26"/>
      <c r="AW229" s="14"/>
      <c r="AX229" s="26"/>
      <c r="AY229" s="14"/>
      <c r="AZ229" s="26"/>
      <c r="BA229" s="26"/>
    </row>
    <row r="230" spans="1:53" ht="12.6" customHeight="1" x14ac:dyDescent="0.2">
      <c r="A230" s="48">
        <v>21117</v>
      </c>
      <c r="B230" s="45" t="s">
        <v>470</v>
      </c>
      <c r="C230" s="46" t="s">
        <v>455</v>
      </c>
      <c r="D230" s="44" t="s">
        <v>26</v>
      </c>
      <c r="E230" s="47" t="s">
        <v>0</v>
      </c>
      <c r="F230" s="44" t="s">
        <v>0</v>
      </c>
      <c r="G230" s="47" t="s">
        <v>445</v>
      </c>
      <c r="H230" s="2"/>
      <c r="I230" s="2"/>
      <c r="J230" s="2"/>
      <c r="K230" s="13"/>
      <c r="L230" s="13"/>
      <c r="M230" s="13"/>
      <c r="N230" s="13"/>
      <c r="O230" s="13"/>
      <c r="P230" s="13"/>
      <c r="Q230" s="13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14"/>
      <c r="AR230" s="26"/>
      <c r="AS230" s="26"/>
      <c r="AT230" s="26"/>
      <c r="AU230" s="26"/>
      <c r="AV230" s="26"/>
      <c r="AW230" s="14"/>
      <c r="AX230" s="26"/>
      <c r="AY230" s="14"/>
      <c r="AZ230" s="26"/>
      <c r="BA230" s="26"/>
    </row>
    <row r="231" spans="1:53" ht="12.6" customHeight="1" x14ac:dyDescent="0.2">
      <c r="A231" s="48">
        <v>21118</v>
      </c>
      <c r="B231" s="45" t="s">
        <v>471</v>
      </c>
      <c r="C231" s="46" t="s">
        <v>472</v>
      </c>
      <c r="D231" s="44" t="s">
        <v>26</v>
      </c>
      <c r="E231" s="47" t="s">
        <v>0</v>
      </c>
      <c r="F231" s="44" t="s">
        <v>0</v>
      </c>
      <c r="G231" s="47" t="s">
        <v>445</v>
      </c>
      <c r="H231" s="2"/>
      <c r="I231" s="2"/>
      <c r="J231" s="2"/>
      <c r="K231" s="13"/>
      <c r="L231" s="13"/>
      <c r="M231" s="13"/>
      <c r="N231" s="13"/>
      <c r="O231" s="13"/>
      <c r="P231" s="13"/>
      <c r="Q231" s="13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14"/>
      <c r="AR231" s="26"/>
      <c r="AS231" s="26"/>
      <c r="AT231" s="26"/>
      <c r="AU231" s="26"/>
      <c r="AV231" s="26"/>
      <c r="AW231" s="14"/>
      <c r="AX231" s="26"/>
      <c r="AY231" s="14"/>
      <c r="AZ231" s="26"/>
      <c r="BA231" s="26"/>
    </row>
    <row r="232" spans="1:53" ht="12.6" customHeight="1" x14ac:dyDescent="0.2">
      <c r="A232" s="48">
        <v>21119</v>
      </c>
      <c r="B232" s="45" t="s">
        <v>473</v>
      </c>
      <c r="C232" s="46" t="s">
        <v>455</v>
      </c>
      <c r="D232" s="44" t="s">
        <v>474</v>
      </c>
      <c r="E232" s="47" t="s">
        <v>0</v>
      </c>
      <c r="F232" s="44" t="s">
        <v>0</v>
      </c>
      <c r="G232" s="47" t="s">
        <v>445</v>
      </c>
      <c r="H232" s="2"/>
      <c r="I232" s="2"/>
      <c r="J232" s="2"/>
      <c r="K232" s="13"/>
      <c r="L232" s="13"/>
      <c r="M232" s="13"/>
      <c r="N232" s="13"/>
      <c r="O232" s="13"/>
      <c r="P232" s="13"/>
      <c r="Q232" s="13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14"/>
      <c r="AR232" s="26"/>
      <c r="AS232" s="26"/>
      <c r="AT232" s="26"/>
      <c r="AU232" s="26"/>
      <c r="AV232" s="26"/>
      <c r="AW232" s="14"/>
      <c r="AX232" s="26"/>
      <c r="AY232" s="14"/>
      <c r="AZ232" s="26"/>
      <c r="BA232" s="26"/>
    </row>
    <row r="233" spans="1:53" ht="12.6" customHeight="1" x14ac:dyDescent="0.2">
      <c r="A233" s="48">
        <v>21120</v>
      </c>
      <c r="B233" s="45" t="s">
        <v>475</v>
      </c>
      <c r="C233" s="46" t="s">
        <v>455</v>
      </c>
      <c r="D233" s="44" t="s">
        <v>476</v>
      </c>
      <c r="E233" s="47" t="s">
        <v>0</v>
      </c>
      <c r="F233" s="44" t="s">
        <v>0</v>
      </c>
      <c r="G233" s="47" t="s">
        <v>445</v>
      </c>
      <c r="H233" s="2"/>
      <c r="I233" s="2"/>
      <c r="J233" s="2"/>
      <c r="K233" s="13"/>
      <c r="L233" s="13"/>
      <c r="M233" s="13"/>
      <c r="N233" s="13"/>
      <c r="O233" s="13"/>
      <c r="P233" s="13"/>
      <c r="Q233" s="13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14"/>
      <c r="AR233" s="26"/>
      <c r="AS233" s="26"/>
      <c r="AT233" s="26"/>
      <c r="AU233" s="26"/>
      <c r="AV233" s="26"/>
      <c r="AW233" s="14"/>
      <c r="AX233" s="26"/>
      <c r="AY233" s="14"/>
      <c r="AZ233" s="26"/>
      <c r="BA233" s="26"/>
    </row>
    <row r="234" spans="1:53" ht="12.6" customHeight="1" x14ac:dyDescent="0.2">
      <c r="A234" s="48">
        <v>21124</v>
      </c>
      <c r="B234" s="45" t="s">
        <v>477</v>
      </c>
      <c r="C234" s="46" t="s">
        <v>478</v>
      </c>
      <c r="D234" s="44" t="s">
        <v>26</v>
      </c>
      <c r="E234" s="47" t="s">
        <v>0</v>
      </c>
      <c r="F234" s="44" t="s">
        <v>0</v>
      </c>
      <c r="G234" s="47" t="s">
        <v>445</v>
      </c>
      <c r="H234" s="2"/>
      <c r="I234" s="2"/>
      <c r="J234" s="2"/>
      <c r="K234" s="13"/>
      <c r="L234" s="13"/>
      <c r="M234" s="13"/>
      <c r="N234" s="13"/>
      <c r="O234" s="13"/>
      <c r="P234" s="13"/>
      <c r="Q234" s="13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14"/>
      <c r="AR234" s="26"/>
      <c r="AS234" s="26"/>
      <c r="AT234" s="26"/>
      <c r="AU234" s="26"/>
      <c r="AV234" s="26"/>
      <c r="AW234" s="14"/>
      <c r="AX234" s="26"/>
      <c r="AY234" s="14"/>
      <c r="AZ234" s="26"/>
      <c r="BA234" s="26"/>
    </row>
    <row r="235" spans="1:53" ht="12.6" customHeight="1" x14ac:dyDescent="0.2">
      <c r="A235" s="48">
        <v>21544</v>
      </c>
      <c r="B235" s="45" t="s">
        <v>479</v>
      </c>
      <c r="C235" s="46" t="s">
        <v>480</v>
      </c>
      <c r="D235" s="44" t="s">
        <v>26</v>
      </c>
      <c r="E235" s="47" t="s">
        <v>0</v>
      </c>
      <c r="F235" s="44" t="s">
        <v>0</v>
      </c>
      <c r="G235" s="47" t="s">
        <v>445</v>
      </c>
      <c r="H235" s="2"/>
      <c r="I235" s="2"/>
      <c r="J235" s="2"/>
      <c r="K235" s="13"/>
      <c r="L235" s="13"/>
      <c r="M235" s="13"/>
      <c r="N235" s="13"/>
      <c r="O235" s="13"/>
      <c r="P235" s="13"/>
      <c r="Q235" s="13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14"/>
      <c r="AR235" s="26"/>
      <c r="AS235" s="26"/>
      <c r="AT235" s="26"/>
      <c r="AU235" s="26"/>
      <c r="AV235" s="26"/>
      <c r="AW235" s="14"/>
      <c r="AX235" s="26"/>
      <c r="AY235" s="14"/>
      <c r="AZ235" s="26"/>
      <c r="BA235" s="26"/>
    </row>
    <row r="236" spans="1:53" ht="12.6" customHeight="1" x14ac:dyDescent="0.2">
      <c r="A236" s="48">
        <v>21545</v>
      </c>
      <c r="B236" s="45" t="s">
        <v>481</v>
      </c>
      <c r="C236" s="46" t="s">
        <v>482</v>
      </c>
      <c r="D236" s="44" t="s">
        <v>26</v>
      </c>
      <c r="E236" s="47" t="s">
        <v>0</v>
      </c>
      <c r="F236" s="44" t="s">
        <v>0</v>
      </c>
      <c r="G236" s="47" t="s">
        <v>445</v>
      </c>
      <c r="H236" s="2"/>
      <c r="I236" s="2"/>
      <c r="J236" s="2"/>
      <c r="K236" s="13"/>
      <c r="L236" s="13"/>
      <c r="M236" s="13"/>
      <c r="N236" s="13"/>
      <c r="O236" s="13"/>
      <c r="P236" s="13"/>
      <c r="Q236" s="13"/>
      <c r="R236" s="11"/>
      <c r="S236" s="11"/>
      <c r="T236" s="11"/>
      <c r="U236" s="11"/>
      <c r="V236" s="8"/>
      <c r="W236" s="8"/>
      <c r="X236" s="8"/>
      <c r="Y236" s="8"/>
      <c r="Z236" s="8"/>
      <c r="AA236" s="8"/>
      <c r="AB236" s="11"/>
      <c r="AC236" s="11"/>
      <c r="AD236" s="11"/>
      <c r="AE236" s="8"/>
      <c r="AF236" s="8"/>
      <c r="AG236" s="8"/>
      <c r="AH236" s="8"/>
      <c r="AI236" s="8"/>
      <c r="AJ236" s="8"/>
      <c r="AK236" s="11"/>
      <c r="AL236" s="8"/>
      <c r="AM236" s="8"/>
      <c r="AN236" s="32"/>
      <c r="AO236" s="14"/>
      <c r="AP236" s="26"/>
      <c r="AQ236" s="14"/>
      <c r="AR236" s="26"/>
      <c r="AS236" s="26"/>
      <c r="AT236" s="14"/>
      <c r="AU236" s="26"/>
      <c r="AV236" s="26"/>
      <c r="AW236" s="14"/>
      <c r="AX236" s="26"/>
      <c r="AY236" s="14"/>
      <c r="AZ236" s="26"/>
      <c r="BA236" s="26"/>
    </row>
    <row r="237" spans="1:53" ht="12.6" customHeight="1" x14ac:dyDescent="0.2">
      <c r="A237" s="48">
        <v>21583</v>
      </c>
      <c r="B237" s="45" t="s">
        <v>483</v>
      </c>
      <c r="C237" s="46" t="s">
        <v>453</v>
      </c>
      <c r="D237" s="44" t="s">
        <v>484</v>
      </c>
      <c r="E237" s="47" t="s">
        <v>0</v>
      </c>
      <c r="F237" s="44" t="s">
        <v>0</v>
      </c>
      <c r="G237" s="47" t="s">
        <v>445</v>
      </c>
      <c r="H237" s="2"/>
      <c r="I237" s="2"/>
      <c r="J237" s="2"/>
      <c r="K237" s="13"/>
      <c r="L237" s="13"/>
      <c r="M237" s="13"/>
      <c r="N237" s="13"/>
      <c r="O237" s="13"/>
      <c r="P237" s="13"/>
      <c r="Q237" s="13"/>
      <c r="R237" s="11"/>
      <c r="S237" s="11"/>
      <c r="T237" s="11"/>
      <c r="U237" s="11"/>
      <c r="V237" s="8"/>
      <c r="W237" s="8"/>
      <c r="X237" s="8"/>
      <c r="Y237" s="8"/>
      <c r="Z237" s="8"/>
      <c r="AA237" s="8"/>
      <c r="AB237" s="11"/>
      <c r="AC237" s="11"/>
      <c r="AD237" s="11"/>
      <c r="AE237" s="8"/>
      <c r="AF237" s="8"/>
      <c r="AG237" s="8"/>
      <c r="AH237" s="8"/>
      <c r="AI237" s="8"/>
      <c r="AJ237" s="8"/>
      <c r="AK237" s="11"/>
      <c r="AL237" s="8"/>
      <c r="AM237" s="8"/>
      <c r="AN237" s="32"/>
      <c r="AO237" s="14"/>
      <c r="AP237" s="26"/>
      <c r="AQ237" s="14"/>
      <c r="AR237" s="26"/>
      <c r="AS237" s="26"/>
      <c r="AT237" s="14"/>
      <c r="AU237" s="26"/>
      <c r="AV237" s="26"/>
      <c r="AW237" s="14"/>
      <c r="AX237" s="26"/>
      <c r="AY237" s="14"/>
      <c r="AZ237" s="26"/>
      <c r="BA237" s="26"/>
    </row>
    <row r="238" spans="1:53" ht="12.6" customHeight="1" x14ac:dyDescent="0.2">
      <c r="A238" s="48">
        <v>21561</v>
      </c>
      <c r="B238" s="45" t="s">
        <v>485</v>
      </c>
      <c r="C238" s="46" t="s">
        <v>486</v>
      </c>
      <c r="D238" s="44" t="s">
        <v>26</v>
      </c>
      <c r="E238" s="47" t="s">
        <v>0</v>
      </c>
      <c r="F238" s="44" t="s">
        <v>0</v>
      </c>
      <c r="G238" s="47" t="s">
        <v>445</v>
      </c>
      <c r="H238" s="2"/>
      <c r="I238" s="2"/>
      <c r="J238" s="2"/>
      <c r="K238" s="13"/>
      <c r="L238" s="13"/>
      <c r="M238" s="13"/>
      <c r="N238" s="13"/>
      <c r="O238" s="13"/>
      <c r="P238" s="13"/>
      <c r="Q238" s="13"/>
      <c r="R238" s="11"/>
      <c r="S238" s="11"/>
      <c r="T238" s="11"/>
      <c r="U238" s="11"/>
      <c r="V238" s="8"/>
      <c r="W238" s="8"/>
      <c r="X238" s="8"/>
      <c r="Y238" s="8"/>
      <c r="Z238" s="8"/>
      <c r="AA238" s="8"/>
      <c r="AB238" s="11"/>
      <c r="AC238" s="11"/>
      <c r="AD238" s="11"/>
      <c r="AE238" s="8"/>
      <c r="AF238" s="8"/>
      <c r="AG238" s="8"/>
      <c r="AH238" s="8"/>
      <c r="AI238" s="8"/>
      <c r="AJ238" s="8"/>
      <c r="AK238" s="11"/>
      <c r="AL238" s="8"/>
      <c r="AM238" s="8"/>
      <c r="AN238" s="32"/>
      <c r="AO238" s="14"/>
      <c r="AP238" s="26"/>
      <c r="AQ238" s="14"/>
      <c r="AR238" s="26"/>
      <c r="AS238" s="26"/>
      <c r="AT238" s="14"/>
      <c r="AU238" s="26"/>
      <c r="AV238" s="26"/>
      <c r="AW238" s="14"/>
      <c r="AX238" s="26"/>
      <c r="AY238" s="14"/>
      <c r="AZ238" s="26"/>
      <c r="BA238" s="26"/>
    </row>
    <row r="239" spans="1:53" ht="12.6" customHeight="1" x14ac:dyDescent="0.2">
      <c r="A239" s="48">
        <v>21584</v>
      </c>
      <c r="B239" s="45" t="s">
        <v>487</v>
      </c>
      <c r="C239" s="46" t="s">
        <v>488</v>
      </c>
      <c r="D239" s="44" t="s">
        <v>26</v>
      </c>
      <c r="E239" s="47" t="s">
        <v>0</v>
      </c>
      <c r="F239" s="44" t="s">
        <v>0</v>
      </c>
      <c r="G239" s="47" t="s">
        <v>445</v>
      </c>
      <c r="H239" s="8"/>
      <c r="I239" s="2"/>
      <c r="J239" s="2"/>
      <c r="K239" s="13"/>
      <c r="L239" s="13"/>
      <c r="M239" s="13"/>
      <c r="N239" s="13"/>
      <c r="O239" s="13"/>
      <c r="P239" s="13"/>
      <c r="Q239" s="13"/>
      <c r="R239" s="11"/>
      <c r="S239" s="11"/>
      <c r="T239" s="11"/>
      <c r="U239" s="11"/>
      <c r="V239" s="8"/>
      <c r="W239" s="8"/>
      <c r="X239" s="8"/>
      <c r="Y239" s="8"/>
      <c r="Z239" s="8"/>
      <c r="AA239" s="8"/>
      <c r="AB239" s="11"/>
      <c r="AC239" s="11"/>
      <c r="AD239" s="11"/>
      <c r="AE239" s="8"/>
      <c r="AF239" s="8"/>
      <c r="AG239" s="8"/>
      <c r="AH239" s="8"/>
      <c r="AI239" s="8"/>
      <c r="AJ239" s="8"/>
      <c r="AK239" s="11"/>
      <c r="AL239" s="8"/>
      <c r="AM239" s="8"/>
      <c r="AN239" s="32"/>
      <c r="AO239" s="14"/>
      <c r="AP239" s="26"/>
      <c r="AQ239" s="14"/>
      <c r="AR239" s="26"/>
      <c r="AS239" s="26"/>
      <c r="AT239" s="14"/>
      <c r="AU239" s="26"/>
      <c r="AV239" s="26"/>
      <c r="AW239" s="14"/>
      <c r="AX239" s="26"/>
      <c r="AY239" s="14"/>
      <c r="AZ239" s="26"/>
      <c r="BA239" s="26"/>
    </row>
    <row r="240" spans="1:53" ht="12.6" customHeight="1" x14ac:dyDescent="0.2">
      <c r="A240" s="48">
        <v>21590</v>
      </c>
      <c r="B240" s="45" t="s">
        <v>489</v>
      </c>
      <c r="C240" s="46" t="s">
        <v>453</v>
      </c>
      <c r="D240" s="44" t="s">
        <v>26</v>
      </c>
      <c r="E240" s="47" t="s">
        <v>0</v>
      </c>
      <c r="F240" s="44" t="s">
        <v>0</v>
      </c>
      <c r="G240" s="47" t="s">
        <v>445</v>
      </c>
      <c r="H240" s="8"/>
      <c r="I240" s="2"/>
      <c r="J240" s="2"/>
      <c r="K240" s="13"/>
      <c r="L240" s="13"/>
      <c r="M240" s="13"/>
      <c r="N240" s="13"/>
      <c r="O240" s="13"/>
      <c r="P240" s="13"/>
      <c r="Q240" s="13"/>
      <c r="R240" s="11"/>
      <c r="S240" s="11"/>
      <c r="T240" s="11"/>
      <c r="U240" s="11"/>
      <c r="V240" s="8"/>
      <c r="W240" s="8"/>
      <c r="X240" s="8"/>
      <c r="Y240" s="8"/>
      <c r="Z240" s="8"/>
      <c r="AA240" s="8"/>
      <c r="AB240" s="11"/>
      <c r="AC240" s="11"/>
      <c r="AD240" s="11"/>
      <c r="AE240" s="8"/>
      <c r="AF240" s="8"/>
      <c r="AG240" s="8"/>
      <c r="AH240" s="8"/>
      <c r="AI240" s="8"/>
      <c r="AJ240" s="8"/>
      <c r="AK240" s="11"/>
      <c r="AL240" s="8"/>
      <c r="AM240" s="8"/>
      <c r="AN240" s="32"/>
      <c r="AO240" s="14"/>
      <c r="AP240" s="26"/>
      <c r="AQ240" s="14"/>
      <c r="AR240" s="26"/>
      <c r="AS240" s="26"/>
      <c r="AT240" s="14"/>
      <c r="AU240" s="26"/>
      <c r="AV240" s="26"/>
      <c r="AW240" s="14"/>
      <c r="AX240" s="26"/>
      <c r="AY240" s="14"/>
      <c r="AZ240" s="26"/>
      <c r="BA240" s="26"/>
    </row>
    <row r="241" spans="1:58" ht="12.6" customHeight="1" x14ac:dyDescent="0.2">
      <c r="A241" s="48">
        <v>21072</v>
      </c>
      <c r="B241" s="46" t="s">
        <v>490</v>
      </c>
      <c r="C241" s="46" t="s">
        <v>491</v>
      </c>
      <c r="D241" s="44" t="s">
        <v>492</v>
      </c>
      <c r="E241" s="47" t="s">
        <v>0</v>
      </c>
      <c r="F241" s="44" t="s">
        <v>0</v>
      </c>
      <c r="G241" s="47" t="s">
        <v>493</v>
      </c>
      <c r="H241" s="8"/>
      <c r="I241" s="2"/>
      <c r="J241" s="2"/>
      <c r="K241" s="13"/>
      <c r="L241" s="13"/>
      <c r="M241" s="13"/>
      <c r="N241" s="13"/>
      <c r="O241" s="13"/>
      <c r="P241" s="13"/>
      <c r="Q241" s="13"/>
      <c r="R241" s="11"/>
      <c r="S241" s="11"/>
      <c r="T241" s="11"/>
      <c r="U241" s="11"/>
      <c r="V241" s="8"/>
      <c r="W241" s="8"/>
      <c r="X241" s="8"/>
      <c r="Y241" s="8"/>
      <c r="Z241" s="8"/>
      <c r="AA241" s="8"/>
      <c r="AB241" s="11"/>
      <c r="AC241" s="11"/>
      <c r="AD241" s="11"/>
      <c r="AE241" s="8"/>
      <c r="AF241" s="8"/>
      <c r="AG241" s="8"/>
      <c r="AH241" s="8"/>
      <c r="AI241" s="8"/>
      <c r="AJ241" s="8"/>
      <c r="AK241" s="11"/>
      <c r="AL241" s="8"/>
      <c r="AM241" s="8"/>
      <c r="AN241" s="32"/>
      <c r="AO241" s="14"/>
      <c r="AP241" s="26"/>
      <c r="AQ241" s="14"/>
      <c r="AR241" s="26"/>
      <c r="AS241" s="26"/>
      <c r="AT241" s="14"/>
      <c r="AU241" s="26"/>
      <c r="AV241" s="26"/>
      <c r="AW241" s="14"/>
      <c r="AX241" s="26"/>
      <c r="AY241" s="14"/>
      <c r="AZ241" s="26"/>
      <c r="BA241" s="26"/>
    </row>
    <row r="242" spans="1:58" ht="12.6" customHeight="1" x14ac:dyDescent="0.2">
      <c r="A242" s="48">
        <v>21073</v>
      </c>
      <c r="B242" s="46" t="s">
        <v>494</v>
      </c>
      <c r="C242" s="46" t="s">
        <v>495</v>
      </c>
      <c r="D242" s="44" t="s">
        <v>26</v>
      </c>
      <c r="E242" s="47" t="s">
        <v>0</v>
      </c>
      <c r="F242" s="44" t="s">
        <v>0</v>
      </c>
      <c r="G242" s="47" t="s">
        <v>493</v>
      </c>
      <c r="H242" s="8"/>
      <c r="I242" s="2"/>
      <c r="J242" s="2"/>
      <c r="K242" s="13"/>
      <c r="L242" s="13"/>
      <c r="M242" s="13"/>
      <c r="N242" s="13"/>
      <c r="O242" s="13"/>
      <c r="P242" s="13"/>
      <c r="Q242" s="13"/>
      <c r="R242" s="11"/>
      <c r="S242" s="11"/>
      <c r="T242" s="11"/>
      <c r="U242" s="11"/>
      <c r="V242" s="8"/>
      <c r="W242" s="8"/>
      <c r="X242" s="8"/>
      <c r="Y242" s="8"/>
      <c r="Z242" s="8"/>
      <c r="AA242" s="8"/>
      <c r="AB242" s="11"/>
      <c r="AC242" s="11"/>
      <c r="AD242" s="11"/>
      <c r="AE242" s="8"/>
      <c r="AF242" s="8"/>
      <c r="AG242" s="8"/>
      <c r="AH242" s="8"/>
      <c r="AI242" s="8"/>
      <c r="AJ242" s="8"/>
      <c r="AK242" s="11"/>
      <c r="AL242" s="8"/>
      <c r="AM242" s="8"/>
      <c r="AN242" s="32"/>
      <c r="AO242" s="14"/>
      <c r="AP242" s="26"/>
      <c r="AQ242" s="14"/>
      <c r="AR242" s="26"/>
      <c r="AS242" s="26"/>
      <c r="AT242" s="14"/>
      <c r="AU242" s="26"/>
      <c r="AV242" s="26"/>
      <c r="AW242" s="14"/>
      <c r="AX242" s="26"/>
      <c r="AY242" s="14"/>
      <c r="AZ242" s="26"/>
      <c r="BA242" s="26"/>
    </row>
    <row r="243" spans="1:58" ht="12.6" customHeight="1" x14ac:dyDescent="0.2">
      <c r="A243" s="48">
        <v>21074</v>
      </c>
      <c r="B243" s="46" t="s">
        <v>496</v>
      </c>
      <c r="C243" s="46" t="s">
        <v>497</v>
      </c>
      <c r="D243" s="44" t="s">
        <v>26</v>
      </c>
      <c r="E243" s="47" t="s">
        <v>0</v>
      </c>
      <c r="F243" s="44" t="s">
        <v>0</v>
      </c>
      <c r="G243" s="47" t="s">
        <v>493</v>
      </c>
      <c r="H243" s="8"/>
      <c r="I243" s="2"/>
      <c r="J243" s="2"/>
      <c r="K243" s="13"/>
      <c r="L243" s="13"/>
      <c r="M243" s="13"/>
      <c r="N243" s="13"/>
      <c r="O243" s="13"/>
      <c r="P243" s="13"/>
      <c r="Q243" s="13"/>
      <c r="R243" s="11"/>
      <c r="S243" s="11"/>
      <c r="T243" s="11"/>
      <c r="U243" s="11"/>
      <c r="V243" s="8"/>
      <c r="W243" s="8"/>
      <c r="X243" s="8"/>
      <c r="Y243" s="8"/>
      <c r="Z243" s="8"/>
      <c r="AA243" s="8"/>
      <c r="AB243" s="11"/>
      <c r="AC243" s="11"/>
      <c r="AD243" s="11"/>
      <c r="AE243" s="8"/>
      <c r="AF243" s="8"/>
      <c r="AG243" s="8"/>
      <c r="AH243" s="8"/>
      <c r="AI243" s="8"/>
      <c r="AJ243" s="8"/>
      <c r="AK243" s="11"/>
      <c r="AL243" s="8"/>
      <c r="AM243" s="8"/>
      <c r="AN243" s="32"/>
      <c r="AO243" s="14"/>
      <c r="AP243" s="26"/>
      <c r="AQ243" s="14"/>
      <c r="AR243" s="26"/>
      <c r="AS243" s="26"/>
      <c r="AT243" s="14"/>
      <c r="AU243" s="26"/>
      <c r="AV243" s="26"/>
      <c r="AW243" s="14"/>
      <c r="AX243" s="26"/>
      <c r="AY243" s="14"/>
      <c r="AZ243" s="26"/>
      <c r="BA243" s="26"/>
    </row>
    <row r="244" spans="1:58" ht="12.6" customHeight="1" x14ac:dyDescent="0.2">
      <c r="A244" s="48">
        <v>21088</v>
      </c>
      <c r="B244" s="46" t="s">
        <v>498</v>
      </c>
      <c r="C244" s="46" t="s">
        <v>499</v>
      </c>
      <c r="D244" s="44" t="s">
        <v>26</v>
      </c>
      <c r="E244" s="47" t="s">
        <v>0</v>
      </c>
      <c r="F244" s="44" t="s">
        <v>0</v>
      </c>
      <c r="G244" s="47" t="s">
        <v>493</v>
      </c>
      <c r="H244" s="8"/>
      <c r="I244" s="2"/>
      <c r="J244" s="2"/>
      <c r="K244" s="13"/>
      <c r="L244" s="13"/>
      <c r="M244" s="13"/>
      <c r="N244" s="13"/>
      <c r="O244" s="13"/>
      <c r="P244" s="13"/>
      <c r="Q244" s="13"/>
      <c r="R244" s="11"/>
      <c r="S244" s="11"/>
      <c r="T244" s="11"/>
      <c r="U244" s="11"/>
      <c r="V244" s="8"/>
      <c r="W244" s="8"/>
      <c r="X244" s="8"/>
      <c r="Y244" s="8"/>
      <c r="Z244" s="8"/>
      <c r="AA244" s="8"/>
      <c r="AB244" s="11"/>
      <c r="AC244" s="11"/>
      <c r="AD244" s="11"/>
      <c r="AE244" s="8"/>
      <c r="AF244" s="8"/>
      <c r="AG244" s="8"/>
      <c r="AH244" s="8"/>
      <c r="AI244" s="8"/>
      <c r="AJ244" s="8"/>
      <c r="AK244" s="11"/>
      <c r="AL244" s="8"/>
      <c r="AM244" s="8"/>
      <c r="AN244" s="32"/>
      <c r="AO244" s="14"/>
      <c r="AP244" s="26"/>
      <c r="AQ244" s="14"/>
      <c r="AR244" s="26"/>
      <c r="AS244" s="26"/>
      <c r="AT244" s="14"/>
      <c r="AU244" s="26"/>
      <c r="AV244" s="26"/>
      <c r="AW244" s="14"/>
      <c r="AX244" s="26"/>
      <c r="AY244" s="14"/>
      <c r="AZ244" s="26"/>
      <c r="BA244" s="26"/>
    </row>
    <row r="245" spans="1:58" ht="12.6" customHeight="1" x14ac:dyDescent="0.2">
      <c r="A245" s="48">
        <v>21089</v>
      </c>
      <c r="B245" s="46" t="s">
        <v>500</v>
      </c>
      <c r="C245" s="46" t="s">
        <v>501</v>
      </c>
      <c r="D245" s="44" t="s">
        <v>26</v>
      </c>
      <c r="E245" s="47" t="s">
        <v>0</v>
      </c>
      <c r="F245" s="44" t="s">
        <v>0</v>
      </c>
      <c r="G245" s="47" t="s">
        <v>493</v>
      </c>
      <c r="H245" s="8"/>
      <c r="I245" s="2"/>
      <c r="J245" s="2"/>
      <c r="K245" s="13"/>
      <c r="L245" s="13"/>
      <c r="M245" s="13"/>
      <c r="N245" s="13"/>
      <c r="O245" s="13"/>
      <c r="P245" s="13"/>
      <c r="Q245" s="13"/>
      <c r="R245" s="11"/>
      <c r="S245" s="11"/>
      <c r="T245" s="11"/>
      <c r="U245" s="11"/>
      <c r="V245" s="8"/>
      <c r="W245" s="8"/>
      <c r="X245" s="8"/>
      <c r="Y245" s="8"/>
      <c r="Z245" s="8"/>
      <c r="AA245" s="8"/>
      <c r="AB245" s="11"/>
      <c r="AC245" s="11"/>
      <c r="AD245" s="11"/>
      <c r="AE245" s="8"/>
      <c r="AF245" s="8"/>
      <c r="AG245" s="8"/>
      <c r="AH245" s="8"/>
      <c r="AI245" s="8"/>
      <c r="AJ245" s="8"/>
      <c r="AK245" s="11"/>
      <c r="AL245" s="8"/>
      <c r="AM245" s="8"/>
      <c r="AN245" s="32"/>
      <c r="AO245" s="14"/>
      <c r="AP245" s="26"/>
      <c r="AQ245" s="14"/>
      <c r="AR245" s="26"/>
      <c r="AS245" s="26"/>
      <c r="AT245" s="14"/>
      <c r="AU245" s="26"/>
      <c r="AV245" s="26"/>
      <c r="AW245" s="14"/>
      <c r="AX245" s="26"/>
      <c r="AY245" s="14"/>
      <c r="AZ245" s="26"/>
      <c r="BA245" s="26"/>
    </row>
    <row r="246" spans="1:58" ht="12.6" customHeight="1" x14ac:dyDescent="0.2">
      <c r="A246" s="48">
        <v>21095</v>
      </c>
      <c r="B246" s="46" t="s">
        <v>502</v>
      </c>
      <c r="C246" s="46" t="s">
        <v>503</v>
      </c>
      <c r="D246" s="44" t="s">
        <v>504</v>
      </c>
      <c r="E246" s="47" t="s">
        <v>0</v>
      </c>
      <c r="F246" s="44" t="s">
        <v>0</v>
      </c>
      <c r="G246" s="47" t="s">
        <v>493</v>
      </c>
      <c r="H246" s="1"/>
      <c r="I246" s="2"/>
      <c r="J246" s="2"/>
      <c r="K246" s="13"/>
      <c r="L246" s="13"/>
      <c r="M246" s="13"/>
      <c r="N246" s="13"/>
      <c r="O246" s="13"/>
      <c r="P246" s="13"/>
      <c r="Q246" s="13"/>
      <c r="R246" s="11"/>
      <c r="S246" s="11"/>
      <c r="T246" s="11"/>
      <c r="U246" s="11"/>
      <c r="V246" s="8"/>
      <c r="W246" s="8"/>
      <c r="X246" s="8"/>
      <c r="Y246" s="8"/>
      <c r="Z246" s="8"/>
      <c r="AA246" s="8"/>
      <c r="AB246" s="11"/>
      <c r="AC246" s="11"/>
      <c r="AD246" s="11"/>
      <c r="AE246" s="1"/>
      <c r="AF246" s="8"/>
      <c r="AG246" s="8"/>
      <c r="AH246" s="8"/>
      <c r="AI246" s="8"/>
      <c r="AJ246" s="8"/>
      <c r="AK246" s="11"/>
      <c r="AL246" s="8"/>
      <c r="AM246" s="8"/>
      <c r="AN246" s="32"/>
      <c r="AO246" s="14"/>
      <c r="AP246" s="26"/>
      <c r="AQ246" s="14"/>
      <c r="AR246" s="26"/>
      <c r="AS246" s="26"/>
      <c r="AT246" s="14"/>
      <c r="AU246" s="26"/>
      <c r="AV246" s="26"/>
      <c r="AW246" s="14"/>
      <c r="AX246" s="26"/>
      <c r="AY246" s="14"/>
      <c r="AZ246" s="26"/>
      <c r="BA246" s="26"/>
    </row>
    <row r="247" spans="1:58" ht="12.6" customHeight="1" x14ac:dyDescent="0.2">
      <c r="A247" s="48">
        <v>21097</v>
      </c>
      <c r="B247" s="46" t="s">
        <v>505</v>
      </c>
      <c r="C247" s="46" t="s">
        <v>506</v>
      </c>
      <c r="D247" s="44" t="s">
        <v>26</v>
      </c>
      <c r="E247" s="47" t="s">
        <v>0</v>
      </c>
      <c r="F247" s="44" t="s">
        <v>0</v>
      </c>
      <c r="G247" s="47" t="s">
        <v>493</v>
      </c>
      <c r="H247" s="8"/>
      <c r="I247" s="2"/>
      <c r="J247" s="2"/>
      <c r="K247" s="13"/>
      <c r="L247" s="13"/>
      <c r="M247" s="13"/>
      <c r="N247" s="13"/>
      <c r="O247" s="13"/>
      <c r="P247" s="13"/>
      <c r="Q247" s="13"/>
      <c r="R247" s="11"/>
      <c r="S247" s="11"/>
      <c r="T247" s="11"/>
      <c r="U247" s="11"/>
      <c r="V247" s="8"/>
      <c r="W247" s="8"/>
      <c r="X247" s="8"/>
      <c r="Y247" s="8"/>
      <c r="Z247" s="8"/>
      <c r="AA247" s="8"/>
      <c r="AB247" s="11"/>
      <c r="AC247" s="11"/>
      <c r="AD247" s="11"/>
      <c r="AE247" s="8"/>
      <c r="AF247" s="8"/>
      <c r="AG247" s="8"/>
      <c r="AH247" s="8"/>
      <c r="AI247" s="8"/>
      <c r="AJ247" s="8"/>
      <c r="AK247" s="11"/>
      <c r="AL247" s="8"/>
      <c r="AM247" s="8"/>
      <c r="AN247" s="32"/>
      <c r="AO247" s="14"/>
      <c r="AP247" s="26"/>
      <c r="AQ247" s="14"/>
      <c r="AR247" s="26"/>
      <c r="AS247" s="26"/>
      <c r="AT247" s="14"/>
      <c r="AU247" s="26"/>
      <c r="AV247" s="26"/>
      <c r="AW247" s="14"/>
      <c r="AX247" s="26"/>
      <c r="AY247" s="14"/>
      <c r="AZ247" s="26"/>
      <c r="BA247" s="26"/>
    </row>
    <row r="248" spans="1:58" ht="12.6" customHeight="1" x14ac:dyDescent="0.2">
      <c r="A248" s="48">
        <v>21101</v>
      </c>
      <c r="B248" s="45" t="s">
        <v>507</v>
      </c>
      <c r="C248" s="46" t="s">
        <v>508</v>
      </c>
      <c r="D248" s="44" t="s">
        <v>509</v>
      </c>
      <c r="E248" s="47" t="s">
        <v>0</v>
      </c>
      <c r="F248" s="44" t="s">
        <v>0</v>
      </c>
      <c r="G248" s="47" t="s">
        <v>493</v>
      </c>
      <c r="H248" s="8"/>
      <c r="I248" s="2"/>
      <c r="J248" s="2"/>
      <c r="K248" s="13"/>
      <c r="L248" s="13"/>
      <c r="M248" s="13"/>
      <c r="N248" s="13"/>
      <c r="O248" s="13"/>
      <c r="P248" s="13"/>
      <c r="Q248" s="13"/>
      <c r="R248" s="11"/>
      <c r="S248" s="11"/>
      <c r="T248" s="11"/>
      <c r="U248" s="11"/>
      <c r="V248" s="8"/>
      <c r="W248" s="8"/>
      <c r="X248" s="8"/>
      <c r="Y248" s="8"/>
      <c r="Z248" s="8"/>
      <c r="AA248" s="8"/>
      <c r="AB248" s="11"/>
      <c r="AC248" s="11"/>
      <c r="AD248" s="11"/>
      <c r="AE248" s="8"/>
      <c r="AF248" s="8"/>
      <c r="AG248" s="8"/>
      <c r="AH248" s="8"/>
      <c r="AI248" s="8"/>
      <c r="AJ248" s="8"/>
      <c r="AK248" s="11"/>
      <c r="AL248" s="8"/>
      <c r="AM248" s="8"/>
      <c r="AN248" s="32"/>
      <c r="AO248" s="14"/>
      <c r="AP248" s="26"/>
      <c r="AQ248" s="14"/>
      <c r="AR248" s="26"/>
      <c r="AS248" s="26"/>
      <c r="AT248" s="14"/>
      <c r="AU248" s="26"/>
      <c r="AV248" s="26"/>
      <c r="AW248" s="14"/>
      <c r="AX248" s="26"/>
      <c r="AY248" s="14"/>
      <c r="AZ248" s="26"/>
      <c r="BA248" s="26"/>
    </row>
    <row r="249" spans="1:58" ht="12.6" customHeight="1" x14ac:dyDescent="0.2">
      <c r="A249" s="48">
        <v>21102</v>
      </c>
      <c r="B249" s="46" t="s">
        <v>510</v>
      </c>
      <c r="C249" s="46" t="s">
        <v>511</v>
      </c>
      <c r="D249" s="44" t="s">
        <v>512</v>
      </c>
      <c r="E249" s="47" t="s">
        <v>0</v>
      </c>
      <c r="F249" s="44" t="s">
        <v>0</v>
      </c>
      <c r="G249" s="47" t="s">
        <v>493</v>
      </c>
      <c r="H249" s="8"/>
      <c r="I249" s="2"/>
      <c r="J249" s="2"/>
      <c r="K249" s="13"/>
      <c r="L249" s="13"/>
      <c r="M249" s="13"/>
      <c r="N249" s="13"/>
      <c r="O249" s="13"/>
      <c r="P249" s="13"/>
      <c r="Q249" s="13"/>
      <c r="R249" s="11"/>
      <c r="S249" s="11"/>
      <c r="T249" s="11"/>
      <c r="U249" s="11"/>
      <c r="V249" s="8"/>
      <c r="W249" s="8"/>
      <c r="X249" s="8"/>
      <c r="Y249" s="8"/>
      <c r="Z249" s="8"/>
      <c r="AA249" s="8"/>
      <c r="AB249" s="11"/>
      <c r="AC249" s="11"/>
      <c r="AD249" s="11"/>
      <c r="AE249" s="8"/>
      <c r="AF249" s="8"/>
      <c r="AG249" s="8"/>
      <c r="AH249" s="8"/>
      <c r="AI249" s="8"/>
      <c r="AJ249" s="8"/>
      <c r="AK249" s="11"/>
      <c r="AL249" s="8"/>
      <c r="AM249" s="8"/>
      <c r="AN249" s="32"/>
      <c r="AO249" s="14"/>
      <c r="AP249" s="26"/>
      <c r="AQ249" s="14"/>
      <c r="AR249" s="26"/>
      <c r="AS249" s="26"/>
      <c r="AT249" s="14"/>
      <c r="AU249" s="26"/>
      <c r="AV249" s="26"/>
      <c r="AW249" s="14"/>
      <c r="AX249" s="26"/>
      <c r="AY249" s="14"/>
      <c r="AZ249" s="26"/>
      <c r="BA249" s="26"/>
    </row>
    <row r="250" spans="1:58" ht="12.6" customHeight="1" x14ac:dyDescent="0.2">
      <c r="A250" s="48">
        <v>21103</v>
      </c>
      <c r="B250" s="46" t="s">
        <v>513</v>
      </c>
      <c r="C250" s="46" t="s">
        <v>514</v>
      </c>
      <c r="D250" s="44" t="s">
        <v>26</v>
      </c>
      <c r="E250" s="47" t="s">
        <v>0</v>
      </c>
      <c r="F250" s="44" t="s">
        <v>0</v>
      </c>
      <c r="G250" s="47" t="s">
        <v>493</v>
      </c>
      <c r="H250" s="8"/>
      <c r="I250" s="2"/>
      <c r="J250" s="2"/>
      <c r="K250" s="13"/>
      <c r="L250" s="13"/>
      <c r="M250" s="13"/>
      <c r="N250" s="13"/>
      <c r="O250" s="13"/>
      <c r="P250" s="13"/>
      <c r="Q250" s="13"/>
      <c r="R250" s="11"/>
      <c r="S250" s="11"/>
      <c r="T250" s="11"/>
      <c r="U250" s="11"/>
      <c r="V250" s="8"/>
      <c r="W250" s="8"/>
      <c r="X250" s="8"/>
      <c r="Y250" s="8"/>
      <c r="Z250" s="8"/>
      <c r="AA250" s="8"/>
      <c r="AB250" s="11"/>
      <c r="AC250" s="11"/>
      <c r="AD250" s="11"/>
      <c r="AE250" s="8"/>
      <c r="AF250" s="8"/>
      <c r="AG250" s="8"/>
      <c r="AH250" s="8"/>
      <c r="AI250" s="8"/>
      <c r="AJ250" s="8"/>
      <c r="AK250" s="11"/>
      <c r="AL250" s="8"/>
      <c r="AM250" s="8"/>
      <c r="AN250" s="32"/>
      <c r="AO250" s="14"/>
      <c r="AP250" s="26"/>
      <c r="AQ250" s="14"/>
      <c r="AR250" s="26"/>
      <c r="AS250" s="26"/>
      <c r="AT250" s="14"/>
      <c r="AU250" s="26"/>
      <c r="AV250" s="26"/>
      <c r="AW250" s="14"/>
      <c r="AX250" s="26"/>
      <c r="AY250" s="14"/>
      <c r="AZ250" s="26"/>
      <c r="BA250" s="26"/>
    </row>
    <row r="251" spans="1:58" ht="12.6" customHeight="1" x14ac:dyDescent="0.2">
      <c r="A251" s="48">
        <v>21108</v>
      </c>
      <c r="B251" s="46" t="s">
        <v>515</v>
      </c>
      <c r="C251" s="46" t="s">
        <v>516</v>
      </c>
      <c r="D251" s="44" t="s">
        <v>26</v>
      </c>
      <c r="E251" s="47" t="s">
        <v>0</v>
      </c>
      <c r="F251" s="44" t="s">
        <v>0</v>
      </c>
      <c r="G251" s="47" t="s">
        <v>493</v>
      </c>
      <c r="H251" s="8"/>
      <c r="I251" s="2"/>
      <c r="J251" s="2"/>
      <c r="K251" s="13"/>
      <c r="L251" s="13"/>
      <c r="M251" s="13"/>
      <c r="N251" s="13"/>
      <c r="O251" s="13"/>
      <c r="P251" s="13"/>
      <c r="Q251" s="13"/>
      <c r="R251" s="11"/>
      <c r="S251" s="11"/>
      <c r="T251" s="11"/>
      <c r="U251" s="11"/>
      <c r="V251" s="8"/>
      <c r="W251" s="8"/>
      <c r="X251" s="8"/>
      <c r="Y251" s="8"/>
      <c r="Z251" s="8"/>
      <c r="AA251" s="8"/>
      <c r="AB251" s="11"/>
      <c r="AC251" s="11"/>
      <c r="AD251" s="11"/>
      <c r="AE251" s="8"/>
      <c r="AF251" s="8"/>
      <c r="AG251" s="8"/>
      <c r="AH251" s="8"/>
      <c r="AI251" s="8"/>
      <c r="AJ251" s="8"/>
      <c r="AK251" s="11"/>
      <c r="AL251" s="8"/>
      <c r="AM251" s="8"/>
      <c r="AN251" s="32"/>
      <c r="AO251" s="14"/>
      <c r="AP251" s="26"/>
      <c r="AQ251" s="14"/>
      <c r="AR251" s="26"/>
      <c r="AS251" s="26"/>
      <c r="AT251" s="14"/>
      <c r="AU251" s="26"/>
      <c r="AV251" s="26"/>
      <c r="AW251" s="14"/>
      <c r="AX251" s="26"/>
      <c r="AY251" s="14"/>
      <c r="AZ251" s="26"/>
      <c r="BA251" s="26"/>
    </row>
    <row r="252" spans="1:58" s="33" customFormat="1" ht="12.6" customHeight="1" x14ac:dyDescent="0.2">
      <c r="A252" s="48">
        <v>21109</v>
      </c>
      <c r="B252" s="46" t="s">
        <v>517</v>
      </c>
      <c r="C252" s="46" t="s">
        <v>518</v>
      </c>
      <c r="D252" s="44" t="s">
        <v>519</v>
      </c>
      <c r="E252" s="47" t="s">
        <v>0</v>
      </c>
      <c r="F252" s="44" t="s">
        <v>0</v>
      </c>
      <c r="G252" s="47" t="s">
        <v>493</v>
      </c>
      <c r="H252" s="8"/>
      <c r="I252" s="2"/>
      <c r="J252" s="2"/>
      <c r="K252" s="13"/>
      <c r="L252" s="13"/>
      <c r="M252" s="13"/>
      <c r="N252" s="13"/>
      <c r="O252" s="13"/>
      <c r="P252" s="13"/>
      <c r="Q252" s="13"/>
      <c r="R252" s="11"/>
      <c r="S252" s="11"/>
      <c r="T252" s="11"/>
      <c r="U252" s="11"/>
      <c r="V252" s="8"/>
      <c r="W252" s="8"/>
      <c r="X252" s="8"/>
      <c r="Y252" s="8"/>
      <c r="Z252" s="8"/>
      <c r="AA252" s="8"/>
      <c r="AB252" s="11"/>
      <c r="AC252" s="11"/>
      <c r="AD252" s="11"/>
      <c r="AE252" s="8"/>
      <c r="AF252" s="8"/>
      <c r="AG252" s="8"/>
      <c r="AH252" s="8"/>
      <c r="AI252" s="8"/>
      <c r="AJ252" s="8"/>
      <c r="AK252" s="11"/>
      <c r="AL252" s="8"/>
      <c r="AM252" s="8"/>
      <c r="AN252" s="32"/>
      <c r="AO252" s="14"/>
      <c r="AP252" s="26"/>
      <c r="AQ252" s="14"/>
      <c r="AR252" s="26"/>
      <c r="AS252" s="26"/>
      <c r="AT252" s="14"/>
      <c r="AU252" s="26"/>
      <c r="AV252" s="26"/>
      <c r="AW252" s="14"/>
      <c r="AX252" s="26"/>
      <c r="AY252" s="14"/>
      <c r="AZ252" s="26"/>
      <c r="BA252" s="26"/>
      <c r="BB252" s="10"/>
      <c r="BC252" s="10"/>
      <c r="BD252" s="10"/>
      <c r="BE252" s="10"/>
      <c r="BF252" s="10"/>
    </row>
    <row r="253" spans="1:58" ht="12.6" customHeight="1" x14ac:dyDescent="0.2">
      <c r="A253" s="48">
        <v>21112</v>
      </c>
      <c r="B253" s="45" t="s">
        <v>520</v>
      </c>
      <c r="C253" s="46" t="s">
        <v>521</v>
      </c>
      <c r="D253" s="44" t="s">
        <v>26</v>
      </c>
      <c r="E253" s="47" t="s">
        <v>0</v>
      </c>
      <c r="F253" s="44" t="s">
        <v>0</v>
      </c>
      <c r="G253" s="47" t="s">
        <v>493</v>
      </c>
      <c r="H253" s="8"/>
      <c r="I253" s="2"/>
      <c r="J253" s="2"/>
      <c r="K253" s="13"/>
      <c r="L253" s="13"/>
      <c r="M253" s="13"/>
      <c r="N253" s="13"/>
      <c r="O253" s="13"/>
      <c r="P253" s="13"/>
      <c r="Q253" s="13"/>
      <c r="R253" s="11"/>
      <c r="S253" s="11"/>
      <c r="T253" s="11"/>
      <c r="U253" s="11"/>
      <c r="V253" s="8"/>
      <c r="W253" s="8"/>
      <c r="X253" s="8"/>
      <c r="Y253" s="8"/>
      <c r="Z253" s="8"/>
      <c r="AA253" s="8"/>
      <c r="AB253" s="11"/>
      <c r="AC253" s="11"/>
      <c r="AD253" s="11"/>
      <c r="AE253" s="8"/>
      <c r="AF253" s="8"/>
      <c r="AG253" s="8"/>
      <c r="AH253" s="8"/>
      <c r="AI253" s="8"/>
      <c r="AJ253" s="8"/>
      <c r="AK253" s="11"/>
      <c r="AL253" s="8"/>
      <c r="AM253" s="8"/>
      <c r="AN253" s="32"/>
      <c r="AO253" s="14"/>
      <c r="AP253" s="26"/>
      <c r="AQ253" s="14"/>
      <c r="AR253" s="26"/>
      <c r="AS253" s="26"/>
      <c r="AT253" s="14"/>
      <c r="AU253" s="26"/>
      <c r="AV253" s="26"/>
      <c r="AW253" s="14"/>
      <c r="AX253" s="26"/>
      <c r="AY253" s="14"/>
      <c r="AZ253" s="26"/>
      <c r="BA253" s="26"/>
    </row>
    <row r="254" spans="1:58" ht="12.6" customHeight="1" x14ac:dyDescent="0.2">
      <c r="A254" s="48">
        <v>21113</v>
      </c>
      <c r="B254" s="45" t="s">
        <v>522</v>
      </c>
      <c r="C254" s="46" t="s">
        <v>523</v>
      </c>
      <c r="D254" s="44" t="s">
        <v>26</v>
      </c>
      <c r="E254" s="47" t="s">
        <v>0</v>
      </c>
      <c r="F254" s="44" t="s">
        <v>0</v>
      </c>
      <c r="G254" s="47" t="s">
        <v>493</v>
      </c>
      <c r="H254" s="8"/>
      <c r="I254" s="2"/>
      <c r="J254" s="2"/>
      <c r="K254" s="13"/>
      <c r="L254" s="13"/>
      <c r="M254" s="13"/>
      <c r="N254" s="13"/>
      <c r="O254" s="13"/>
      <c r="P254" s="13"/>
      <c r="Q254" s="13"/>
      <c r="R254" s="11"/>
      <c r="S254" s="11"/>
      <c r="T254" s="11"/>
      <c r="U254" s="11"/>
      <c r="V254" s="8"/>
      <c r="W254" s="8"/>
      <c r="X254" s="8"/>
      <c r="Y254" s="8"/>
      <c r="Z254" s="8"/>
      <c r="AA254" s="8"/>
      <c r="AB254" s="11"/>
      <c r="AC254" s="11"/>
      <c r="AD254" s="11"/>
      <c r="AE254" s="8"/>
      <c r="AF254" s="8"/>
      <c r="AG254" s="8"/>
      <c r="AH254" s="8"/>
      <c r="AI254" s="8"/>
      <c r="AJ254" s="8"/>
      <c r="AK254" s="11"/>
      <c r="AL254" s="8"/>
      <c r="AM254" s="8"/>
      <c r="AN254" s="32"/>
      <c r="AO254" s="14"/>
      <c r="AP254" s="26"/>
      <c r="AQ254" s="14"/>
      <c r="AR254" s="26"/>
      <c r="AS254" s="26"/>
      <c r="AT254" s="14"/>
      <c r="AU254" s="26"/>
      <c r="AV254" s="26"/>
      <c r="AW254" s="14"/>
      <c r="AX254" s="26"/>
      <c r="AY254" s="14"/>
      <c r="AZ254" s="26"/>
      <c r="BA254" s="26"/>
    </row>
    <row r="255" spans="1:58" ht="12.6" customHeight="1" x14ac:dyDescent="0.2">
      <c r="A255" s="48">
        <v>21114</v>
      </c>
      <c r="B255" s="46" t="s">
        <v>524</v>
      </c>
      <c r="C255" s="46" t="s">
        <v>525</v>
      </c>
      <c r="D255" s="44" t="s">
        <v>26</v>
      </c>
      <c r="E255" s="47" t="s">
        <v>0</v>
      </c>
      <c r="F255" s="44" t="s">
        <v>0</v>
      </c>
      <c r="G255" s="47" t="s">
        <v>493</v>
      </c>
      <c r="H255" s="8"/>
      <c r="I255" s="2"/>
      <c r="J255" s="2"/>
      <c r="K255" s="13"/>
      <c r="L255" s="13"/>
      <c r="M255" s="13"/>
      <c r="N255" s="13"/>
      <c r="O255" s="13"/>
      <c r="P255" s="13"/>
      <c r="Q255" s="13"/>
      <c r="R255" s="11"/>
      <c r="S255" s="11"/>
      <c r="T255" s="11"/>
      <c r="U255" s="11"/>
      <c r="V255" s="8"/>
      <c r="W255" s="8"/>
      <c r="X255" s="8"/>
      <c r="Y255" s="8"/>
      <c r="Z255" s="8"/>
      <c r="AA255" s="8"/>
      <c r="AB255" s="11"/>
      <c r="AC255" s="11"/>
      <c r="AD255" s="11"/>
      <c r="AE255" s="8"/>
      <c r="AF255" s="8"/>
      <c r="AG255" s="8"/>
      <c r="AH255" s="8"/>
      <c r="AI255" s="8"/>
      <c r="AJ255" s="8"/>
      <c r="AK255" s="11"/>
      <c r="AL255" s="8"/>
      <c r="AM255" s="8"/>
      <c r="AN255" s="32"/>
      <c r="AO255" s="14"/>
      <c r="AP255" s="26"/>
      <c r="AQ255" s="14"/>
      <c r="AR255" s="26"/>
      <c r="AS255" s="26"/>
      <c r="AT255" s="14"/>
      <c r="AU255" s="26"/>
      <c r="AV255" s="26"/>
      <c r="AW255" s="14"/>
      <c r="AX255" s="26"/>
      <c r="AY255" s="14"/>
      <c r="AZ255" s="26"/>
      <c r="BA255" s="26"/>
    </row>
    <row r="256" spans="1:58" ht="12.6" customHeight="1" x14ac:dyDescent="0.2">
      <c r="A256" s="48">
        <v>21121</v>
      </c>
      <c r="B256" s="46" t="s">
        <v>526</v>
      </c>
      <c r="C256" s="46" t="s">
        <v>527</v>
      </c>
      <c r="D256" s="44" t="s">
        <v>26</v>
      </c>
      <c r="E256" s="47" t="s">
        <v>0</v>
      </c>
      <c r="F256" s="44" t="s">
        <v>0</v>
      </c>
      <c r="G256" s="47" t="s">
        <v>493</v>
      </c>
      <c r="H256" s="8"/>
      <c r="I256" s="2"/>
      <c r="J256" s="2"/>
      <c r="K256" s="13"/>
      <c r="L256" s="13"/>
      <c r="M256" s="13"/>
      <c r="N256" s="13"/>
      <c r="O256" s="13"/>
      <c r="P256" s="13"/>
      <c r="Q256" s="13"/>
      <c r="R256" s="11"/>
      <c r="S256" s="11"/>
      <c r="T256" s="11"/>
      <c r="U256" s="11"/>
      <c r="V256" s="8"/>
      <c r="W256" s="8"/>
      <c r="X256" s="8"/>
      <c r="Y256" s="8"/>
      <c r="Z256" s="8"/>
      <c r="AA256" s="8"/>
      <c r="AB256" s="11"/>
      <c r="AC256" s="11"/>
      <c r="AD256" s="11"/>
      <c r="AE256" s="8"/>
      <c r="AF256" s="8"/>
      <c r="AG256" s="8"/>
      <c r="AH256" s="8"/>
      <c r="AI256" s="8"/>
      <c r="AJ256" s="8"/>
      <c r="AK256" s="11"/>
      <c r="AL256" s="8"/>
      <c r="AM256" s="8"/>
      <c r="AN256" s="32"/>
      <c r="AO256" s="14"/>
      <c r="AP256" s="26"/>
      <c r="AQ256" s="14"/>
      <c r="AR256" s="26"/>
      <c r="AS256" s="26"/>
      <c r="AT256" s="14"/>
      <c r="AU256" s="26"/>
      <c r="AV256" s="26"/>
      <c r="AW256" s="14"/>
      <c r="AX256" s="26"/>
      <c r="AY256" s="14"/>
      <c r="AZ256" s="26"/>
      <c r="BA256" s="26"/>
    </row>
    <row r="257" spans="1:53" ht="12.6" customHeight="1" x14ac:dyDescent="0.2">
      <c r="A257" s="48">
        <v>21122</v>
      </c>
      <c r="B257" s="46" t="s">
        <v>528</v>
      </c>
      <c r="C257" s="46" t="s">
        <v>529</v>
      </c>
      <c r="D257" s="44" t="s">
        <v>26</v>
      </c>
      <c r="E257" s="47" t="s">
        <v>0</v>
      </c>
      <c r="F257" s="44" t="s">
        <v>0</v>
      </c>
      <c r="G257" s="47" t="s">
        <v>493</v>
      </c>
      <c r="H257" s="8"/>
      <c r="I257" s="2"/>
      <c r="J257" s="2"/>
      <c r="K257" s="13"/>
      <c r="L257" s="13"/>
      <c r="M257" s="13"/>
      <c r="N257" s="13"/>
      <c r="O257" s="13"/>
      <c r="P257" s="13"/>
      <c r="Q257" s="13"/>
      <c r="R257" s="11"/>
      <c r="S257" s="11"/>
      <c r="T257" s="11"/>
      <c r="U257" s="11"/>
      <c r="V257" s="8"/>
      <c r="W257" s="8"/>
      <c r="X257" s="8"/>
      <c r="Y257" s="8"/>
      <c r="Z257" s="8"/>
      <c r="AA257" s="8"/>
      <c r="AB257" s="11"/>
      <c r="AC257" s="11"/>
      <c r="AD257" s="11"/>
      <c r="AE257" s="8"/>
      <c r="AF257" s="8"/>
      <c r="AG257" s="8"/>
      <c r="AH257" s="8"/>
      <c r="AI257" s="8"/>
      <c r="AJ257" s="8"/>
      <c r="AK257" s="11"/>
      <c r="AL257" s="8"/>
      <c r="AM257" s="8"/>
      <c r="AN257" s="32"/>
      <c r="AO257" s="14"/>
      <c r="AP257" s="26"/>
      <c r="AQ257" s="14"/>
      <c r="AR257" s="26"/>
      <c r="AS257" s="26"/>
      <c r="AT257" s="14"/>
      <c r="AU257" s="26"/>
      <c r="AV257" s="26"/>
      <c r="AW257" s="14"/>
      <c r="AX257" s="26"/>
      <c r="AY257" s="14"/>
      <c r="AZ257" s="26"/>
      <c r="BA257" s="26"/>
    </row>
    <row r="258" spans="1:53" ht="12.6" customHeight="1" x14ac:dyDescent="0.2">
      <c r="A258" s="48">
        <v>21497</v>
      </c>
      <c r="B258" s="46" t="s">
        <v>530</v>
      </c>
      <c r="C258" s="46" t="s">
        <v>531</v>
      </c>
      <c r="D258" s="44" t="s">
        <v>26</v>
      </c>
      <c r="E258" s="47" t="s">
        <v>0</v>
      </c>
      <c r="F258" s="44" t="s">
        <v>0</v>
      </c>
      <c r="G258" s="47" t="s">
        <v>493</v>
      </c>
      <c r="H258" s="8"/>
      <c r="I258" s="2"/>
      <c r="J258" s="2"/>
      <c r="K258" s="13"/>
      <c r="L258" s="13"/>
      <c r="M258" s="13"/>
      <c r="N258" s="13"/>
      <c r="O258" s="13"/>
      <c r="P258" s="13"/>
      <c r="Q258" s="13"/>
      <c r="R258" s="11"/>
      <c r="S258" s="11"/>
      <c r="T258" s="11"/>
      <c r="U258" s="11"/>
      <c r="V258" s="8"/>
      <c r="W258" s="8"/>
      <c r="X258" s="8"/>
      <c r="Y258" s="8"/>
      <c r="Z258" s="8"/>
      <c r="AA258" s="8"/>
      <c r="AB258" s="11"/>
      <c r="AC258" s="11"/>
      <c r="AD258" s="11"/>
      <c r="AE258" s="8"/>
      <c r="AF258" s="8"/>
      <c r="AG258" s="8"/>
      <c r="AH258" s="8"/>
      <c r="AI258" s="8"/>
      <c r="AJ258" s="8"/>
      <c r="AK258" s="11"/>
      <c r="AL258" s="8"/>
      <c r="AM258" s="8"/>
      <c r="AN258" s="32"/>
      <c r="AO258" s="14"/>
      <c r="AP258" s="26"/>
      <c r="AQ258" s="14"/>
      <c r="AR258" s="26"/>
      <c r="AS258" s="26"/>
      <c r="AT258" s="14"/>
      <c r="AU258" s="26"/>
      <c r="AV258" s="26"/>
      <c r="AW258" s="14"/>
      <c r="AX258" s="26"/>
      <c r="AY258" s="14"/>
      <c r="AZ258" s="26"/>
      <c r="BA258" s="26"/>
    </row>
    <row r="259" spans="1:53" ht="12.6" customHeight="1" x14ac:dyDescent="0.2">
      <c r="A259" s="48">
        <v>21498</v>
      </c>
      <c r="B259" s="46" t="s">
        <v>532</v>
      </c>
      <c r="C259" s="46" t="s">
        <v>533</v>
      </c>
      <c r="D259" s="44" t="s">
        <v>26</v>
      </c>
      <c r="E259" s="47" t="s">
        <v>0</v>
      </c>
      <c r="F259" s="44" t="s">
        <v>0</v>
      </c>
      <c r="G259" s="47" t="s">
        <v>493</v>
      </c>
      <c r="H259" s="8"/>
      <c r="I259" s="2"/>
      <c r="J259" s="2"/>
      <c r="K259" s="13"/>
      <c r="L259" s="13"/>
      <c r="M259" s="13"/>
      <c r="N259" s="13"/>
      <c r="O259" s="13"/>
      <c r="P259" s="13"/>
      <c r="Q259" s="13"/>
      <c r="R259" s="11"/>
      <c r="S259" s="11"/>
      <c r="T259" s="11"/>
      <c r="U259" s="11"/>
      <c r="V259" s="8"/>
      <c r="W259" s="8"/>
      <c r="X259" s="8"/>
      <c r="Y259" s="8"/>
      <c r="Z259" s="8"/>
      <c r="AA259" s="8"/>
      <c r="AB259" s="11"/>
      <c r="AC259" s="11"/>
      <c r="AD259" s="11"/>
      <c r="AE259" s="8"/>
      <c r="AF259" s="8"/>
      <c r="AG259" s="8"/>
      <c r="AH259" s="8"/>
      <c r="AI259" s="8"/>
      <c r="AJ259" s="8"/>
      <c r="AK259" s="11"/>
      <c r="AL259" s="8"/>
      <c r="AM259" s="8"/>
      <c r="AN259" s="32"/>
      <c r="AO259" s="14"/>
      <c r="AP259" s="26"/>
      <c r="AQ259" s="14"/>
      <c r="AR259" s="26"/>
      <c r="AS259" s="26"/>
      <c r="AT259" s="14"/>
      <c r="AU259" s="26"/>
      <c r="AV259" s="26"/>
      <c r="AW259" s="14"/>
      <c r="AX259" s="26"/>
      <c r="AY259" s="14"/>
      <c r="AZ259" s="26"/>
      <c r="BA259" s="26"/>
    </row>
    <row r="260" spans="1:53" ht="12.6" customHeight="1" x14ac:dyDescent="0.2">
      <c r="A260" s="48">
        <v>21499</v>
      </c>
      <c r="B260" s="46" t="s">
        <v>534</v>
      </c>
      <c r="C260" s="46" t="s">
        <v>533</v>
      </c>
      <c r="D260" s="44" t="s">
        <v>26</v>
      </c>
      <c r="E260" s="47" t="s">
        <v>0</v>
      </c>
      <c r="F260" s="44" t="s">
        <v>0</v>
      </c>
      <c r="G260" s="47" t="s">
        <v>493</v>
      </c>
      <c r="H260" s="8"/>
      <c r="I260" s="2"/>
      <c r="J260" s="2"/>
      <c r="K260" s="13"/>
      <c r="L260" s="13"/>
      <c r="M260" s="13"/>
      <c r="N260" s="13"/>
      <c r="O260" s="13"/>
      <c r="P260" s="13"/>
      <c r="Q260" s="13"/>
      <c r="R260" s="11"/>
      <c r="S260" s="11"/>
      <c r="T260" s="11"/>
      <c r="U260" s="11"/>
      <c r="V260" s="8"/>
      <c r="W260" s="8"/>
      <c r="X260" s="8"/>
      <c r="Y260" s="8"/>
      <c r="Z260" s="8"/>
      <c r="AA260" s="8"/>
      <c r="AB260" s="11"/>
      <c r="AC260" s="11"/>
      <c r="AD260" s="11"/>
      <c r="AE260" s="8"/>
      <c r="AF260" s="8"/>
      <c r="AG260" s="8"/>
      <c r="AH260" s="8"/>
      <c r="AI260" s="8"/>
      <c r="AJ260" s="8"/>
      <c r="AK260" s="11"/>
      <c r="AL260" s="8"/>
      <c r="AM260" s="8"/>
      <c r="AN260" s="32"/>
      <c r="AO260" s="14"/>
      <c r="AP260" s="26"/>
      <c r="AQ260" s="14"/>
      <c r="AR260" s="26"/>
      <c r="AS260" s="26"/>
      <c r="AT260" s="14"/>
      <c r="AU260" s="26"/>
      <c r="AV260" s="26"/>
      <c r="AW260" s="14"/>
      <c r="AX260" s="26"/>
      <c r="AY260" s="14"/>
      <c r="AZ260" s="26"/>
      <c r="BA260" s="26"/>
    </row>
    <row r="261" spans="1:53" ht="12.6" customHeight="1" x14ac:dyDescent="0.2">
      <c r="A261" s="48">
        <v>21575</v>
      </c>
      <c r="B261" s="45" t="s">
        <v>535</v>
      </c>
      <c r="C261" s="46" t="s">
        <v>536</v>
      </c>
      <c r="D261" s="44" t="s">
        <v>26</v>
      </c>
      <c r="E261" s="47" t="s">
        <v>0</v>
      </c>
      <c r="F261" s="44" t="s">
        <v>0</v>
      </c>
      <c r="G261" s="47" t="s">
        <v>493</v>
      </c>
      <c r="H261" s="8"/>
      <c r="I261" s="2"/>
      <c r="J261" s="2"/>
      <c r="K261" s="13"/>
      <c r="L261" s="13"/>
      <c r="M261" s="13"/>
      <c r="N261" s="13"/>
      <c r="O261" s="13"/>
      <c r="P261" s="13"/>
      <c r="Q261" s="13"/>
      <c r="R261" s="11"/>
      <c r="S261" s="11"/>
      <c r="T261" s="11"/>
      <c r="U261" s="11"/>
      <c r="V261" s="8"/>
      <c r="W261" s="8"/>
      <c r="X261" s="8"/>
      <c r="Y261" s="8"/>
      <c r="Z261" s="8"/>
      <c r="AA261" s="8"/>
      <c r="AB261" s="11"/>
      <c r="AC261" s="11"/>
      <c r="AD261" s="11"/>
      <c r="AE261" s="8"/>
      <c r="AF261" s="8"/>
      <c r="AG261" s="8"/>
      <c r="AH261" s="8"/>
      <c r="AI261" s="8"/>
      <c r="AJ261" s="8"/>
      <c r="AK261" s="11"/>
      <c r="AL261" s="8"/>
      <c r="AM261" s="8"/>
      <c r="AN261" s="32"/>
      <c r="AO261" s="14"/>
      <c r="AP261" s="26"/>
      <c r="AQ261" s="14"/>
      <c r="AR261" s="26"/>
      <c r="AS261" s="26"/>
      <c r="AT261" s="14"/>
      <c r="AU261" s="26"/>
      <c r="AV261" s="26"/>
      <c r="AW261" s="14"/>
      <c r="AX261" s="26"/>
      <c r="AY261" s="14"/>
      <c r="AZ261" s="26"/>
      <c r="BA261" s="26"/>
    </row>
    <row r="262" spans="1:53" ht="12.6" customHeight="1" x14ac:dyDescent="0.2">
      <c r="A262" s="48">
        <v>21233</v>
      </c>
      <c r="B262" s="46" t="s">
        <v>537</v>
      </c>
      <c r="C262" s="46" t="s">
        <v>538</v>
      </c>
      <c r="D262" s="44" t="s">
        <v>539</v>
      </c>
      <c r="E262" s="47" t="s">
        <v>0</v>
      </c>
      <c r="F262" s="44" t="s">
        <v>540</v>
      </c>
      <c r="G262" s="47" t="s">
        <v>540</v>
      </c>
      <c r="H262" s="8"/>
      <c r="I262" s="2"/>
      <c r="J262" s="2"/>
      <c r="K262" s="13"/>
      <c r="L262" s="13"/>
      <c r="M262" s="13"/>
      <c r="N262" s="13"/>
      <c r="O262" s="13"/>
      <c r="P262" s="13"/>
      <c r="Q262" s="13"/>
      <c r="R262" s="11"/>
      <c r="S262" s="11"/>
      <c r="T262" s="11"/>
      <c r="U262" s="11"/>
      <c r="V262" s="8"/>
      <c r="W262" s="8"/>
      <c r="X262" s="8"/>
      <c r="Y262" s="8"/>
      <c r="Z262" s="8"/>
      <c r="AA262" s="8"/>
      <c r="AB262" s="11"/>
      <c r="AC262" s="11"/>
      <c r="AD262" s="11"/>
      <c r="AE262" s="8"/>
      <c r="AF262" s="8"/>
      <c r="AG262" s="8"/>
      <c r="AH262" s="8"/>
      <c r="AI262" s="8"/>
      <c r="AJ262" s="8"/>
      <c r="AK262" s="11"/>
      <c r="AL262" s="8"/>
      <c r="AM262" s="8"/>
      <c r="AN262" s="32"/>
      <c r="AO262" s="14"/>
      <c r="AP262" s="26"/>
      <c r="AQ262" s="14"/>
      <c r="AR262" s="26"/>
      <c r="AS262" s="26"/>
      <c r="AT262" s="14"/>
      <c r="AU262" s="26"/>
      <c r="AV262" s="26"/>
      <c r="AW262" s="14"/>
      <c r="AX262" s="26"/>
      <c r="AY262" s="14"/>
      <c r="AZ262" s="26"/>
      <c r="BA262" s="26"/>
    </row>
    <row r="263" spans="1:53" ht="12.6" customHeight="1" x14ac:dyDescent="0.2">
      <c r="A263" s="48">
        <v>21234</v>
      </c>
      <c r="B263" s="45" t="s">
        <v>541</v>
      </c>
      <c r="C263" s="46" t="s">
        <v>542</v>
      </c>
      <c r="D263" s="44" t="s">
        <v>543</v>
      </c>
      <c r="E263" s="47" t="s">
        <v>0</v>
      </c>
      <c r="F263" s="44" t="s">
        <v>540</v>
      </c>
      <c r="G263" s="47" t="s">
        <v>540</v>
      </c>
      <c r="H263" s="8"/>
      <c r="I263" s="2"/>
      <c r="J263" s="2"/>
      <c r="K263" s="13"/>
      <c r="L263" s="13"/>
      <c r="M263" s="13"/>
      <c r="N263" s="13"/>
      <c r="O263" s="13"/>
      <c r="P263" s="13"/>
      <c r="Q263" s="13"/>
      <c r="R263" s="11"/>
      <c r="S263" s="11"/>
      <c r="T263" s="11"/>
      <c r="U263" s="11"/>
      <c r="V263" s="8"/>
      <c r="W263" s="8"/>
      <c r="X263" s="8"/>
      <c r="Y263" s="8"/>
      <c r="Z263" s="8"/>
      <c r="AA263" s="8"/>
      <c r="AB263" s="11"/>
      <c r="AC263" s="11"/>
      <c r="AD263" s="11"/>
      <c r="AE263" s="8"/>
      <c r="AF263" s="8"/>
      <c r="AG263" s="8"/>
      <c r="AH263" s="8"/>
      <c r="AI263" s="8"/>
      <c r="AJ263" s="8"/>
      <c r="AK263" s="11"/>
      <c r="AL263" s="8"/>
      <c r="AM263" s="8"/>
      <c r="AN263" s="32"/>
      <c r="AO263" s="14"/>
      <c r="AP263" s="26"/>
      <c r="AQ263" s="14"/>
      <c r="AR263" s="26"/>
      <c r="AS263" s="26"/>
      <c r="AT263" s="14"/>
      <c r="AU263" s="26"/>
      <c r="AV263" s="26"/>
      <c r="AW263" s="14"/>
      <c r="AX263" s="26"/>
      <c r="AY263" s="14"/>
      <c r="AZ263" s="26"/>
      <c r="BA263" s="26"/>
    </row>
    <row r="264" spans="1:53" ht="12.6" customHeight="1" x14ac:dyDescent="0.2">
      <c r="A264" s="48">
        <v>21236</v>
      </c>
      <c r="B264" s="45" t="s">
        <v>544</v>
      </c>
      <c r="C264" s="46" t="s">
        <v>542</v>
      </c>
      <c r="D264" s="44" t="s">
        <v>545</v>
      </c>
      <c r="E264" s="47" t="s">
        <v>0</v>
      </c>
      <c r="F264" s="44" t="s">
        <v>540</v>
      </c>
      <c r="G264" s="47" t="s">
        <v>540</v>
      </c>
      <c r="H264" s="8"/>
      <c r="I264" s="2"/>
      <c r="J264" s="2"/>
      <c r="K264" s="13"/>
      <c r="L264" s="13"/>
      <c r="M264" s="13"/>
      <c r="N264" s="13"/>
      <c r="O264" s="13"/>
      <c r="P264" s="13"/>
      <c r="Q264" s="13"/>
      <c r="R264" s="11"/>
      <c r="S264" s="11"/>
      <c r="T264" s="11"/>
      <c r="U264" s="11"/>
      <c r="V264" s="8"/>
      <c r="W264" s="8"/>
      <c r="X264" s="8"/>
      <c r="Y264" s="8"/>
      <c r="Z264" s="8"/>
      <c r="AA264" s="8"/>
      <c r="AB264" s="11"/>
      <c r="AC264" s="11"/>
      <c r="AD264" s="11"/>
      <c r="AE264" s="8"/>
      <c r="AF264" s="8"/>
      <c r="AG264" s="8"/>
      <c r="AH264" s="8"/>
      <c r="AI264" s="8"/>
      <c r="AJ264" s="8"/>
      <c r="AK264" s="11"/>
      <c r="AL264" s="8"/>
      <c r="AM264" s="8"/>
      <c r="AN264" s="32"/>
      <c r="AO264" s="14"/>
      <c r="AP264" s="26"/>
      <c r="AQ264" s="14"/>
      <c r="AR264" s="26"/>
      <c r="AS264" s="26"/>
      <c r="AT264" s="14"/>
      <c r="AU264" s="26"/>
      <c r="AV264" s="26"/>
      <c r="AW264" s="14"/>
      <c r="AX264" s="26"/>
      <c r="AY264" s="14"/>
      <c r="AZ264" s="26"/>
      <c r="BA264" s="26"/>
    </row>
    <row r="265" spans="1:53" ht="12.6" customHeight="1" x14ac:dyDescent="0.2">
      <c r="A265" s="48">
        <v>21237</v>
      </c>
      <c r="B265" s="45" t="s">
        <v>546</v>
      </c>
      <c r="C265" s="46" t="s">
        <v>547</v>
      </c>
      <c r="D265" s="44" t="s">
        <v>26</v>
      </c>
      <c r="E265" s="47" t="s">
        <v>0</v>
      </c>
      <c r="F265" s="44" t="s">
        <v>540</v>
      </c>
      <c r="G265" s="47" t="s">
        <v>540</v>
      </c>
      <c r="H265" s="8"/>
      <c r="I265" s="2"/>
      <c r="J265" s="2"/>
      <c r="K265" s="13"/>
      <c r="L265" s="13"/>
      <c r="M265" s="13"/>
      <c r="N265" s="13"/>
      <c r="O265" s="13"/>
      <c r="P265" s="13"/>
      <c r="Q265" s="13"/>
      <c r="R265" s="11"/>
      <c r="S265" s="11"/>
      <c r="T265" s="11"/>
      <c r="U265" s="11"/>
      <c r="V265" s="8"/>
      <c r="W265" s="8"/>
      <c r="X265" s="8"/>
      <c r="Y265" s="8"/>
      <c r="Z265" s="8"/>
      <c r="AA265" s="8"/>
      <c r="AB265" s="11"/>
      <c r="AC265" s="11"/>
      <c r="AD265" s="11"/>
      <c r="AE265" s="8"/>
      <c r="AF265" s="8"/>
      <c r="AG265" s="8"/>
      <c r="AH265" s="8"/>
      <c r="AI265" s="8"/>
      <c r="AJ265" s="8"/>
      <c r="AK265" s="11"/>
      <c r="AL265" s="8"/>
      <c r="AM265" s="8"/>
      <c r="AN265" s="32"/>
      <c r="AO265" s="14"/>
      <c r="AP265" s="26"/>
      <c r="AQ265" s="14"/>
      <c r="AR265" s="26"/>
      <c r="AS265" s="26"/>
      <c r="AT265" s="14"/>
      <c r="AU265" s="26"/>
      <c r="AV265" s="26"/>
      <c r="AW265" s="14"/>
      <c r="AX265" s="26"/>
      <c r="AY265" s="14"/>
      <c r="AZ265" s="26"/>
      <c r="BA265" s="26"/>
    </row>
    <row r="266" spans="1:53" ht="12.6" customHeight="1" x14ac:dyDescent="0.2">
      <c r="A266" s="48">
        <v>21241</v>
      </c>
      <c r="B266" s="45" t="s">
        <v>548</v>
      </c>
      <c r="C266" s="46" t="s">
        <v>542</v>
      </c>
      <c r="D266" s="44" t="s">
        <v>549</v>
      </c>
      <c r="E266" s="47" t="s">
        <v>0</v>
      </c>
      <c r="F266" s="44" t="s">
        <v>540</v>
      </c>
      <c r="G266" s="47" t="s">
        <v>540</v>
      </c>
      <c r="H266" s="8"/>
      <c r="I266" s="2"/>
      <c r="J266" s="2"/>
      <c r="K266" s="13"/>
      <c r="L266" s="13"/>
      <c r="M266" s="13"/>
      <c r="N266" s="13"/>
      <c r="O266" s="13"/>
      <c r="P266" s="13"/>
      <c r="Q266" s="13"/>
      <c r="R266" s="11"/>
      <c r="S266" s="11"/>
      <c r="T266" s="11"/>
      <c r="U266" s="11"/>
      <c r="V266" s="8"/>
      <c r="W266" s="8"/>
      <c r="X266" s="8"/>
      <c r="Y266" s="8"/>
      <c r="Z266" s="8"/>
      <c r="AA266" s="8"/>
      <c r="AB266" s="11"/>
      <c r="AC266" s="11"/>
      <c r="AD266" s="11"/>
      <c r="AE266" s="8"/>
      <c r="AF266" s="8"/>
      <c r="AG266" s="8"/>
      <c r="AH266" s="8"/>
      <c r="AI266" s="8"/>
      <c r="AJ266" s="8"/>
      <c r="AK266" s="11"/>
      <c r="AL266" s="8"/>
      <c r="AM266" s="8"/>
      <c r="AN266" s="32"/>
      <c r="AO266" s="14"/>
      <c r="AP266" s="26"/>
      <c r="AQ266" s="14"/>
      <c r="AR266" s="26"/>
      <c r="AS266" s="26"/>
      <c r="AT266" s="14"/>
      <c r="AU266" s="26"/>
      <c r="AV266" s="26"/>
      <c r="AW266" s="14"/>
      <c r="AX266" s="26"/>
      <c r="AY266" s="14"/>
      <c r="AZ266" s="26"/>
      <c r="BA266" s="26"/>
    </row>
    <row r="267" spans="1:53" ht="12.6" customHeight="1" x14ac:dyDescent="0.2">
      <c r="A267" s="48">
        <v>21242</v>
      </c>
      <c r="B267" s="46" t="s">
        <v>550</v>
      </c>
      <c r="C267" s="46" t="s">
        <v>542</v>
      </c>
      <c r="D267" s="44" t="s">
        <v>551</v>
      </c>
      <c r="E267" s="47" t="s">
        <v>0</v>
      </c>
      <c r="F267" s="44" t="s">
        <v>540</v>
      </c>
      <c r="G267" s="47" t="s">
        <v>540</v>
      </c>
      <c r="H267" s="8"/>
      <c r="I267" s="2"/>
      <c r="J267" s="2"/>
      <c r="K267" s="13"/>
      <c r="L267" s="13"/>
      <c r="M267" s="13"/>
      <c r="N267" s="13"/>
      <c r="O267" s="13"/>
      <c r="P267" s="13"/>
      <c r="Q267" s="13"/>
      <c r="R267" s="11"/>
      <c r="S267" s="11"/>
      <c r="T267" s="11"/>
      <c r="U267" s="11"/>
      <c r="V267" s="8"/>
      <c r="W267" s="8"/>
      <c r="X267" s="8"/>
      <c r="Y267" s="8"/>
      <c r="Z267" s="8"/>
      <c r="AA267" s="8"/>
      <c r="AB267" s="11"/>
      <c r="AC267" s="11"/>
      <c r="AD267" s="11"/>
      <c r="AE267" s="8"/>
      <c r="AF267" s="8"/>
      <c r="AG267" s="8"/>
      <c r="AH267" s="8"/>
      <c r="AI267" s="8"/>
      <c r="AJ267" s="8"/>
      <c r="AK267" s="11"/>
      <c r="AL267" s="8"/>
      <c r="AM267" s="8"/>
      <c r="AN267" s="32"/>
      <c r="AO267" s="14"/>
      <c r="AP267" s="26"/>
      <c r="AQ267" s="14"/>
      <c r="AR267" s="26"/>
      <c r="AS267" s="26"/>
      <c r="AT267" s="14"/>
      <c r="AU267" s="26"/>
      <c r="AV267" s="26"/>
      <c r="AW267" s="14"/>
      <c r="AX267" s="26"/>
      <c r="AY267" s="14"/>
      <c r="AZ267" s="26"/>
      <c r="BA267" s="26"/>
    </row>
    <row r="268" spans="1:53" ht="12.6" customHeight="1" x14ac:dyDescent="0.2">
      <c r="A268" s="48">
        <v>21243</v>
      </c>
      <c r="B268" s="46" t="s">
        <v>552</v>
      </c>
      <c r="C268" s="46" t="s">
        <v>542</v>
      </c>
      <c r="D268" s="44" t="s">
        <v>26</v>
      </c>
      <c r="E268" s="47" t="s">
        <v>0</v>
      </c>
      <c r="F268" s="44" t="s">
        <v>540</v>
      </c>
      <c r="G268" s="47" t="s">
        <v>540</v>
      </c>
      <c r="H268" s="8"/>
      <c r="I268" s="2"/>
      <c r="J268" s="2"/>
      <c r="K268" s="13"/>
      <c r="L268" s="13"/>
      <c r="M268" s="13"/>
      <c r="N268" s="13"/>
      <c r="O268" s="13"/>
      <c r="P268" s="13"/>
      <c r="Q268" s="13"/>
      <c r="R268" s="11"/>
      <c r="S268" s="11"/>
      <c r="T268" s="11"/>
      <c r="U268" s="11"/>
      <c r="V268" s="8"/>
      <c r="W268" s="8"/>
      <c r="X268" s="8"/>
      <c r="Y268" s="8"/>
      <c r="Z268" s="8"/>
      <c r="AA268" s="8"/>
      <c r="AB268" s="11"/>
      <c r="AC268" s="11"/>
      <c r="AD268" s="11"/>
      <c r="AE268" s="8"/>
      <c r="AF268" s="8"/>
      <c r="AG268" s="8"/>
      <c r="AH268" s="8"/>
      <c r="AI268" s="8"/>
      <c r="AJ268" s="8"/>
      <c r="AK268" s="11"/>
      <c r="AL268" s="8"/>
      <c r="AM268" s="8"/>
      <c r="AN268" s="32"/>
      <c r="AO268" s="14"/>
      <c r="AP268" s="26"/>
      <c r="AQ268" s="14"/>
      <c r="AR268" s="26"/>
      <c r="AS268" s="26"/>
      <c r="AT268" s="14"/>
      <c r="AU268" s="26"/>
      <c r="AV268" s="26"/>
      <c r="AW268" s="14"/>
      <c r="AX268" s="26"/>
      <c r="AY268" s="14"/>
      <c r="AZ268" s="26"/>
      <c r="BA268" s="26"/>
    </row>
    <row r="269" spans="1:53" ht="12.6" customHeight="1" x14ac:dyDescent="0.2">
      <c r="A269" s="48">
        <v>21244</v>
      </c>
      <c r="B269" s="45" t="s">
        <v>553</v>
      </c>
      <c r="C269" s="46" t="s">
        <v>554</v>
      </c>
      <c r="D269" s="44" t="s">
        <v>26</v>
      </c>
      <c r="E269" s="47" t="s">
        <v>0</v>
      </c>
      <c r="F269" s="44" t="s">
        <v>540</v>
      </c>
      <c r="G269" s="47" t="s">
        <v>540</v>
      </c>
      <c r="H269" s="8"/>
      <c r="I269" s="2"/>
      <c r="J269" s="2"/>
      <c r="K269" s="13"/>
      <c r="L269" s="13"/>
      <c r="M269" s="13"/>
      <c r="N269" s="13"/>
      <c r="O269" s="13"/>
      <c r="P269" s="13"/>
      <c r="Q269" s="13"/>
      <c r="R269" s="11"/>
      <c r="S269" s="11"/>
      <c r="T269" s="11"/>
      <c r="U269" s="11"/>
      <c r="V269" s="8"/>
      <c r="W269" s="8"/>
      <c r="X269" s="8"/>
      <c r="Y269" s="8"/>
      <c r="Z269" s="8"/>
      <c r="AA269" s="8"/>
      <c r="AB269" s="11"/>
      <c r="AC269" s="11"/>
      <c r="AD269" s="11"/>
      <c r="AE269" s="8"/>
      <c r="AF269" s="8"/>
      <c r="AG269" s="8"/>
      <c r="AH269" s="8"/>
      <c r="AI269" s="8"/>
      <c r="AJ269" s="8"/>
      <c r="AK269" s="11"/>
      <c r="AL269" s="8"/>
      <c r="AM269" s="8"/>
      <c r="AN269" s="32"/>
      <c r="AO269" s="14"/>
      <c r="AP269" s="26"/>
      <c r="AQ269" s="14"/>
      <c r="AR269" s="26"/>
      <c r="AS269" s="26"/>
      <c r="AT269" s="14"/>
      <c r="AU269" s="26"/>
      <c r="AV269" s="26"/>
      <c r="AW269" s="14"/>
      <c r="AX269" s="26"/>
      <c r="AY269" s="14"/>
      <c r="AZ269" s="26"/>
      <c r="BA269" s="26"/>
    </row>
    <row r="270" spans="1:53" ht="12.6" customHeight="1" x14ac:dyDescent="0.2">
      <c r="A270" s="48">
        <v>21245</v>
      </c>
      <c r="B270" s="46" t="s">
        <v>555</v>
      </c>
      <c r="C270" s="46" t="s">
        <v>556</v>
      </c>
      <c r="D270" s="44" t="s">
        <v>26</v>
      </c>
      <c r="E270" s="47" t="s">
        <v>0</v>
      </c>
      <c r="F270" s="44" t="s">
        <v>540</v>
      </c>
      <c r="G270" s="47" t="s">
        <v>540</v>
      </c>
      <c r="H270" s="8"/>
      <c r="I270" s="2"/>
      <c r="J270" s="2"/>
      <c r="K270" s="13"/>
      <c r="L270" s="13"/>
      <c r="M270" s="13"/>
      <c r="N270" s="13"/>
      <c r="O270" s="13"/>
      <c r="P270" s="13"/>
      <c r="Q270" s="13"/>
      <c r="R270" s="11"/>
      <c r="S270" s="11"/>
      <c r="T270" s="11"/>
      <c r="U270" s="11"/>
      <c r="V270" s="8"/>
      <c r="W270" s="8"/>
      <c r="X270" s="8"/>
      <c r="Y270" s="8"/>
      <c r="Z270" s="8"/>
      <c r="AA270" s="8"/>
      <c r="AB270" s="11"/>
      <c r="AC270" s="11"/>
      <c r="AD270" s="11"/>
      <c r="AE270" s="8"/>
      <c r="AF270" s="8"/>
      <c r="AG270" s="8"/>
      <c r="AH270" s="8"/>
      <c r="AI270" s="8"/>
      <c r="AJ270" s="8"/>
      <c r="AK270" s="11"/>
      <c r="AL270" s="8"/>
      <c r="AM270" s="8"/>
      <c r="AN270" s="32"/>
      <c r="AO270" s="14"/>
      <c r="AP270" s="26"/>
      <c r="AQ270" s="14"/>
      <c r="AR270" s="26"/>
      <c r="AS270" s="26"/>
      <c r="AT270" s="14"/>
      <c r="AU270" s="26"/>
      <c r="AV270" s="26"/>
      <c r="AW270" s="14"/>
      <c r="AX270" s="26"/>
      <c r="AY270" s="14"/>
      <c r="AZ270" s="26"/>
      <c r="BA270" s="26"/>
    </row>
    <row r="271" spans="1:53" ht="12.6" customHeight="1" x14ac:dyDescent="0.2">
      <c r="A271" s="48">
        <v>21246</v>
      </c>
      <c r="B271" s="46" t="s">
        <v>557</v>
      </c>
      <c r="C271" s="46" t="s">
        <v>558</v>
      </c>
      <c r="D271" s="44" t="s">
        <v>26</v>
      </c>
      <c r="E271" s="47" t="s">
        <v>0</v>
      </c>
      <c r="F271" s="44" t="s">
        <v>540</v>
      </c>
      <c r="G271" s="47" t="s">
        <v>540</v>
      </c>
      <c r="H271" s="8"/>
      <c r="I271" s="2"/>
      <c r="J271" s="2"/>
      <c r="K271" s="13"/>
      <c r="L271" s="13"/>
      <c r="M271" s="13"/>
      <c r="N271" s="13"/>
      <c r="O271" s="13"/>
      <c r="P271" s="13"/>
      <c r="Q271" s="13"/>
      <c r="R271" s="11"/>
      <c r="S271" s="11"/>
      <c r="T271" s="11"/>
      <c r="U271" s="11"/>
      <c r="V271" s="8"/>
      <c r="W271" s="8"/>
      <c r="X271" s="8"/>
      <c r="Y271" s="8"/>
      <c r="Z271" s="8"/>
      <c r="AA271" s="8"/>
      <c r="AB271" s="11"/>
      <c r="AC271" s="11"/>
      <c r="AD271" s="11"/>
      <c r="AE271" s="8"/>
      <c r="AF271" s="8"/>
      <c r="AG271" s="8"/>
      <c r="AH271" s="8"/>
      <c r="AI271" s="8"/>
      <c r="AJ271" s="8"/>
      <c r="AK271" s="11"/>
      <c r="AL271" s="8"/>
      <c r="AM271" s="8"/>
      <c r="AN271" s="32"/>
      <c r="AO271" s="14"/>
      <c r="AP271" s="26"/>
      <c r="AQ271" s="14"/>
      <c r="AR271" s="26"/>
      <c r="AS271" s="26"/>
      <c r="AT271" s="14"/>
      <c r="AU271" s="26"/>
      <c r="AV271" s="26"/>
      <c r="AW271" s="14"/>
      <c r="AX271" s="26"/>
      <c r="AY271" s="14"/>
      <c r="AZ271" s="26"/>
      <c r="BA271" s="26"/>
    </row>
    <row r="272" spans="1:53" ht="12.6" customHeight="1" x14ac:dyDescent="0.2">
      <c r="A272" s="48">
        <v>21247</v>
      </c>
      <c r="B272" s="46" t="s">
        <v>559</v>
      </c>
      <c r="C272" s="46" t="s">
        <v>542</v>
      </c>
      <c r="D272" s="44" t="s">
        <v>26</v>
      </c>
      <c r="E272" s="47" t="s">
        <v>0</v>
      </c>
      <c r="F272" s="44" t="s">
        <v>540</v>
      </c>
      <c r="G272" s="47" t="s">
        <v>540</v>
      </c>
      <c r="H272" s="8"/>
      <c r="I272" s="2"/>
      <c r="J272" s="2"/>
      <c r="K272" s="13"/>
      <c r="L272" s="13"/>
      <c r="M272" s="13"/>
      <c r="N272" s="13"/>
      <c r="O272" s="13"/>
      <c r="P272" s="13"/>
      <c r="Q272" s="13"/>
      <c r="R272" s="11"/>
      <c r="S272" s="11"/>
      <c r="T272" s="11"/>
      <c r="U272" s="11"/>
      <c r="V272" s="8"/>
      <c r="W272" s="8"/>
      <c r="X272" s="8"/>
      <c r="Y272" s="8"/>
      <c r="Z272" s="8"/>
      <c r="AA272" s="8"/>
      <c r="AB272" s="11"/>
      <c r="AC272" s="11"/>
      <c r="AD272" s="11"/>
      <c r="AE272" s="8"/>
      <c r="AF272" s="8"/>
      <c r="AG272" s="8"/>
      <c r="AH272" s="8"/>
      <c r="AI272" s="8"/>
      <c r="AJ272" s="8"/>
      <c r="AK272" s="11"/>
      <c r="AL272" s="8"/>
      <c r="AM272" s="8"/>
      <c r="AN272" s="32"/>
      <c r="AO272" s="14"/>
      <c r="AP272" s="26"/>
      <c r="AQ272" s="14"/>
      <c r="AR272" s="26"/>
      <c r="AS272" s="26"/>
      <c r="AT272" s="14"/>
      <c r="AU272" s="26"/>
      <c r="AV272" s="26"/>
      <c r="AW272" s="14"/>
      <c r="AX272" s="26"/>
      <c r="AY272" s="14"/>
      <c r="AZ272" s="26"/>
      <c r="BA272" s="26"/>
    </row>
    <row r="273" spans="1:53" ht="12.6" customHeight="1" x14ac:dyDescent="0.2">
      <c r="A273" s="48">
        <v>21249</v>
      </c>
      <c r="B273" s="46" t="s">
        <v>560</v>
      </c>
      <c r="C273" s="46" t="s">
        <v>542</v>
      </c>
      <c r="D273" s="44" t="s">
        <v>26</v>
      </c>
      <c r="E273" s="47" t="s">
        <v>0</v>
      </c>
      <c r="F273" s="44" t="s">
        <v>540</v>
      </c>
      <c r="G273" s="47" t="s">
        <v>540</v>
      </c>
      <c r="H273" s="8"/>
      <c r="I273" s="2"/>
      <c r="J273" s="2"/>
      <c r="K273" s="13"/>
      <c r="L273" s="13"/>
      <c r="M273" s="13"/>
      <c r="N273" s="13"/>
      <c r="O273" s="13"/>
      <c r="P273" s="13"/>
      <c r="Q273" s="13"/>
      <c r="R273" s="11"/>
      <c r="S273" s="11"/>
      <c r="T273" s="11"/>
      <c r="U273" s="11"/>
      <c r="V273" s="8"/>
      <c r="W273" s="8"/>
      <c r="X273" s="8"/>
      <c r="Y273" s="8"/>
      <c r="Z273" s="8"/>
      <c r="AA273" s="8"/>
      <c r="AB273" s="11"/>
      <c r="AC273" s="11"/>
      <c r="AD273" s="11"/>
      <c r="AE273" s="8"/>
      <c r="AF273" s="8"/>
      <c r="AG273" s="8"/>
      <c r="AH273" s="8"/>
      <c r="AI273" s="8"/>
      <c r="AJ273" s="8"/>
      <c r="AK273" s="11"/>
      <c r="AL273" s="8"/>
      <c r="AM273" s="8"/>
      <c r="AN273" s="32"/>
      <c r="AO273" s="14"/>
      <c r="AP273" s="26"/>
      <c r="AQ273" s="14"/>
      <c r="AR273" s="26"/>
      <c r="AS273" s="26"/>
      <c r="AT273" s="14"/>
      <c r="AU273" s="26"/>
      <c r="AV273" s="26"/>
      <c r="AW273" s="14"/>
      <c r="AX273" s="26"/>
      <c r="AY273" s="14"/>
      <c r="AZ273" s="26"/>
      <c r="BA273" s="26"/>
    </row>
    <row r="274" spans="1:53" ht="12.6" customHeight="1" x14ac:dyDescent="0.2">
      <c r="A274" s="48">
        <v>21251</v>
      </c>
      <c r="B274" s="46" t="s">
        <v>561</v>
      </c>
      <c r="C274" s="46" t="s">
        <v>562</v>
      </c>
      <c r="D274" s="44" t="s">
        <v>563</v>
      </c>
      <c r="E274" s="47" t="s">
        <v>0</v>
      </c>
      <c r="F274" s="44" t="s">
        <v>540</v>
      </c>
      <c r="G274" s="47" t="s">
        <v>540</v>
      </c>
      <c r="H274" s="8"/>
      <c r="I274" s="2"/>
      <c r="J274" s="2"/>
      <c r="K274" s="13"/>
      <c r="L274" s="13"/>
      <c r="M274" s="13"/>
      <c r="N274" s="13"/>
      <c r="O274" s="13"/>
      <c r="P274" s="13"/>
      <c r="Q274" s="13"/>
      <c r="R274" s="11"/>
      <c r="S274" s="11"/>
      <c r="T274" s="11"/>
      <c r="U274" s="11"/>
      <c r="V274" s="8"/>
      <c r="W274" s="8"/>
      <c r="X274" s="8"/>
      <c r="Y274" s="8"/>
      <c r="Z274" s="8"/>
      <c r="AA274" s="8"/>
      <c r="AB274" s="11"/>
      <c r="AC274" s="11"/>
      <c r="AD274" s="11"/>
      <c r="AE274" s="8"/>
      <c r="AF274" s="8"/>
      <c r="AG274" s="8"/>
      <c r="AH274" s="8"/>
      <c r="AI274" s="8"/>
      <c r="AJ274" s="8"/>
      <c r="AK274" s="11"/>
      <c r="AL274" s="8"/>
      <c r="AM274" s="8"/>
      <c r="AN274" s="32"/>
      <c r="AO274" s="14"/>
      <c r="AP274" s="26"/>
      <c r="AQ274" s="14"/>
      <c r="AR274" s="26"/>
      <c r="AS274" s="26"/>
      <c r="AT274" s="14"/>
      <c r="AU274" s="26"/>
      <c r="AV274" s="26"/>
      <c r="AW274" s="14"/>
      <c r="AX274" s="26"/>
      <c r="AY274" s="14"/>
      <c r="AZ274" s="26"/>
      <c r="BA274" s="26"/>
    </row>
    <row r="275" spans="1:53" ht="12.6" customHeight="1" x14ac:dyDescent="0.2">
      <c r="A275" s="48">
        <v>21252</v>
      </c>
      <c r="B275" s="45" t="s">
        <v>564</v>
      </c>
      <c r="C275" s="46" t="s">
        <v>565</v>
      </c>
      <c r="D275" s="44" t="s">
        <v>26</v>
      </c>
      <c r="E275" s="47" t="s">
        <v>0</v>
      </c>
      <c r="F275" s="44" t="s">
        <v>540</v>
      </c>
      <c r="G275" s="47" t="s">
        <v>540</v>
      </c>
      <c r="H275" s="8"/>
      <c r="I275" s="2"/>
      <c r="J275" s="2"/>
      <c r="K275" s="13"/>
      <c r="L275" s="13"/>
      <c r="M275" s="13"/>
      <c r="N275" s="13"/>
      <c r="O275" s="13"/>
      <c r="P275" s="13"/>
      <c r="Q275" s="13"/>
      <c r="R275" s="11"/>
      <c r="S275" s="11"/>
      <c r="T275" s="11"/>
      <c r="U275" s="11"/>
      <c r="V275" s="8"/>
      <c r="W275" s="8"/>
      <c r="X275" s="8"/>
      <c r="Y275" s="8"/>
      <c r="Z275" s="8"/>
      <c r="AA275" s="8"/>
      <c r="AB275" s="11"/>
      <c r="AC275" s="11"/>
      <c r="AD275" s="11"/>
      <c r="AE275" s="8"/>
      <c r="AF275" s="8"/>
      <c r="AG275" s="8"/>
      <c r="AH275" s="8"/>
      <c r="AI275" s="8"/>
      <c r="AJ275" s="8"/>
      <c r="AK275" s="11"/>
      <c r="AL275" s="8"/>
      <c r="AM275" s="8"/>
      <c r="AN275" s="32"/>
      <c r="AO275" s="14"/>
      <c r="AP275" s="26"/>
      <c r="AQ275" s="14"/>
      <c r="AR275" s="26"/>
      <c r="AS275" s="26"/>
      <c r="AT275" s="14"/>
      <c r="AU275" s="26"/>
      <c r="AV275" s="26"/>
      <c r="AW275" s="14"/>
      <c r="AX275" s="26"/>
      <c r="AY275" s="14"/>
      <c r="AZ275" s="26"/>
      <c r="BA275" s="26"/>
    </row>
    <row r="276" spans="1:53" ht="12.6" customHeight="1" x14ac:dyDescent="0.2">
      <c r="A276" s="48">
        <v>21254</v>
      </c>
      <c r="B276" s="46" t="s">
        <v>566</v>
      </c>
      <c r="C276" s="46" t="s">
        <v>542</v>
      </c>
      <c r="D276" s="44" t="s">
        <v>567</v>
      </c>
      <c r="E276" s="47" t="s">
        <v>0</v>
      </c>
      <c r="F276" s="44" t="s">
        <v>540</v>
      </c>
      <c r="G276" s="47" t="s">
        <v>540</v>
      </c>
      <c r="H276" s="8"/>
      <c r="I276" s="2"/>
      <c r="J276" s="2"/>
      <c r="K276" s="13"/>
      <c r="L276" s="13"/>
      <c r="M276" s="13"/>
      <c r="N276" s="13"/>
      <c r="O276" s="13"/>
      <c r="P276" s="13"/>
      <c r="Q276" s="13"/>
      <c r="R276" s="11"/>
      <c r="S276" s="11"/>
      <c r="T276" s="11"/>
      <c r="U276" s="11"/>
      <c r="V276" s="8"/>
      <c r="W276" s="8"/>
      <c r="X276" s="8"/>
      <c r="Y276" s="8"/>
      <c r="Z276" s="8"/>
      <c r="AA276" s="8"/>
      <c r="AB276" s="11"/>
      <c r="AC276" s="11"/>
      <c r="AD276" s="11"/>
      <c r="AE276" s="8"/>
      <c r="AF276" s="8"/>
      <c r="AG276" s="8"/>
      <c r="AH276" s="8"/>
      <c r="AI276" s="8"/>
      <c r="AJ276" s="8"/>
      <c r="AK276" s="11"/>
      <c r="AL276" s="8"/>
      <c r="AM276" s="8"/>
      <c r="AN276" s="32"/>
      <c r="AO276" s="14"/>
      <c r="AP276" s="26"/>
      <c r="AQ276" s="14"/>
      <c r="AR276" s="26"/>
      <c r="AS276" s="26"/>
      <c r="AT276" s="14"/>
      <c r="AU276" s="26"/>
      <c r="AV276" s="26"/>
      <c r="AW276" s="14"/>
      <c r="AX276" s="26"/>
      <c r="AY276" s="14"/>
      <c r="AZ276" s="26"/>
      <c r="BA276" s="26"/>
    </row>
    <row r="277" spans="1:53" ht="12.6" customHeight="1" x14ac:dyDescent="0.2">
      <c r="A277" s="48">
        <v>21255</v>
      </c>
      <c r="B277" s="45" t="s">
        <v>568</v>
      </c>
      <c r="C277" s="46" t="s">
        <v>538</v>
      </c>
      <c r="D277" s="44" t="s">
        <v>569</v>
      </c>
      <c r="E277" s="47" t="s">
        <v>0</v>
      </c>
      <c r="F277" s="44" t="s">
        <v>540</v>
      </c>
      <c r="G277" s="47" t="s">
        <v>540</v>
      </c>
      <c r="H277" s="8"/>
      <c r="I277" s="2"/>
      <c r="J277" s="2"/>
      <c r="K277" s="13"/>
      <c r="L277" s="13"/>
      <c r="M277" s="13"/>
      <c r="N277" s="13"/>
      <c r="O277" s="13"/>
      <c r="P277" s="13"/>
      <c r="Q277" s="13"/>
      <c r="R277" s="11"/>
      <c r="S277" s="11"/>
      <c r="T277" s="11"/>
      <c r="U277" s="11"/>
      <c r="V277" s="8"/>
      <c r="W277" s="8"/>
      <c r="X277" s="8"/>
      <c r="Y277" s="8"/>
      <c r="Z277" s="8"/>
      <c r="AA277" s="8"/>
      <c r="AB277" s="11"/>
      <c r="AC277" s="11"/>
      <c r="AD277" s="11"/>
      <c r="AE277" s="8"/>
      <c r="AF277" s="8"/>
      <c r="AG277" s="8"/>
      <c r="AH277" s="8"/>
      <c r="AI277" s="8"/>
      <c r="AJ277" s="8"/>
      <c r="AK277" s="11"/>
      <c r="AL277" s="8"/>
      <c r="AM277" s="8"/>
      <c r="AN277" s="32"/>
      <c r="AO277" s="14"/>
      <c r="AP277" s="26"/>
      <c r="AQ277" s="14"/>
      <c r="AR277" s="26"/>
      <c r="AS277" s="26"/>
      <c r="AT277" s="14"/>
      <c r="AU277" s="26"/>
      <c r="AV277" s="26"/>
      <c r="AW277" s="14"/>
      <c r="AX277" s="26"/>
      <c r="AY277" s="14"/>
      <c r="AZ277" s="26"/>
      <c r="BA277" s="26"/>
    </row>
    <row r="278" spans="1:53" ht="12.6" customHeight="1" x14ac:dyDescent="0.2">
      <c r="A278" s="48">
        <v>21257</v>
      </c>
      <c r="B278" s="46" t="s">
        <v>570</v>
      </c>
      <c r="C278" s="46" t="s">
        <v>571</v>
      </c>
      <c r="D278" s="44" t="s">
        <v>26</v>
      </c>
      <c r="E278" s="47" t="s">
        <v>0</v>
      </c>
      <c r="F278" s="44" t="s">
        <v>540</v>
      </c>
      <c r="G278" s="47" t="s">
        <v>540</v>
      </c>
      <c r="H278" s="8"/>
      <c r="I278" s="2"/>
      <c r="J278" s="2"/>
      <c r="K278" s="13"/>
      <c r="L278" s="13"/>
      <c r="M278" s="13"/>
      <c r="N278" s="13"/>
      <c r="O278" s="13"/>
      <c r="P278" s="13"/>
      <c r="Q278" s="13"/>
      <c r="R278" s="11"/>
      <c r="S278" s="11"/>
      <c r="T278" s="11"/>
      <c r="U278" s="11"/>
      <c r="V278" s="8"/>
      <c r="W278" s="8"/>
      <c r="X278" s="8"/>
      <c r="Y278" s="8"/>
      <c r="Z278" s="8"/>
      <c r="AA278" s="8"/>
      <c r="AB278" s="11"/>
      <c r="AC278" s="11"/>
      <c r="AD278" s="11"/>
      <c r="AE278" s="8"/>
      <c r="AF278" s="8"/>
      <c r="AG278" s="8"/>
      <c r="AH278" s="8"/>
      <c r="AI278" s="8"/>
      <c r="AJ278" s="8"/>
      <c r="AK278" s="11"/>
      <c r="AL278" s="8"/>
      <c r="AM278" s="8"/>
      <c r="AN278" s="32"/>
      <c r="AO278" s="14"/>
      <c r="AP278" s="26"/>
      <c r="AQ278" s="14"/>
      <c r="AR278" s="26"/>
      <c r="AS278" s="26"/>
      <c r="AT278" s="14"/>
      <c r="AU278" s="26"/>
      <c r="AV278" s="26"/>
      <c r="AW278" s="14"/>
      <c r="AX278" s="26"/>
      <c r="AY278" s="14"/>
      <c r="AZ278" s="26"/>
      <c r="BA278" s="26"/>
    </row>
    <row r="279" spans="1:53" ht="12.6" customHeight="1" x14ac:dyDescent="0.2">
      <c r="A279" s="48">
        <v>21258</v>
      </c>
      <c r="B279" s="46" t="s">
        <v>572</v>
      </c>
      <c r="C279" s="46" t="s">
        <v>573</v>
      </c>
      <c r="D279" s="44" t="s">
        <v>26</v>
      </c>
      <c r="E279" s="47" t="s">
        <v>0</v>
      </c>
      <c r="F279" s="44" t="s">
        <v>540</v>
      </c>
      <c r="G279" s="47" t="s">
        <v>540</v>
      </c>
      <c r="H279" s="8"/>
      <c r="I279" s="2"/>
      <c r="J279" s="2"/>
      <c r="K279" s="13"/>
      <c r="L279" s="13"/>
      <c r="M279" s="13"/>
      <c r="N279" s="13"/>
      <c r="O279" s="13"/>
      <c r="P279" s="13"/>
      <c r="Q279" s="13"/>
      <c r="R279" s="11"/>
      <c r="S279" s="11"/>
      <c r="T279" s="11"/>
      <c r="U279" s="11"/>
      <c r="V279" s="8"/>
      <c r="W279" s="8"/>
      <c r="X279" s="8"/>
      <c r="Y279" s="8"/>
      <c r="Z279" s="8"/>
      <c r="AA279" s="8"/>
      <c r="AB279" s="11"/>
      <c r="AC279" s="11"/>
      <c r="AD279" s="11"/>
      <c r="AE279" s="8"/>
      <c r="AF279" s="8"/>
      <c r="AG279" s="8"/>
      <c r="AH279" s="8"/>
      <c r="AI279" s="8"/>
      <c r="AJ279" s="8"/>
      <c r="AK279" s="11"/>
      <c r="AL279" s="8"/>
      <c r="AM279" s="8"/>
      <c r="AN279" s="32"/>
      <c r="AO279" s="14"/>
      <c r="AP279" s="26"/>
      <c r="AQ279" s="14"/>
      <c r="AR279" s="26"/>
      <c r="AS279" s="26"/>
      <c r="AT279" s="14"/>
      <c r="AU279" s="26"/>
      <c r="AV279" s="26"/>
      <c r="AW279" s="14"/>
      <c r="AX279" s="26"/>
      <c r="AY279" s="14"/>
      <c r="AZ279" s="26"/>
      <c r="BA279" s="26"/>
    </row>
    <row r="280" spans="1:53" ht="12.6" customHeight="1" x14ac:dyDescent="0.2">
      <c r="A280" s="48">
        <v>21260</v>
      </c>
      <c r="B280" s="45" t="s">
        <v>574</v>
      </c>
      <c r="C280" s="46" t="s">
        <v>575</v>
      </c>
      <c r="D280" s="44" t="s">
        <v>26</v>
      </c>
      <c r="E280" s="47" t="s">
        <v>0</v>
      </c>
      <c r="F280" s="44" t="s">
        <v>540</v>
      </c>
      <c r="G280" s="47" t="s">
        <v>540</v>
      </c>
      <c r="H280" s="8"/>
      <c r="I280" s="2"/>
      <c r="J280" s="2"/>
      <c r="K280" s="13"/>
      <c r="L280" s="13"/>
      <c r="M280" s="13"/>
      <c r="N280" s="13"/>
      <c r="O280" s="13"/>
      <c r="P280" s="13"/>
      <c r="Q280" s="13"/>
      <c r="R280" s="11"/>
      <c r="S280" s="11"/>
      <c r="T280" s="11"/>
      <c r="U280" s="11"/>
      <c r="V280" s="8"/>
      <c r="W280" s="8"/>
      <c r="X280" s="8"/>
      <c r="Y280" s="8"/>
      <c r="Z280" s="8"/>
      <c r="AA280" s="8"/>
      <c r="AB280" s="11"/>
      <c r="AC280" s="11"/>
      <c r="AD280" s="11"/>
      <c r="AE280" s="8"/>
      <c r="AF280" s="8"/>
      <c r="AG280" s="8"/>
      <c r="AH280" s="8"/>
      <c r="AI280" s="8"/>
      <c r="AJ280" s="8"/>
      <c r="AK280" s="11"/>
      <c r="AL280" s="8"/>
      <c r="AM280" s="8"/>
      <c r="AN280" s="32"/>
      <c r="AO280" s="14"/>
      <c r="AP280" s="26"/>
      <c r="AQ280" s="14"/>
      <c r="AR280" s="26"/>
      <c r="AS280" s="26"/>
      <c r="AT280" s="14"/>
      <c r="AU280" s="26"/>
      <c r="AV280" s="26"/>
      <c r="AW280" s="14"/>
      <c r="AX280" s="26"/>
      <c r="AY280" s="14"/>
      <c r="AZ280" s="26"/>
      <c r="BA280" s="26"/>
    </row>
    <row r="281" spans="1:53" ht="12.6" customHeight="1" x14ac:dyDescent="0.2">
      <c r="A281" s="48">
        <v>21263</v>
      </c>
      <c r="B281" s="46" t="s">
        <v>576</v>
      </c>
      <c r="C281" s="46" t="s">
        <v>577</v>
      </c>
      <c r="D281" s="44" t="s">
        <v>26</v>
      </c>
      <c r="E281" s="47" t="s">
        <v>0</v>
      </c>
      <c r="F281" s="44" t="s">
        <v>540</v>
      </c>
      <c r="G281" s="47" t="s">
        <v>540</v>
      </c>
      <c r="H281" s="8"/>
      <c r="I281" s="2"/>
      <c r="J281" s="2"/>
      <c r="K281" s="13"/>
      <c r="L281" s="13"/>
      <c r="M281" s="13"/>
      <c r="N281" s="13"/>
      <c r="O281" s="13"/>
      <c r="P281" s="13"/>
      <c r="Q281" s="13"/>
      <c r="R281" s="11"/>
      <c r="S281" s="11"/>
      <c r="T281" s="11"/>
      <c r="U281" s="11"/>
      <c r="V281" s="8"/>
      <c r="W281" s="8"/>
      <c r="X281" s="8"/>
      <c r="Y281" s="8"/>
      <c r="Z281" s="8"/>
      <c r="AA281" s="8"/>
      <c r="AB281" s="11"/>
      <c r="AC281" s="11"/>
      <c r="AD281" s="11"/>
      <c r="AE281" s="8"/>
      <c r="AF281" s="8"/>
      <c r="AG281" s="8"/>
      <c r="AH281" s="8"/>
      <c r="AI281" s="8"/>
      <c r="AJ281" s="8"/>
      <c r="AK281" s="11"/>
      <c r="AL281" s="8"/>
      <c r="AM281" s="8"/>
      <c r="AN281" s="32"/>
      <c r="AO281" s="14"/>
      <c r="AP281" s="26"/>
      <c r="AQ281" s="14"/>
      <c r="AR281" s="26"/>
      <c r="AS281" s="26"/>
      <c r="AT281" s="14"/>
      <c r="AU281" s="26"/>
      <c r="AV281" s="26"/>
      <c r="AW281" s="14"/>
      <c r="AX281" s="26"/>
      <c r="AY281" s="14"/>
      <c r="AZ281" s="26"/>
      <c r="BA281" s="26"/>
    </row>
    <row r="282" spans="1:53" ht="12.6" customHeight="1" x14ac:dyDescent="0.2">
      <c r="A282" s="48">
        <v>21265</v>
      </c>
      <c r="B282" s="45" t="s">
        <v>578</v>
      </c>
      <c r="C282" s="46" t="s">
        <v>579</v>
      </c>
      <c r="D282" s="44" t="s">
        <v>26</v>
      </c>
      <c r="E282" s="47" t="s">
        <v>0</v>
      </c>
      <c r="F282" s="44" t="s">
        <v>540</v>
      </c>
      <c r="G282" s="47" t="s">
        <v>540</v>
      </c>
      <c r="H282" s="8"/>
      <c r="I282" s="2"/>
      <c r="J282" s="2"/>
      <c r="K282" s="13"/>
      <c r="L282" s="13"/>
      <c r="M282" s="13"/>
      <c r="N282" s="13"/>
      <c r="O282" s="13"/>
      <c r="P282" s="13"/>
      <c r="Q282" s="13"/>
      <c r="R282" s="11"/>
      <c r="S282" s="11"/>
      <c r="T282" s="11"/>
      <c r="U282" s="11"/>
      <c r="V282" s="8"/>
      <c r="W282" s="8"/>
      <c r="X282" s="8"/>
      <c r="Y282" s="8"/>
      <c r="Z282" s="8"/>
      <c r="AA282" s="8"/>
      <c r="AB282" s="11"/>
      <c r="AC282" s="11"/>
      <c r="AD282" s="11"/>
      <c r="AE282" s="8"/>
      <c r="AF282" s="8"/>
      <c r="AG282" s="8"/>
      <c r="AH282" s="8"/>
      <c r="AI282" s="8"/>
      <c r="AJ282" s="8"/>
      <c r="AK282" s="11"/>
      <c r="AL282" s="8"/>
      <c r="AM282" s="8"/>
      <c r="AN282" s="32"/>
      <c r="AO282" s="14"/>
      <c r="AP282" s="26"/>
      <c r="AQ282" s="14"/>
      <c r="AR282" s="26"/>
      <c r="AS282" s="26"/>
      <c r="AT282" s="14"/>
      <c r="AU282" s="26"/>
      <c r="AV282" s="26"/>
      <c r="AW282" s="14"/>
      <c r="AX282" s="26"/>
      <c r="AY282" s="14"/>
      <c r="AZ282" s="26"/>
      <c r="BA282" s="26"/>
    </row>
    <row r="283" spans="1:53" ht="12.6" customHeight="1" x14ac:dyDescent="0.2">
      <c r="A283" s="48">
        <v>21266</v>
      </c>
      <c r="B283" s="45" t="s">
        <v>580</v>
      </c>
      <c r="C283" s="46" t="s">
        <v>581</v>
      </c>
      <c r="D283" s="44" t="s">
        <v>26</v>
      </c>
      <c r="E283" s="47" t="s">
        <v>0</v>
      </c>
      <c r="F283" s="44" t="s">
        <v>540</v>
      </c>
      <c r="G283" s="47" t="s">
        <v>540</v>
      </c>
      <c r="H283" s="8"/>
      <c r="I283" s="2"/>
      <c r="J283" s="2"/>
      <c r="K283" s="13"/>
      <c r="L283" s="13"/>
      <c r="M283" s="13"/>
      <c r="N283" s="13"/>
      <c r="O283" s="13"/>
      <c r="P283" s="13"/>
      <c r="Q283" s="13"/>
      <c r="R283" s="11"/>
      <c r="S283" s="11"/>
      <c r="T283" s="11"/>
      <c r="U283" s="11"/>
      <c r="V283" s="8"/>
      <c r="W283" s="8"/>
      <c r="X283" s="8"/>
      <c r="Y283" s="8"/>
      <c r="Z283" s="8"/>
      <c r="AA283" s="8"/>
      <c r="AB283" s="11"/>
      <c r="AC283" s="11"/>
      <c r="AD283" s="11"/>
      <c r="AE283" s="8"/>
      <c r="AF283" s="8"/>
      <c r="AG283" s="8"/>
      <c r="AH283" s="8"/>
      <c r="AI283" s="8"/>
      <c r="AJ283" s="8"/>
      <c r="AK283" s="11"/>
      <c r="AL283" s="8"/>
      <c r="AM283" s="8"/>
      <c r="AN283" s="32"/>
      <c r="AO283" s="14"/>
      <c r="AP283" s="26"/>
      <c r="AQ283" s="14"/>
      <c r="AR283" s="26"/>
      <c r="AS283" s="26"/>
      <c r="AT283" s="14"/>
      <c r="AU283" s="26"/>
      <c r="AV283" s="26"/>
      <c r="AW283" s="14"/>
      <c r="AX283" s="26"/>
      <c r="AY283" s="14"/>
      <c r="AZ283" s="26"/>
      <c r="BA283" s="26"/>
    </row>
    <row r="284" spans="1:53" ht="12.6" customHeight="1" x14ac:dyDescent="0.2">
      <c r="A284" s="48">
        <v>21420</v>
      </c>
      <c r="B284" s="45" t="s">
        <v>582</v>
      </c>
      <c r="C284" s="46" t="s">
        <v>583</v>
      </c>
      <c r="D284" s="44" t="s">
        <v>26</v>
      </c>
      <c r="E284" s="47" t="s">
        <v>0</v>
      </c>
      <c r="F284" s="44" t="s">
        <v>540</v>
      </c>
      <c r="G284" s="47" t="s">
        <v>540</v>
      </c>
      <c r="H284" s="8"/>
      <c r="I284" s="2"/>
      <c r="J284" s="2"/>
      <c r="K284" s="13"/>
      <c r="L284" s="13"/>
      <c r="M284" s="13"/>
      <c r="N284" s="13"/>
      <c r="O284" s="13"/>
      <c r="P284" s="13"/>
      <c r="Q284" s="13"/>
      <c r="R284" s="11"/>
      <c r="S284" s="11"/>
      <c r="T284" s="11"/>
      <c r="U284" s="11"/>
      <c r="V284" s="8"/>
      <c r="W284" s="8"/>
      <c r="X284" s="8"/>
      <c r="Y284" s="8"/>
      <c r="Z284" s="8"/>
      <c r="AA284" s="8"/>
      <c r="AB284" s="11"/>
      <c r="AC284" s="11"/>
      <c r="AD284" s="11"/>
      <c r="AE284" s="8"/>
      <c r="AF284" s="8"/>
      <c r="AG284" s="8"/>
      <c r="AH284" s="8"/>
      <c r="AI284" s="8"/>
      <c r="AJ284" s="8"/>
      <c r="AK284" s="11"/>
      <c r="AL284" s="8"/>
      <c r="AM284" s="8"/>
      <c r="AN284" s="32"/>
      <c r="AO284" s="14"/>
      <c r="AP284" s="26"/>
      <c r="AQ284" s="14"/>
      <c r="AR284" s="26"/>
      <c r="AS284" s="26"/>
      <c r="AT284" s="14"/>
      <c r="AU284" s="26"/>
      <c r="AV284" s="26"/>
      <c r="AW284" s="14"/>
      <c r="AX284" s="26"/>
      <c r="AY284" s="14"/>
      <c r="AZ284" s="26"/>
      <c r="BA284" s="26"/>
    </row>
    <row r="285" spans="1:53" ht="12.6" customHeight="1" x14ac:dyDescent="0.2">
      <c r="A285" s="48">
        <v>21438</v>
      </c>
      <c r="B285" s="45" t="s">
        <v>584</v>
      </c>
      <c r="C285" s="46" t="s">
        <v>542</v>
      </c>
      <c r="D285" s="44" t="s">
        <v>585</v>
      </c>
      <c r="E285" s="47" t="s">
        <v>0</v>
      </c>
      <c r="F285" s="44" t="s">
        <v>540</v>
      </c>
      <c r="G285" s="47" t="s">
        <v>540</v>
      </c>
      <c r="H285" s="8"/>
      <c r="I285" s="2"/>
      <c r="J285" s="2"/>
      <c r="K285" s="13"/>
      <c r="L285" s="13"/>
      <c r="M285" s="13"/>
      <c r="N285" s="13"/>
      <c r="O285" s="13"/>
      <c r="P285" s="13"/>
      <c r="Q285" s="13"/>
      <c r="R285" s="11"/>
      <c r="S285" s="11"/>
      <c r="T285" s="11"/>
      <c r="U285" s="11"/>
      <c r="V285" s="8"/>
      <c r="W285" s="8"/>
      <c r="X285" s="8"/>
      <c r="Y285" s="8"/>
      <c r="Z285" s="8"/>
      <c r="AA285" s="8"/>
      <c r="AB285" s="11"/>
      <c r="AC285" s="11"/>
      <c r="AD285" s="11"/>
      <c r="AE285" s="8"/>
      <c r="AF285" s="8"/>
      <c r="AG285" s="8"/>
      <c r="AH285" s="8"/>
      <c r="AI285" s="8"/>
      <c r="AJ285" s="8"/>
      <c r="AK285" s="11"/>
      <c r="AL285" s="8"/>
      <c r="AM285" s="8"/>
      <c r="AN285" s="32"/>
      <c r="AO285" s="14"/>
      <c r="AP285" s="26"/>
      <c r="AQ285" s="14"/>
      <c r="AR285" s="26"/>
      <c r="AS285" s="26"/>
      <c r="AT285" s="14"/>
      <c r="AU285" s="26"/>
      <c r="AV285" s="26"/>
      <c r="AW285" s="14"/>
      <c r="AX285" s="26"/>
      <c r="AY285" s="14"/>
      <c r="AZ285" s="26"/>
      <c r="BA285" s="26"/>
    </row>
    <row r="286" spans="1:53" ht="12.6" customHeight="1" x14ac:dyDescent="0.2">
      <c r="A286" s="48">
        <v>21439</v>
      </c>
      <c r="B286" s="45" t="s">
        <v>586</v>
      </c>
      <c r="C286" s="46" t="s">
        <v>587</v>
      </c>
      <c r="D286" s="44" t="s">
        <v>588</v>
      </c>
      <c r="E286" s="47" t="s">
        <v>0</v>
      </c>
      <c r="F286" s="44" t="s">
        <v>540</v>
      </c>
      <c r="G286" s="47" t="s">
        <v>540</v>
      </c>
      <c r="H286" s="8"/>
      <c r="I286" s="2"/>
      <c r="J286" s="2"/>
      <c r="K286" s="13"/>
      <c r="L286" s="13"/>
      <c r="M286" s="13"/>
      <c r="N286" s="13"/>
      <c r="O286" s="13"/>
      <c r="P286" s="13"/>
      <c r="Q286" s="13"/>
      <c r="R286" s="11"/>
      <c r="S286" s="11"/>
      <c r="T286" s="11"/>
      <c r="U286" s="11"/>
      <c r="V286" s="8"/>
      <c r="W286" s="8"/>
      <c r="X286" s="8"/>
      <c r="Y286" s="8"/>
      <c r="Z286" s="8"/>
      <c r="AA286" s="8"/>
      <c r="AB286" s="11"/>
      <c r="AC286" s="11"/>
      <c r="AD286" s="11"/>
      <c r="AE286" s="8"/>
      <c r="AF286" s="8"/>
      <c r="AG286" s="8"/>
      <c r="AH286" s="8"/>
      <c r="AI286" s="8"/>
      <c r="AJ286" s="8"/>
      <c r="AK286" s="11"/>
      <c r="AL286" s="8"/>
      <c r="AM286" s="8"/>
      <c r="AN286" s="32"/>
      <c r="AO286" s="14"/>
      <c r="AP286" s="26"/>
      <c r="AQ286" s="14"/>
      <c r="AR286" s="26"/>
      <c r="AS286" s="26"/>
      <c r="AT286" s="14"/>
      <c r="AU286" s="26"/>
      <c r="AV286" s="26"/>
      <c r="AW286" s="14"/>
      <c r="AX286" s="26"/>
      <c r="AY286" s="14"/>
      <c r="AZ286" s="26"/>
      <c r="BA286" s="26"/>
    </row>
    <row r="287" spans="1:53" ht="12.6" customHeight="1" x14ac:dyDescent="0.2">
      <c r="A287" s="48">
        <v>21441</v>
      </c>
      <c r="B287" s="45" t="s">
        <v>589</v>
      </c>
      <c r="C287" s="46" t="s">
        <v>590</v>
      </c>
      <c r="D287" s="44" t="s">
        <v>26</v>
      </c>
      <c r="E287" s="47" t="s">
        <v>0</v>
      </c>
      <c r="F287" s="44" t="s">
        <v>540</v>
      </c>
      <c r="G287" s="47" t="s">
        <v>540</v>
      </c>
      <c r="H287" s="8"/>
      <c r="I287" s="2"/>
      <c r="J287" s="2"/>
      <c r="K287" s="13"/>
      <c r="L287" s="13"/>
      <c r="M287" s="13"/>
      <c r="N287" s="13"/>
      <c r="O287" s="13"/>
      <c r="P287" s="13"/>
      <c r="Q287" s="13"/>
      <c r="R287" s="11"/>
      <c r="S287" s="11"/>
      <c r="T287" s="11"/>
      <c r="U287" s="11"/>
      <c r="V287" s="8"/>
      <c r="W287" s="8"/>
      <c r="X287" s="8"/>
      <c r="Y287" s="8"/>
      <c r="Z287" s="8"/>
      <c r="AA287" s="8"/>
      <c r="AB287" s="11"/>
      <c r="AC287" s="11"/>
      <c r="AD287" s="11"/>
      <c r="AE287" s="8"/>
      <c r="AF287" s="8"/>
      <c r="AG287" s="8"/>
      <c r="AH287" s="8"/>
      <c r="AI287" s="8"/>
      <c r="AJ287" s="8"/>
      <c r="AK287" s="11"/>
      <c r="AL287" s="8"/>
      <c r="AM287" s="8"/>
      <c r="AN287" s="32"/>
      <c r="AO287" s="14"/>
      <c r="AP287" s="26"/>
      <c r="AQ287" s="14"/>
      <c r="AR287" s="26"/>
      <c r="AS287" s="26"/>
      <c r="AT287" s="14"/>
      <c r="AU287" s="26"/>
      <c r="AV287" s="26"/>
      <c r="AW287" s="14"/>
      <c r="AX287" s="26"/>
      <c r="AY287" s="14"/>
      <c r="AZ287" s="26"/>
      <c r="BA287" s="26"/>
    </row>
    <row r="288" spans="1:53" ht="12.6" customHeight="1" x14ac:dyDescent="0.2">
      <c r="A288" s="48">
        <v>21444</v>
      </c>
      <c r="B288" s="46" t="s">
        <v>591</v>
      </c>
      <c r="C288" s="46" t="s">
        <v>556</v>
      </c>
      <c r="D288" s="44" t="s">
        <v>592</v>
      </c>
      <c r="E288" s="47" t="s">
        <v>0</v>
      </c>
      <c r="F288" s="44" t="s">
        <v>540</v>
      </c>
      <c r="G288" s="47" t="s">
        <v>540</v>
      </c>
      <c r="H288" s="8"/>
      <c r="I288" s="2"/>
      <c r="J288" s="2"/>
      <c r="K288" s="13"/>
      <c r="L288" s="13"/>
      <c r="M288" s="13"/>
      <c r="N288" s="13"/>
      <c r="O288" s="13"/>
      <c r="P288" s="13"/>
      <c r="Q288" s="13"/>
      <c r="R288" s="11"/>
      <c r="S288" s="11"/>
      <c r="T288" s="11"/>
      <c r="U288" s="11"/>
      <c r="V288" s="8"/>
      <c r="W288" s="8"/>
      <c r="X288" s="8"/>
      <c r="Y288" s="8"/>
      <c r="Z288" s="8"/>
      <c r="AA288" s="8"/>
      <c r="AB288" s="11"/>
      <c r="AC288" s="11"/>
      <c r="AD288" s="11"/>
      <c r="AE288" s="8"/>
      <c r="AF288" s="8"/>
      <c r="AG288" s="8"/>
      <c r="AH288" s="8"/>
      <c r="AI288" s="8"/>
      <c r="AJ288" s="8"/>
      <c r="AK288" s="11"/>
      <c r="AL288" s="8"/>
      <c r="AM288" s="8"/>
      <c r="AN288" s="32"/>
      <c r="AO288" s="14"/>
      <c r="AP288" s="26"/>
      <c r="AQ288" s="14"/>
      <c r="AR288" s="26"/>
      <c r="AS288" s="26"/>
      <c r="AT288" s="14"/>
      <c r="AU288" s="26"/>
      <c r="AV288" s="26"/>
      <c r="AW288" s="14"/>
      <c r="AX288" s="26"/>
      <c r="AY288" s="14"/>
      <c r="AZ288" s="26"/>
      <c r="BA288" s="26"/>
    </row>
    <row r="289" spans="1:53" ht="12.6" customHeight="1" x14ac:dyDescent="0.2">
      <c r="A289" s="48">
        <v>21445</v>
      </c>
      <c r="B289" s="45" t="s">
        <v>593</v>
      </c>
      <c r="C289" s="46" t="s">
        <v>542</v>
      </c>
      <c r="D289" s="44" t="s">
        <v>26</v>
      </c>
      <c r="E289" s="47" t="s">
        <v>0</v>
      </c>
      <c r="F289" s="44" t="s">
        <v>540</v>
      </c>
      <c r="G289" s="47" t="s">
        <v>540</v>
      </c>
      <c r="H289" s="8"/>
      <c r="I289" s="2"/>
      <c r="J289" s="2"/>
      <c r="K289" s="13"/>
      <c r="L289" s="13"/>
      <c r="M289" s="13"/>
      <c r="N289" s="13"/>
      <c r="O289" s="13"/>
      <c r="P289" s="13"/>
      <c r="Q289" s="13"/>
      <c r="R289" s="11"/>
      <c r="S289" s="11"/>
      <c r="T289" s="11"/>
      <c r="U289" s="11"/>
      <c r="V289" s="8"/>
      <c r="W289" s="8"/>
      <c r="X289" s="8"/>
      <c r="Y289" s="8"/>
      <c r="Z289" s="8"/>
      <c r="AA289" s="8"/>
      <c r="AB289" s="11"/>
      <c r="AC289" s="11"/>
      <c r="AD289" s="11"/>
      <c r="AE289" s="8"/>
      <c r="AF289" s="8"/>
      <c r="AG289" s="8"/>
      <c r="AH289" s="8"/>
      <c r="AI289" s="8"/>
      <c r="AJ289" s="8"/>
      <c r="AK289" s="11"/>
      <c r="AL289" s="8"/>
      <c r="AM289" s="8"/>
      <c r="AN289" s="32"/>
      <c r="AO289" s="14"/>
      <c r="AP289" s="26"/>
      <c r="AQ289" s="14"/>
      <c r="AR289" s="26"/>
      <c r="AS289" s="26"/>
      <c r="AT289" s="14"/>
      <c r="AU289" s="26"/>
      <c r="AV289" s="26"/>
      <c r="AW289" s="14"/>
      <c r="AX289" s="26"/>
      <c r="AY289" s="14"/>
      <c r="AZ289" s="26"/>
      <c r="BA289" s="26"/>
    </row>
    <row r="290" spans="1:53" ht="12.6" customHeight="1" x14ac:dyDescent="0.2">
      <c r="A290" s="48">
        <v>21446</v>
      </c>
      <c r="B290" s="45" t="s">
        <v>594</v>
      </c>
      <c r="C290" s="46" t="s">
        <v>542</v>
      </c>
      <c r="D290" s="44" t="s">
        <v>26</v>
      </c>
      <c r="E290" s="47" t="s">
        <v>0</v>
      </c>
      <c r="F290" s="44" t="s">
        <v>540</v>
      </c>
      <c r="G290" s="47" t="s">
        <v>540</v>
      </c>
      <c r="H290" s="8"/>
      <c r="I290" s="2"/>
      <c r="J290" s="2"/>
      <c r="K290" s="13"/>
      <c r="L290" s="13"/>
      <c r="M290" s="13"/>
      <c r="N290" s="13"/>
      <c r="O290" s="13"/>
      <c r="P290" s="13"/>
      <c r="Q290" s="13"/>
      <c r="R290" s="11"/>
      <c r="S290" s="11"/>
      <c r="T290" s="11"/>
      <c r="U290" s="11"/>
      <c r="V290" s="8"/>
      <c r="W290" s="8"/>
      <c r="X290" s="8"/>
      <c r="Y290" s="8"/>
      <c r="Z290" s="8"/>
      <c r="AA290" s="8"/>
      <c r="AB290" s="11"/>
      <c r="AC290" s="11"/>
      <c r="AD290" s="11"/>
      <c r="AE290" s="8"/>
      <c r="AF290" s="8"/>
      <c r="AG290" s="8"/>
      <c r="AH290" s="8"/>
      <c r="AI290" s="8"/>
      <c r="AJ290" s="8"/>
      <c r="AK290" s="11"/>
      <c r="AL290" s="8"/>
      <c r="AM290" s="8"/>
      <c r="AN290" s="32"/>
      <c r="AO290" s="14"/>
      <c r="AP290" s="26"/>
      <c r="AQ290" s="14"/>
      <c r="AR290" s="26"/>
      <c r="AS290" s="26"/>
      <c r="AT290" s="14"/>
      <c r="AU290" s="26"/>
      <c r="AV290" s="26"/>
      <c r="AW290" s="14"/>
      <c r="AX290" s="26"/>
      <c r="AY290" s="14"/>
      <c r="AZ290" s="26"/>
      <c r="BA290" s="26"/>
    </row>
    <row r="291" spans="1:53" ht="12.6" customHeight="1" x14ac:dyDescent="0.2">
      <c r="A291" s="48">
        <v>21447</v>
      </c>
      <c r="B291" s="45" t="s">
        <v>595</v>
      </c>
      <c r="C291" s="46" t="s">
        <v>596</v>
      </c>
      <c r="D291" s="44" t="s">
        <v>26</v>
      </c>
      <c r="E291" s="47" t="s">
        <v>0</v>
      </c>
      <c r="F291" s="44" t="s">
        <v>540</v>
      </c>
      <c r="G291" s="47" t="s">
        <v>540</v>
      </c>
      <c r="H291" s="8"/>
      <c r="I291" s="2"/>
      <c r="J291" s="2"/>
      <c r="K291" s="13"/>
      <c r="L291" s="13"/>
      <c r="M291" s="13"/>
      <c r="N291" s="13"/>
      <c r="O291" s="13"/>
      <c r="P291" s="13"/>
      <c r="Q291" s="13"/>
      <c r="R291" s="11"/>
      <c r="S291" s="11"/>
      <c r="T291" s="11"/>
      <c r="U291" s="11"/>
      <c r="V291" s="8"/>
      <c r="W291" s="8"/>
      <c r="X291" s="8"/>
      <c r="Y291" s="8"/>
      <c r="Z291" s="8"/>
      <c r="AA291" s="8"/>
      <c r="AB291" s="11"/>
      <c r="AC291" s="11"/>
      <c r="AD291" s="11"/>
      <c r="AE291" s="8"/>
      <c r="AF291" s="8"/>
      <c r="AG291" s="8"/>
      <c r="AH291" s="8"/>
      <c r="AI291" s="8"/>
      <c r="AJ291" s="8"/>
      <c r="AK291" s="11"/>
      <c r="AL291" s="8"/>
      <c r="AM291" s="8"/>
      <c r="AN291" s="32"/>
      <c r="AO291" s="14"/>
      <c r="AP291" s="26"/>
      <c r="AQ291" s="14"/>
      <c r="AR291" s="26"/>
      <c r="AS291" s="26"/>
      <c r="AT291" s="14"/>
      <c r="AU291" s="26"/>
      <c r="AV291" s="26"/>
      <c r="AW291" s="14"/>
      <c r="AX291" s="26"/>
      <c r="AY291" s="14"/>
      <c r="AZ291" s="26"/>
      <c r="BA291" s="26"/>
    </row>
    <row r="292" spans="1:53" ht="12.6" customHeight="1" x14ac:dyDescent="0.2">
      <c r="A292" s="48">
        <v>21453</v>
      </c>
      <c r="B292" s="45" t="s">
        <v>597</v>
      </c>
      <c r="C292" s="46" t="s">
        <v>598</v>
      </c>
      <c r="D292" s="44" t="s">
        <v>26</v>
      </c>
      <c r="E292" s="47" t="s">
        <v>0</v>
      </c>
      <c r="F292" s="44" t="s">
        <v>540</v>
      </c>
      <c r="G292" s="47" t="s">
        <v>540</v>
      </c>
      <c r="H292" s="8"/>
      <c r="I292" s="2"/>
      <c r="J292" s="2"/>
      <c r="K292" s="13"/>
      <c r="L292" s="13"/>
      <c r="M292" s="13"/>
      <c r="N292" s="13"/>
      <c r="O292" s="13"/>
      <c r="P292" s="13"/>
      <c r="Q292" s="13"/>
      <c r="R292" s="11"/>
      <c r="S292" s="11"/>
      <c r="T292" s="11"/>
      <c r="U292" s="11"/>
      <c r="V292" s="8"/>
      <c r="W292" s="8"/>
      <c r="X292" s="8"/>
      <c r="Y292" s="8"/>
      <c r="Z292" s="8"/>
      <c r="AA292" s="8"/>
      <c r="AB292" s="11"/>
      <c r="AC292" s="11"/>
      <c r="AD292" s="11"/>
      <c r="AE292" s="8"/>
      <c r="AF292" s="8"/>
      <c r="AG292" s="8"/>
      <c r="AH292" s="8"/>
      <c r="AI292" s="8"/>
      <c r="AJ292" s="8"/>
      <c r="AK292" s="11"/>
      <c r="AL292" s="8"/>
      <c r="AM292" s="8"/>
      <c r="AN292" s="32"/>
      <c r="AO292" s="14"/>
      <c r="AP292" s="26"/>
      <c r="AQ292" s="14"/>
      <c r="AR292" s="26"/>
      <c r="AS292" s="26"/>
      <c r="AT292" s="14"/>
      <c r="AU292" s="26"/>
      <c r="AV292" s="26"/>
      <c r="AW292" s="14"/>
      <c r="AX292" s="26"/>
      <c r="AY292" s="14"/>
      <c r="AZ292" s="26"/>
      <c r="BA292" s="26"/>
    </row>
    <row r="293" spans="1:53" ht="12.6" customHeight="1" x14ac:dyDescent="0.2">
      <c r="A293" s="48">
        <v>21455</v>
      </c>
      <c r="B293" s="45" t="s">
        <v>599</v>
      </c>
      <c r="C293" s="46" t="s">
        <v>542</v>
      </c>
      <c r="D293" s="44" t="s">
        <v>26</v>
      </c>
      <c r="E293" s="47" t="s">
        <v>0</v>
      </c>
      <c r="F293" s="44" t="s">
        <v>540</v>
      </c>
      <c r="G293" s="47" t="s">
        <v>540</v>
      </c>
      <c r="H293" s="8"/>
      <c r="I293" s="2"/>
      <c r="J293" s="2"/>
      <c r="K293" s="13"/>
      <c r="L293" s="13"/>
      <c r="M293" s="13"/>
      <c r="N293" s="13"/>
      <c r="O293" s="13"/>
      <c r="P293" s="13"/>
      <c r="Q293" s="13"/>
      <c r="R293" s="11"/>
      <c r="S293" s="11"/>
      <c r="T293" s="11"/>
      <c r="U293" s="11"/>
      <c r="V293" s="8"/>
      <c r="W293" s="8"/>
      <c r="X293" s="8"/>
      <c r="Y293" s="8"/>
      <c r="Z293" s="8"/>
      <c r="AA293" s="8"/>
      <c r="AB293" s="11"/>
      <c r="AC293" s="11"/>
      <c r="AD293" s="11"/>
      <c r="AE293" s="8"/>
      <c r="AF293" s="8"/>
      <c r="AG293" s="8"/>
      <c r="AH293" s="8"/>
      <c r="AI293" s="8"/>
      <c r="AJ293" s="8"/>
      <c r="AK293" s="11"/>
      <c r="AL293" s="8"/>
      <c r="AM293" s="8"/>
      <c r="AN293" s="32"/>
      <c r="AO293" s="14"/>
      <c r="AP293" s="26"/>
      <c r="AQ293" s="14"/>
      <c r="AR293" s="26"/>
      <c r="AS293" s="26"/>
      <c r="AT293" s="14"/>
      <c r="AU293" s="26"/>
      <c r="AV293" s="26"/>
      <c r="AW293" s="14"/>
      <c r="AX293" s="26"/>
      <c r="AY293" s="14"/>
      <c r="AZ293" s="26"/>
      <c r="BA293" s="26"/>
    </row>
    <row r="294" spans="1:53" ht="12.6" customHeight="1" x14ac:dyDescent="0.2">
      <c r="A294" s="48">
        <v>21566</v>
      </c>
      <c r="B294" s="46" t="s">
        <v>600</v>
      </c>
      <c r="C294" s="46" t="s">
        <v>601</v>
      </c>
      <c r="D294" s="44" t="s">
        <v>26</v>
      </c>
      <c r="E294" s="47" t="s">
        <v>0</v>
      </c>
      <c r="F294" s="44" t="s">
        <v>540</v>
      </c>
      <c r="G294" s="47" t="s">
        <v>540</v>
      </c>
      <c r="H294" s="8"/>
      <c r="I294" s="2"/>
      <c r="J294" s="2"/>
      <c r="K294" s="13"/>
      <c r="L294" s="13"/>
      <c r="M294" s="13"/>
      <c r="N294" s="13"/>
      <c r="O294" s="13"/>
      <c r="P294" s="13"/>
      <c r="Q294" s="13"/>
      <c r="R294" s="11"/>
      <c r="S294" s="11"/>
      <c r="T294" s="11"/>
      <c r="U294" s="11"/>
      <c r="V294" s="8"/>
      <c r="W294" s="8"/>
      <c r="X294" s="8"/>
      <c r="Y294" s="8"/>
      <c r="Z294" s="8"/>
      <c r="AA294" s="8"/>
      <c r="AB294" s="11"/>
      <c r="AC294" s="11"/>
      <c r="AD294" s="11"/>
      <c r="AE294" s="8"/>
      <c r="AF294" s="8"/>
      <c r="AG294" s="8"/>
      <c r="AH294" s="8"/>
      <c r="AI294" s="8"/>
      <c r="AJ294" s="8"/>
      <c r="AK294" s="11"/>
      <c r="AL294" s="8"/>
      <c r="AM294" s="8"/>
      <c r="AN294" s="32"/>
      <c r="AO294" s="14"/>
      <c r="AP294" s="26"/>
      <c r="AQ294" s="14"/>
      <c r="AR294" s="26"/>
      <c r="AS294" s="26"/>
      <c r="AT294" s="14"/>
      <c r="AU294" s="26"/>
      <c r="AV294" s="26"/>
      <c r="AW294" s="14"/>
      <c r="AX294" s="26"/>
      <c r="AY294" s="14"/>
      <c r="AZ294" s="26"/>
      <c r="BA294" s="26"/>
    </row>
    <row r="295" spans="1:53" ht="12.6" customHeight="1" x14ac:dyDescent="0.2">
      <c r="A295" s="48">
        <v>21351</v>
      </c>
      <c r="B295" s="45" t="s">
        <v>602</v>
      </c>
      <c r="C295" s="46" t="s">
        <v>603</v>
      </c>
      <c r="D295" s="44" t="s">
        <v>26</v>
      </c>
      <c r="E295" s="47" t="s">
        <v>0</v>
      </c>
      <c r="F295" s="44" t="s">
        <v>604</v>
      </c>
      <c r="G295" s="47" t="s">
        <v>605</v>
      </c>
      <c r="H295" s="8"/>
      <c r="I295" s="2"/>
      <c r="J295" s="2"/>
      <c r="K295" s="13"/>
      <c r="L295" s="13"/>
      <c r="M295" s="13"/>
      <c r="N295" s="13"/>
      <c r="O295" s="13"/>
      <c r="P295" s="13"/>
      <c r="Q295" s="13"/>
      <c r="R295" s="11"/>
      <c r="S295" s="11"/>
      <c r="T295" s="11"/>
      <c r="U295" s="11"/>
      <c r="V295" s="8"/>
      <c r="W295" s="8"/>
      <c r="X295" s="8"/>
      <c r="Y295" s="8"/>
      <c r="Z295" s="8"/>
      <c r="AA295" s="8"/>
      <c r="AB295" s="11"/>
      <c r="AC295" s="11"/>
      <c r="AD295" s="11"/>
      <c r="AE295" s="8"/>
      <c r="AF295" s="8"/>
      <c r="AG295" s="8"/>
      <c r="AH295" s="8"/>
      <c r="AI295" s="8"/>
      <c r="AJ295" s="8"/>
      <c r="AK295" s="11"/>
      <c r="AL295" s="8"/>
      <c r="AM295" s="8"/>
      <c r="AN295" s="32"/>
      <c r="AO295" s="14"/>
      <c r="AP295" s="26"/>
      <c r="AQ295" s="14"/>
      <c r="AR295" s="26"/>
      <c r="AS295" s="26"/>
      <c r="AT295" s="14"/>
      <c r="AU295" s="26"/>
      <c r="AV295" s="26"/>
      <c r="AW295" s="14"/>
      <c r="AX295" s="26"/>
      <c r="AY295" s="14"/>
      <c r="AZ295" s="26"/>
      <c r="BA295" s="26"/>
    </row>
    <row r="296" spans="1:53" ht="12.6" customHeight="1" x14ac:dyDescent="0.2">
      <c r="A296" s="48">
        <v>21352</v>
      </c>
      <c r="B296" s="45" t="s">
        <v>606</v>
      </c>
      <c r="C296" s="46" t="s">
        <v>607</v>
      </c>
      <c r="D296" s="44" t="s">
        <v>26</v>
      </c>
      <c r="E296" s="47" t="s">
        <v>0</v>
      </c>
      <c r="F296" s="44" t="s">
        <v>604</v>
      </c>
      <c r="G296" s="47" t="s">
        <v>605</v>
      </c>
      <c r="H296" s="8"/>
      <c r="I296" s="2"/>
      <c r="J296" s="2"/>
      <c r="K296" s="13"/>
      <c r="L296" s="13"/>
      <c r="M296" s="13"/>
      <c r="N296" s="13"/>
      <c r="O296" s="13"/>
      <c r="P296" s="13"/>
      <c r="Q296" s="13"/>
      <c r="R296" s="11"/>
      <c r="S296" s="11"/>
      <c r="T296" s="11"/>
      <c r="U296" s="11"/>
      <c r="V296" s="8"/>
      <c r="W296" s="8"/>
      <c r="X296" s="8"/>
      <c r="Y296" s="8"/>
      <c r="Z296" s="8"/>
      <c r="AA296" s="8"/>
      <c r="AB296" s="11"/>
      <c r="AC296" s="11"/>
      <c r="AD296" s="11"/>
      <c r="AE296" s="8"/>
      <c r="AF296" s="8"/>
      <c r="AG296" s="8"/>
      <c r="AH296" s="8"/>
      <c r="AI296" s="8"/>
      <c r="AJ296" s="8"/>
      <c r="AK296" s="11"/>
      <c r="AL296" s="8"/>
      <c r="AM296" s="8"/>
      <c r="AN296" s="32"/>
      <c r="AO296" s="14"/>
      <c r="AP296" s="26"/>
      <c r="AQ296" s="14"/>
      <c r="AR296" s="26"/>
      <c r="AS296" s="26"/>
      <c r="AT296" s="14"/>
      <c r="AU296" s="26"/>
      <c r="AV296" s="26"/>
      <c r="AW296" s="14"/>
      <c r="AX296" s="26"/>
      <c r="AY296" s="14"/>
      <c r="AZ296" s="26"/>
      <c r="BA296" s="26"/>
    </row>
    <row r="297" spans="1:53" ht="12.6" customHeight="1" x14ac:dyDescent="0.2">
      <c r="A297" s="48">
        <v>21353</v>
      </c>
      <c r="B297" s="45" t="s">
        <v>608</v>
      </c>
      <c r="C297" s="46" t="s">
        <v>609</v>
      </c>
      <c r="D297" s="44" t="s">
        <v>610</v>
      </c>
      <c r="E297" s="47" t="s">
        <v>0</v>
      </c>
      <c r="F297" s="44" t="s">
        <v>604</v>
      </c>
      <c r="G297" s="47" t="s">
        <v>605</v>
      </c>
      <c r="H297" s="8"/>
      <c r="I297" s="2"/>
      <c r="J297" s="2"/>
      <c r="K297" s="13"/>
      <c r="L297" s="13"/>
      <c r="M297" s="13"/>
      <c r="N297" s="13"/>
      <c r="O297" s="13"/>
      <c r="P297" s="13"/>
      <c r="Q297" s="13"/>
      <c r="R297" s="11"/>
      <c r="S297" s="11"/>
      <c r="T297" s="11"/>
      <c r="U297" s="11"/>
      <c r="V297" s="8"/>
      <c r="W297" s="8"/>
      <c r="X297" s="8"/>
      <c r="Y297" s="8"/>
      <c r="Z297" s="8"/>
      <c r="AA297" s="8"/>
      <c r="AB297" s="11"/>
      <c r="AC297" s="11"/>
      <c r="AD297" s="11"/>
      <c r="AE297" s="8"/>
      <c r="AF297" s="8"/>
      <c r="AG297" s="8"/>
      <c r="AH297" s="8"/>
      <c r="AI297" s="8"/>
      <c r="AJ297" s="8"/>
      <c r="AK297" s="11"/>
      <c r="AL297" s="8"/>
      <c r="AM297" s="8"/>
      <c r="AN297" s="32"/>
      <c r="AO297" s="14"/>
      <c r="AP297" s="26"/>
      <c r="AQ297" s="14"/>
      <c r="AR297" s="26"/>
      <c r="AS297" s="26"/>
      <c r="AT297" s="14"/>
      <c r="AU297" s="26"/>
      <c r="AV297" s="26"/>
      <c r="AW297" s="14"/>
      <c r="AX297" s="26"/>
      <c r="AY297" s="14"/>
      <c r="AZ297" s="26"/>
      <c r="BA297" s="26"/>
    </row>
    <row r="298" spans="1:53" ht="12.6" customHeight="1" x14ac:dyDescent="0.2">
      <c r="A298" s="48">
        <v>21354</v>
      </c>
      <c r="B298" s="45" t="s">
        <v>611</v>
      </c>
      <c r="C298" s="46" t="s">
        <v>612</v>
      </c>
      <c r="D298" s="44" t="s">
        <v>26</v>
      </c>
      <c r="E298" s="47" t="s">
        <v>0</v>
      </c>
      <c r="F298" s="44" t="s">
        <v>604</v>
      </c>
      <c r="G298" s="47" t="s">
        <v>605</v>
      </c>
      <c r="H298" s="8"/>
      <c r="I298" s="2"/>
      <c r="J298" s="2"/>
      <c r="K298" s="13"/>
      <c r="L298" s="13"/>
      <c r="M298" s="13"/>
      <c r="N298" s="13"/>
      <c r="O298" s="13"/>
      <c r="P298" s="13"/>
      <c r="Q298" s="13"/>
      <c r="R298" s="11"/>
      <c r="S298" s="11"/>
      <c r="T298" s="11"/>
      <c r="U298" s="11"/>
      <c r="V298" s="8"/>
      <c r="W298" s="8"/>
      <c r="X298" s="8"/>
      <c r="Y298" s="8"/>
      <c r="Z298" s="8"/>
      <c r="AA298" s="8"/>
      <c r="AB298" s="11"/>
      <c r="AC298" s="11"/>
      <c r="AD298" s="11"/>
      <c r="AE298" s="8"/>
      <c r="AF298" s="8"/>
      <c r="AG298" s="8"/>
      <c r="AH298" s="8"/>
      <c r="AI298" s="8"/>
      <c r="AJ298" s="8"/>
      <c r="AK298" s="11"/>
      <c r="AL298" s="8"/>
      <c r="AM298" s="8"/>
      <c r="AN298" s="32"/>
      <c r="AO298" s="14"/>
      <c r="AP298" s="26"/>
      <c r="AQ298" s="14"/>
      <c r="AR298" s="26"/>
      <c r="AS298" s="26"/>
      <c r="AT298" s="14"/>
      <c r="AU298" s="26"/>
      <c r="AV298" s="26"/>
      <c r="AW298" s="14"/>
      <c r="AX298" s="26"/>
      <c r="AY298" s="14"/>
      <c r="AZ298" s="26"/>
      <c r="BA298" s="26"/>
    </row>
    <row r="299" spans="1:53" ht="12.6" customHeight="1" x14ac:dyDescent="0.2">
      <c r="A299" s="48">
        <v>21355</v>
      </c>
      <c r="B299" s="45" t="s">
        <v>613</v>
      </c>
      <c r="C299" s="46" t="s">
        <v>614</v>
      </c>
      <c r="D299" s="44" t="s">
        <v>26</v>
      </c>
      <c r="E299" s="47" t="s">
        <v>0</v>
      </c>
      <c r="F299" s="44" t="s">
        <v>604</v>
      </c>
      <c r="G299" s="47" t="s">
        <v>605</v>
      </c>
      <c r="H299" s="8"/>
      <c r="I299" s="2"/>
      <c r="J299" s="2"/>
      <c r="K299" s="13"/>
      <c r="L299" s="13"/>
      <c r="M299" s="13"/>
      <c r="N299" s="13"/>
      <c r="O299" s="13"/>
      <c r="P299" s="13"/>
      <c r="Q299" s="13"/>
      <c r="R299" s="11"/>
      <c r="S299" s="11"/>
      <c r="T299" s="11"/>
      <c r="U299" s="11"/>
      <c r="V299" s="8"/>
      <c r="W299" s="8"/>
      <c r="X299" s="8"/>
      <c r="Y299" s="8"/>
      <c r="Z299" s="8"/>
      <c r="AA299" s="8"/>
      <c r="AB299" s="11"/>
      <c r="AC299" s="11"/>
      <c r="AD299" s="11"/>
      <c r="AE299" s="8"/>
      <c r="AF299" s="8"/>
      <c r="AG299" s="8"/>
      <c r="AH299" s="8"/>
      <c r="AI299" s="8"/>
      <c r="AJ299" s="8"/>
      <c r="AK299" s="11"/>
      <c r="AL299" s="8"/>
      <c r="AM299" s="8"/>
      <c r="AN299" s="32"/>
      <c r="AO299" s="14"/>
      <c r="AP299" s="26"/>
      <c r="AQ299" s="14"/>
      <c r="AR299" s="26"/>
      <c r="AS299" s="26"/>
      <c r="AT299" s="14"/>
      <c r="AU299" s="26"/>
      <c r="AV299" s="26"/>
      <c r="AW299" s="14"/>
      <c r="AX299" s="26"/>
      <c r="AY299" s="14"/>
      <c r="AZ299" s="26"/>
      <c r="BA299" s="26"/>
    </row>
    <row r="300" spans="1:53" ht="12.6" customHeight="1" x14ac:dyDescent="0.2">
      <c r="A300" s="48">
        <v>21356</v>
      </c>
      <c r="B300" s="45" t="s">
        <v>615</v>
      </c>
      <c r="C300" s="46" t="s">
        <v>616</v>
      </c>
      <c r="D300" s="44" t="s">
        <v>26</v>
      </c>
      <c r="E300" s="47" t="s">
        <v>0</v>
      </c>
      <c r="F300" s="44" t="s">
        <v>604</v>
      </c>
      <c r="G300" s="47" t="s">
        <v>605</v>
      </c>
      <c r="H300" s="8"/>
      <c r="I300" s="2"/>
      <c r="J300" s="2"/>
      <c r="K300" s="13"/>
      <c r="L300" s="13"/>
      <c r="M300" s="13"/>
      <c r="N300" s="13"/>
      <c r="O300" s="13"/>
      <c r="P300" s="13"/>
      <c r="Q300" s="13"/>
      <c r="R300" s="11"/>
      <c r="S300" s="11"/>
      <c r="T300" s="11"/>
      <c r="U300" s="11"/>
      <c r="V300" s="8"/>
      <c r="W300" s="8"/>
      <c r="X300" s="8"/>
      <c r="Y300" s="8"/>
      <c r="Z300" s="8"/>
      <c r="AA300" s="8"/>
      <c r="AB300" s="11"/>
      <c r="AC300" s="11"/>
      <c r="AD300" s="11"/>
      <c r="AE300" s="8"/>
      <c r="AF300" s="8"/>
      <c r="AG300" s="8"/>
      <c r="AH300" s="8"/>
      <c r="AI300" s="8"/>
      <c r="AJ300" s="8"/>
      <c r="AK300" s="11"/>
      <c r="AL300" s="8"/>
      <c r="AM300" s="8"/>
      <c r="AN300" s="32"/>
      <c r="AO300" s="14"/>
      <c r="AP300" s="26"/>
      <c r="AQ300" s="14"/>
      <c r="AR300" s="26"/>
      <c r="AS300" s="26"/>
      <c r="AT300" s="14"/>
      <c r="AU300" s="26"/>
      <c r="AV300" s="26"/>
      <c r="AW300" s="14"/>
      <c r="AX300" s="26"/>
      <c r="AY300" s="14"/>
      <c r="AZ300" s="26"/>
      <c r="BA300" s="26"/>
    </row>
    <row r="301" spans="1:53" ht="12.6" customHeight="1" x14ac:dyDescent="0.2">
      <c r="A301" s="48">
        <v>21357</v>
      </c>
      <c r="B301" s="45" t="s">
        <v>617</v>
      </c>
      <c r="C301" s="46" t="s">
        <v>618</v>
      </c>
      <c r="D301" s="44" t="s">
        <v>619</v>
      </c>
      <c r="E301" s="47" t="s">
        <v>0</v>
      </c>
      <c r="F301" s="44" t="s">
        <v>604</v>
      </c>
      <c r="G301" s="47" t="s">
        <v>605</v>
      </c>
      <c r="H301" s="8"/>
      <c r="I301" s="2"/>
      <c r="J301" s="2"/>
      <c r="K301" s="13"/>
      <c r="L301" s="13"/>
      <c r="M301" s="13"/>
      <c r="N301" s="13"/>
      <c r="O301" s="13"/>
      <c r="P301" s="13"/>
      <c r="Q301" s="13"/>
      <c r="R301" s="11"/>
      <c r="S301" s="11"/>
      <c r="T301" s="11"/>
      <c r="U301" s="11"/>
      <c r="V301" s="8"/>
      <c r="W301" s="8"/>
      <c r="X301" s="8"/>
      <c r="Y301" s="8"/>
      <c r="Z301" s="8"/>
      <c r="AA301" s="8"/>
      <c r="AB301" s="11"/>
      <c r="AC301" s="11"/>
      <c r="AD301" s="11"/>
      <c r="AE301" s="8"/>
      <c r="AF301" s="8"/>
      <c r="AG301" s="8"/>
      <c r="AH301" s="8"/>
      <c r="AI301" s="8"/>
      <c r="AJ301" s="8"/>
      <c r="AK301" s="11"/>
      <c r="AL301" s="8"/>
      <c r="AM301" s="8"/>
      <c r="AN301" s="32"/>
      <c r="AO301" s="14"/>
      <c r="AP301" s="26"/>
      <c r="AQ301" s="14"/>
      <c r="AR301" s="26"/>
      <c r="AS301" s="26"/>
      <c r="AT301" s="14"/>
      <c r="AU301" s="26"/>
      <c r="AV301" s="26"/>
      <c r="AW301" s="14"/>
      <c r="AX301" s="26"/>
      <c r="AY301" s="14"/>
      <c r="AZ301" s="26"/>
      <c r="BA301" s="26"/>
    </row>
    <row r="302" spans="1:53" ht="12.6" customHeight="1" x14ac:dyDescent="0.2">
      <c r="A302" s="48">
        <v>21358</v>
      </c>
      <c r="B302" s="45" t="s">
        <v>620</v>
      </c>
      <c r="C302" s="46" t="s">
        <v>621</v>
      </c>
      <c r="D302" s="44" t="s">
        <v>26</v>
      </c>
      <c r="E302" s="47" t="s">
        <v>0</v>
      </c>
      <c r="F302" s="44" t="s">
        <v>604</v>
      </c>
      <c r="G302" s="47" t="s">
        <v>605</v>
      </c>
      <c r="H302" s="8"/>
      <c r="I302" s="2"/>
      <c r="J302" s="2"/>
      <c r="K302" s="13"/>
      <c r="L302" s="13"/>
      <c r="M302" s="13"/>
      <c r="N302" s="13"/>
      <c r="O302" s="13"/>
      <c r="P302" s="13"/>
      <c r="Q302" s="13"/>
      <c r="R302" s="11"/>
      <c r="S302" s="11"/>
      <c r="T302" s="11"/>
      <c r="U302" s="11"/>
      <c r="V302" s="8"/>
      <c r="W302" s="8"/>
      <c r="X302" s="8"/>
      <c r="Y302" s="8"/>
      <c r="Z302" s="8"/>
      <c r="AA302" s="8"/>
      <c r="AB302" s="11"/>
      <c r="AC302" s="11"/>
      <c r="AD302" s="11"/>
      <c r="AE302" s="8"/>
      <c r="AF302" s="8"/>
      <c r="AG302" s="8"/>
      <c r="AH302" s="8"/>
      <c r="AI302" s="8"/>
      <c r="AJ302" s="8"/>
      <c r="AK302" s="11"/>
      <c r="AL302" s="8"/>
      <c r="AM302" s="8"/>
      <c r="AN302" s="32"/>
      <c r="AO302" s="14"/>
      <c r="AP302" s="26"/>
      <c r="AQ302" s="14"/>
      <c r="AR302" s="26"/>
      <c r="AS302" s="26"/>
      <c r="AT302" s="14"/>
      <c r="AU302" s="26"/>
      <c r="AV302" s="26"/>
      <c r="AW302" s="14"/>
      <c r="AX302" s="26"/>
      <c r="AY302" s="14"/>
      <c r="AZ302" s="26"/>
      <c r="BA302" s="26"/>
    </row>
    <row r="303" spans="1:53" ht="12.6" customHeight="1" x14ac:dyDescent="0.2">
      <c r="A303" s="48">
        <v>21359</v>
      </c>
      <c r="B303" s="45" t="s">
        <v>622</v>
      </c>
      <c r="C303" s="46" t="s">
        <v>623</v>
      </c>
      <c r="D303" s="44" t="s">
        <v>26</v>
      </c>
      <c r="E303" s="47" t="s">
        <v>0</v>
      </c>
      <c r="F303" s="44" t="s">
        <v>604</v>
      </c>
      <c r="G303" s="47" t="s">
        <v>605</v>
      </c>
      <c r="H303" s="8"/>
      <c r="I303" s="2"/>
      <c r="J303" s="2"/>
      <c r="K303" s="13"/>
      <c r="L303" s="13"/>
      <c r="M303" s="13"/>
      <c r="N303" s="13"/>
      <c r="O303" s="13"/>
      <c r="P303" s="13"/>
      <c r="Q303" s="13"/>
      <c r="R303" s="11"/>
      <c r="S303" s="11"/>
      <c r="T303" s="11"/>
      <c r="U303" s="11"/>
      <c r="V303" s="8"/>
      <c r="W303" s="8"/>
      <c r="X303" s="8"/>
      <c r="Y303" s="8"/>
      <c r="Z303" s="8"/>
      <c r="AA303" s="8"/>
      <c r="AB303" s="11"/>
      <c r="AC303" s="11"/>
      <c r="AD303" s="11"/>
      <c r="AE303" s="8"/>
      <c r="AF303" s="8"/>
      <c r="AG303" s="8"/>
      <c r="AH303" s="8"/>
      <c r="AI303" s="8"/>
      <c r="AJ303" s="8"/>
      <c r="AK303" s="11"/>
      <c r="AL303" s="8"/>
      <c r="AM303" s="8"/>
      <c r="AN303" s="32"/>
      <c r="AO303" s="14"/>
      <c r="AP303" s="26"/>
      <c r="AQ303" s="14"/>
      <c r="AR303" s="26"/>
      <c r="AS303" s="26"/>
      <c r="AT303" s="14"/>
      <c r="AU303" s="26"/>
      <c r="AV303" s="26"/>
      <c r="AW303" s="14"/>
      <c r="AX303" s="26"/>
      <c r="AY303" s="14"/>
      <c r="AZ303" s="26"/>
      <c r="BA303" s="26"/>
    </row>
    <row r="304" spans="1:53" ht="12.6" customHeight="1" x14ac:dyDescent="0.2">
      <c r="A304" s="48">
        <v>21360</v>
      </c>
      <c r="B304" s="45" t="s">
        <v>624</v>
      </c>
      <c r="C304" s="46" t="s">
        <v>623</v>
      </c>
      <c r="D304" s="44" t="s">
        <v>26</v>
      </c>
      <c r="E304" s="47" t="s">
        <v>0</v>
      </c>
      <c r="F304" s="44" t="s">
        <v>604</v>
      </c>
      <c r="G304" s="47" t="s">
        <v>605</v>
      </c>
      <c r="H304" s="8"/>
      <c r="I304" s="2"/>
      <c r="J304" s="2"/>
      <c r="K304" s="13"/>
      <c r="L304" s="13"/>
      <c r="M304" s="13"/>
      <c r="N304" s="13"/>
      <c r="O304" s="13"/>
      <c r="P304" s="13"/>
      <c r="Q304" s="13"/>
      <c r="R304" s="11"/>
      <c r="S304" s="11"/>
      <c r="T304" s="11"/>
      <c r="U304" s="11"/>
      <c r="V304" s="8"/>
      <c r="W304" s="8"/>
      <c r="X304" s="8"/>
      <c r="Y304" s="8"/>
      <c r="Z304" s="8"/>
      <c r="AA304" s="8"/>
      <c r="AB304" s="11"/>
      <c r="AC304" s="11"/>
      <c r="AD304" s="11"/>
      <c r="AE304" s="8"/>
      <c r="AF304" s="8"/>
      <c r="AG304" s="8"/>
      <c r="AH304" s="8"/>
      <c r="AI304" s="8"/>
      <c r="AJ304" s="8"/>
      <c r="AK304" s="11"/>
      <c r="AL304" s="8"/>
      <c r="AM304" s="8"/>
      <c r="AN304" s="32"/>
      <c r="AO304" s="14"/>
      <c r="AP304" s="26"/>
      <c r="AQ304" s="14"/>
      <c r="AR304" s="26"/>
      <c r="AS304" s="26"/>
      <c r="AT304" s="14"/>
      <c r="AU304" s="26"/>
      <c r="AV304" s="26"/>
      <c r="AW304" s="14"/>
      <c r="AX304" s="26"/>
      <c r="AY304" s="14"/>
      <c r="AZ304" s="26"/>
      <c r="BA304" s="26"/>
    </row>
    <row r="305" spans="1:53" ht="12.6" customHeight="1" x14ac:dyDescent="0.2">
      <c r="A305" s="48">
        <v>21361</v>
      </c>
      <c r="B305" s="45" t="s">
        <v>625</v>
      </c>
      <c r="C305" s="46" t="s">
        <v>626</v>
      </c>
      <c r="D305" s="44" t="s">
        <v>26</v>
      </c>
      <c r="E305" s="47" t="s">
        <v>0</v>
      </c>
      <c r="F305" s="44" t="s">
        <v>604</v>
      </c>
      <c r="G305" s="47" t="s">
        <v>605</v>
      </c>
      <c r="H305" s="8"/>
      <c r="I305" s="2"/>
      <c r="J305" s="2"/>
      <c r="K305" s="13"/>
      <c r="L305" s="13"/>
      <c r="M305" s="13"/>
      <c r="N305" s="13"/>
      <c r="O305" s="13"/>
      <c r="P305" s="13"/>
      <c r="Q305" s="13"/>
      <c r="R305" s="11"/>
      <c r="S305" s="11"/>
      <c r="T305" s="11"/>
      <c r="U305" s="11"/>
      <c r="V305" s="8"/>
      <c r="W305" s="8"/>
      <c r="X305" s="8"/>
      <c r="Y305" s="8"/>
      <c r="Z305" s="8"/>
      <c r="AA305" s="8"/>
      <c r="AB305" s="11"/>
      <c r="AC305" s="11"/>
      <c r="AD305" s="11"/>
      <c r="AE305" s="8"/>
      <c r="AF305" s="8"/>
      <c r="AG305" s="8"/>
      <c r="AH305" s="8"/>
      <c r="AI305" s="8"/>
      <c r="AJ305" s="8"/>
      <c r="AK305" s="11"/>
      <c r="AL305" s="8"/>
      <c r="AM305" s="8"/>
      <c r="AN305" s="32"/>
      <c r="AO305" s="14"/>
      <c r="AP305" s="26"/>
      <c r="AQ305" s="14"/>
      <c r="AR305" s="26"/>
      <c r="AS305" s="26"/>
      <c r="AT305" s="14"/>
      <c r="AU305" s="26"/>
      <c r="AV305" s="26"/>
      <c r="AW305" s="14"/>
      <c r="AX305" s="26"/>
      <c r="AY305" s="14"/>
      <c r="AZ305" s="26"/>
      <c r="BA305" s="26"/>
    </row>
    <row r="306" spans="1:53" ht="12.6" customHeight="1" x14ac:dyDescent="0.2">
      <c r="A306" s="48">
        <v>21362</v>
      </c>
      <c r="B306" s="45" t="s">
        <v>627</v>
      </c>
      <c r="C306" s="46" t="s">
        <v>623</v>
      </c>
      <c r="D306" s="44" t="s">
        <v>628</v>
      </c>
      <c r="E306" s="47" t="s">
        <v>0</v>
      </c>
      <c r="F306" s="44" t="s">
        <v>604</v>
      </c>
      <c r="G306" s="47" t="s">
        <v>605</v>
      </c>
      <c r="H306" s="8"/>
      <c r="I306" s="2"/>
      <c r="J306" s="2"/>
      <c r="K306" s="13"/>
      <c r="L306" s="13"/>
      <c r="M306" s="13"/>
      <c r="N306" s="13"/>
      <c r="O306" s="13"/>
      <c r="P306" s="13"/>
      <c r="Q306" s="13"/>
      <c r="R306" s="11"/>
      <c r="S306" s="11"/>
      <c r="T306" s="11"/>
      <c r="U306" s="11"/>
      <c r="V306" s="8"/>
      <c r="W306" s="8"/>
      <c r="X306" s="8"/>
      <c r="Y306" s="8"/>
      <c r="Z306" s="8"/>
      <c r="AA306" s="8"/>
      <c r="AB306" s="11"/>
      <c r="AC306" s="11"/>
      <c r="AD306" s="11"/>
      <c r="AE306" s="8"/>
      <c r="AF306" s="8"/>
      <c r="AG306" s="8"/>
      <c r="AH306" s="8"/>
      <c r="AI306" s="8"/>
      <c r="AJ306" s="8"/>
      <c r="AK306" s="11"/>
      <c r="AL306" s="8"/>
      <c r="AM306" s="8"/>
      <c r="AN306" s="32"/>
      <c r="AO306" s="14"/>
      <c r="AP306" s="26"/>
      <c r="AQ306" s="14"/>
      <c r="AR306" s="26"/>
      <c r="AS306" s="26"/>
      <c r="AT306" s="14"/>
      <c r="AU306" s="26"/>
      <c r="AV306" s="26"/>
      <c r="AW306" s="14"/>
      <c r="AX306" s="26"/>
      <c r="AY306" s="14"/>
      <c r="AZ306" s="26"/>
      <c r="BA306" s="26"/>
    </row>
    <row r="307" spans="1:53" ht="12.6" customHeight="1" x14ac:dyDescent="0.2">
      <c r="A307" s="48">
        <v>21363</v>
      </c>
      <c r="B307" s="45" t="s">
        <v>629</v>
      </c>
      <c r="C307" s="46" t="s">
        <v>630</v>
      </c>
      <c r="D307" s="44" t="s">
        <v>26</v>
      </c>
      <c r="E307" s="47" t="s">
        <v>0</v>
      </c>
      <c r="F307" s="44" t="s">
        <v>604</v>
      </c>
      <c r="G307" s="47" t="s">
        <v>605</v>
      </c>
      <c r="H307" s="8"/>
      <c r="I307" s="2"/>
      <c r="J307" s="2"/>
      <c r="K307" s="13"/>
      <c r="L307" s="13"/>
      <c r="M307" s="13"/>
      <c r="N307" s="13"/>
      <c r="O307" s="13"/>
      <c r="P307" s="13"/>
      <c r="Q307" s="13"/>
      <c r="R307" s="11"/>
      <c r="S307" s="11"/>
      <c r="T307" s="11"/>
      <c r="U307" s="11"/>
      <c r="V307" s="8"/>
      <c r="W307" s="8"/>
      <c r="X307" s="8"/>
      <c r="Y307" s="8"/>
      <c r="Z307" s="8"/>
      <c r="AA307" s="8"/>
      <c r="AB307" s="11"/>
      <c r="AC307" s="11"/>
      <c r="AD307" s="11"/>
      <c r="AE307" s="8"/>
      <c r="AF307" s="8"/>
      <c r="AG307" s="8"/>
      <c r="AH307" s="8"/>
      <c r="AI307" s="8"/>
      <c r="AJ307" s="8"/>
      <c r="AK307" s="11"/>
      <c r="AL307" s="8"/>
      <c r="AM307" s="8"/>
      <c r="AN307" s="32"/>
      <c r="AO307" s="14"/>
      <c r="AP307" s="26"/>
      <c r="AQ307" s="14"/>
      <c r="AR307" s="26"/>
      <c r="AS307" s="26"/>
      <c r="AT307" s="14"/>
      <c r="AU307" s="26"/>
      <c r="AV307" s="26"/>
      <c r="AW307" s="14"/>
      <c r="AX307" s="26"/>
      <c r="AY307" s="14"/>
      <c r="AZ307" s="26"/>
      <c r="BA307" s="26"/>
    </row>
    <row r="308" spans="1:53" ht="12.6" customHeight="1" x14ac:dyDescent="0.2">
      <c r="A308" s="48">
        <v>21364</v>
      </c>
      <c r="B308" s="45" t="s">
        <v>631</v>
      </c>
      <c r="C308" s="46" t="s">
        <v>632</v>
      </c>
      <c r="D308" s="44" t="s">
        <v>26</v>
      </c>
      <c r="E308" s="47" t="s">
        <v>0</v>
      </c>
      <c r="F308" s="44" t="s">
        <v>604</v>
      </c>
      <c r="G308" s="47" t="s">
        <v>605</v>
      </c>
      <c r="H308" s="8"/>
      <c r="I308" s="2"/>
      <c r="J308" s="2"/>
      <c r="K308" s="13"/>
      <c r="L308" s="13"/>
      <c r="M308" s="13"/>
      <c r="N308" s="13"/>
      <c r="O308" s="13"/>
      <c r="P308" s="13"/>
      <c r="Q308" s="13"/>
      <c r="R308" s="11"/>
      <c r="S308" s="11"/>
      <c r="T308" s="11"/>
      <c r="U308" s="11"/>
      <c r="V308" s="8"/>
      <c r="W308" s="8"/>
      <c r="X308" s="8"/>
      <c r="Y308" s="8"/>
      <c r="Z308" s="8"/>
      <c r="AA308" s="8"/>
      <c r="AB308" s="11"/>
      <c r="AC308" s="11"/>
      <c r="AD308" s="11"/>
      <c r="AE308" s="8"/>
      <c r="AF308" s="8"/>
      <c r="AG308" s="8"/>
      <c r="AH308" s="8"/>
      <c r="AI308" s="8"/>
      <c r="AJ308" s="8"/>
      <c r="AK308" s="11"/>
      <c r="AL308" s="8"/>
      <c r="AM308" s="8"/>
      <c r="AN308" s="32"/>
      <c r="AO308" s="14"/>
      <c r="AP308" s="26"/>
      <c r="AQ308" s="14"/>
      <c r="AR308" s="26"/>
      <c r="AS308" s="26"/>
      <c r="AT308" s="14"/>
      <c r="AU308" s="26"/>
      <c r="AV308" s="26"/>
      <c r="AW308" s="14"/>
      <c r="AX308" s="26"/>
      <c r="AY308" s="14"/>
      <c r="AZ308" s="26"/>
      <c r="BA308" s="26"/>
    </row>
    <row r="309" spans="1:53" ht="12.6" customHeight="1" x14ac:dyDescent="0.2">
      <c r="A309" s="48">
        <v>21365</v>
      </c>
      <c r="B309" s="45" t="s">
        <v>633</v>
      </c>
      <c r="C309" s="46" t="s">
        <v>634</v>
      </c>
      <c r="D309" s="44" t="s">
        <v>26</v>
      </c>
      <c r="E309" s="47" t="s">
        <v>0</v>
      </c>
      <c r="F309" s="44" t="s">
        <v>604</v>
      </c>
      <c r="G309" s="47" t="s">
        <v>605</v>
      </c>
      <c r="H309" s="8"/>
      <c r="I309" s="2"/>
      <c r="J309" s="2"/>
      <c r="K309" s="13"/>
      <c r="L309" s="13"/>
      <c r="M309" s="13"/>
      <c r="N309" s="13"/>
      <c r="O309" s="13"/>
      <c r="P309" s="13"/>
      <c r="Q309" s="13"/>
      <c r="R309" s="11"/>
      <c r="S309" s="11"/>
      <c r="T309" s="11"/>
      <c r="U309" s="11"/>
      <c r="V309" s="8"/>
      <c r="W309" s="8"/>
      <c r="X309" s="8"/>
      <c r="Y309" s="8"/>
      <c r="Z309" s="8"/>
      <c r="AA309" s="8"/>
      <c r="AB309" s="11"/>
      <c r="AC309" s="11"/>
      <c r="AD309" s="11"/>
      <c r="AE309" s="8"/>
      <c r="AF309" s="8"/>
      <c r="AG309" s="8"/>
      <c r="AH309" s="8"/>
      <c r="AI309" s="8"/>
      <c r="AJ309" s="8"/>
      <c r="AK309" s="11"/>
      <c r="AL309" s="8"/>
      <c r="AM309" s="8"/>
      <c r="AN309" s="32"/>
      <c r="AO309" s="14"/>
      <c r="AP309" s="26"/>
      <c r="AQ309" s="14"/>
      <c r="AR309" s="26"/>
      <c r="AS309" s="26"/>
      <c r="AT309" s="14"/>
      <c r="AU309" s="26"/>
      <c r="AV309" s="26"/>
      <c r="AW309" s="14"/>
      <c r="AX309" s="26"/>
      <c r="AY309" s="14"/>
      <c r="AZ309" s="26"/>
      <c r="BA309" s="26"/>
    </row>
    <row r="310" spans="1:53" ht="12.6" customHeight="1" x14ac:dyDescent="0.2">
      <c r="A310" s="48">
        <v>21366</v>
      </c>
      <c r="B310" s="45" t="s">
        <v>635</v>
      </c>
      <c r="C310" s="46" t="s">
        <v>623</v>
      </c>
      <c r="D310" s="44" t="s">
        <v>26</v>
      </c>
      <c r="E310" s="47" t="s">
        <v>0</v>
      </c>
      <c r="F310" s="44" t="s">
        <v>604</v>
      </c>
      <c r="G310" s="47" t="s">
        <v>605</v>
      </c>
      <c r="H310" s="8"/>
      <c r="I310" s="2"/>
      <c r="J310" s="2"/>
      <c r="K310" s="13"/>
      <c r="L310" s="13"/>
      <c r="M310" s="13"/>
      <c r="N310" s="13"/>
      <c r="O310" s="13"/>
      <c r="P310" s="13"/>
      <c r="Q310" s="13"/>
      <c r="R310" s="11"/>
      <c r="S310" s="11"/>
      <c r="T310" s="11"/>
      <c r="U310" s="11"/>
      <c r="V310" s="8"/>
      <c r="W310" s="8"/>
      <c r="X310" s="8"/>
      <c r="Y310" s="8"/>
      <c r="Z310" s="8"/>
      <c r="AA310" s="8"/>
      <c r="AB310" s="11"/>
      <c r="AC310" s="11"/>
      <c r="AD310" s="11"/>
      <c r="AE310" s="8"/>
      <c r="AF310" s="8"/>
      <c r="AG310" s="8"/>
      <c r="AH310" s="8"/>
      <c r="AI310" s="8"/>
      <c r="AJ310" s="8"/>
      <c r="AK310" s="11"/>
      <c r="AL310" s="8"/>
      <c r="AM310" s="8"/>
      <c r="AN310" s="32"/>
      <c r="AO310" s="14"/>
      <c r="AP310" s="26"/>
      <c r="AQ310" s="14"/>
      <c r="AR310" s="26"/>
      <c r="AS310" s="26"/>
      <c r="AT310" s="14"/>
      <c r="AU310" s="26"/>
      <c r="AV310" s="26"/>
      <c r="AW310" s="14"/>
      <c r="AX310" s="26"/>
      <c r="AY310" s="14"/>
      <c r="AZ310" s="26"/>
      <c r="BA310" s="26"/>
    </row>
    <row r="311" spans="1:53" ht="12.6" customHeight="1" x14ac:dyDescent="0.2">
      <c r="A311" s="48">
        <v>21367</v>
      </c>
      <c r="B311" s="45" t="s">
        <v>636</v>
      </c>
      <c r="C311" s="46" t="s">
        <v>637</v>
      </c>
      <c r="D311" s="44" t="s">
        <v>26</v>
      </c>
      <c r="E311" s="47" t="s">
        <v>0</v>
      </c>
      <c r="F311" s="44" t="s">
        <v>604</v>
      </c>
      <c r="G311" s="47" t="s">
        <v>605</v>
      </c>
      <c r="H311" s="8"/>
      <c r="I311" s="2"/>
      <c r="J311" s="2"/>
      <c r="K311" s="13"/>
      <c r="L311" s="13"/>
      <c r="M311" s="13"/>
      <c r="N311" s="13"/>
      <c r="O311" s="13"/>
      <c r="P311" s="13"/>
      <c r="Q311" s="13"/>
      <c r="R311" s="11"/>
      <c r="S311" s="11"/>
      <c r="T311" s="11"/>
      <c r="U311" s="11"/>
      <c r="V311" s="8"/>
      <c r="W311" s="8"/>
      <c r="X311" s="8"/>
      <c r="Y311" s="8"/>
      <c r="Z311" s="8"/>
      <c r="AA311" s="8"/>
      <c r="AB311" s="11"/>
      <c r="AC311" s="11"/>
      <c r="AD311" s="11"/>
      <c r="AE311" s="8"/>
      <c r="AF311" s="8"/>
      <c r="AG311" s="8"/>
      <c r="AH311" s="8"/>
      <c r="AI311" s="8"/>
      <c r="AJ311" s="8"/>
      <c r="AK311" s="11"/>
      <c r="AL311" s="8"/>
      <c r="AM311" s="8"/>
      <c r="AN311" s="32"/>
      <c r="AO311" s="14"/>
      <c r="AP311" s="26"/>
      <c r="AQ311" s="14"/>
      <c r="AR311" s="26"/>
      <c r="AS311" s="26"/>
      <c r="AT311" s="14"/>
      <c r="AU311" s="26"/>
      <c r="AV311" s="26"/>
      <c r="AW311" s="14"/>
      <c r="AX311" s="26"/>
      <c r="AY311" s="14"/>
      <c r="AZ311" s="26"/>
      <c r="BA311" s="26"/>
    </row>
    <row r="312" spans="1:53" ht="12.6" customHeight="1" x14ac:dyDescent="0.2">
      <c r="A312" s="48">
        <v>21368</v>
      </c>
      <c r="B312" s="45" t="s">
        <v>638</v>
      </c>
      <c r="C312" s="46" t="s">
        <v>639</v>
      </c>
      <c r="D312" s="44" t="s">
        <v>26</v>
      </c>
      <c r="E312" s="47" t="s">
        <v>0</v>
      </c>
      <c r="F312" s="44" t="s">
        <v>604</v>
      </c>
      <c r="G312" s="47" t="s">
        <v>605</v>
      </c>
      <c r="H312" s="8"/>
      <c r="I312" s="2"/>
      <c r="J312" s="2"/>
      <c r="K312" s="13"/>
      <c r="L312" s="13"/>
      <c r="M312" s="13"/>
      <c r="N312" s="13"/>
      <c r="O312" s="13"/>
      <c r="P312" s="13"/>
      <c r="Q312" s="13"/>
      <c r="R312" s="11"/>
      <c r="S312" s="11"/>
      <c r="T312" s="11"/>
      <c r="U312" s="11"/>
      <c r="V312" s="8"/>
      <c r="W312" s="8"/>
      <c r="X312" s="8"/>
      <c r="Y312" s="8"/>
      <c r="Z312" s="8"/>
      <c r="AA312" s="8"/>
      <c r="AB312" s="11"/>
      <c r="AC312" s="11"/>
      <c r="AD312" s="11"/>
      <c r="AE312" s="8"/>
      <c r="AF312" s="8"/>
      <c r="AG312" s="8"/>
      <c r="AH312" s="8"/>
      <c r="AI312" s="8"/>
      <c r="AJ312" s="8"/>
      <c r="AK312" s="11"/>
      <c r="AL312" s="8"/>
      <c r="AM312" s="8"/>
      <c r="AN312" s="32"/>
      <c r="AO312" s="14"/>
      <c r="AP312" s="26"/>
      <c r="AQ312" s="14"/>
      <c r="AR312" s="26"/>
      <c r="AS312" s="26"/>
      <c r="AT312" s="14"/>
      <c r="AU312" s="26"/>
      <c r="AV312" s="26"/>
      <c r="AW312" s="14"/>
      <c r="AX312" s="26"/>
      <c r="AY312" s="14"/>
      <c r="AZ312" s="26"/>
      <c r="BA312" s="26"/>
    </row>
    <row r="313" spans="1:53" ht="12.6" customHeight="1" x14ac:dyDescent="0.2">
      <c r="A313" s="48">
        <v>21369</v>
      </c>
      <c r="B313" s="45" t="s">
        <v>640</v>
      </c>
      <c r="C313" s="46" t="s">
        <v>641</v>
      </c>
      <c r="D313" s="44" t="s">
        <v>26</v>
      </c>
      <c r="E313" s="47" t="s">
        <v>0</v>
      </c>
      <c r="F313" s="44" t="s">
        <v>604</v>
      </c>
      <c r="G313" s="47" t="s">
        <v>605</v>
      </c>
      <c r="H313" s="8"/>
      <c r="I313" s="2"/>
      <c r="J313" s="2"/>
      <c r="K313" s="13"/>
      <c r="L313" s="13"/>
      <c r="M313" s="13"/>
      <c r="N313" s="13"/>
      <c r="O313" s="13"/>
      <c r="P313" s="13"/>
      <c r="Q313" s="13"/>
      <c r="R313" s="11"/>
      <c r="S313" s="11"/>
      <c r="T313" s="11"/>
      <c r="U313" s="11"/>
      <c r="V313" s="8"/>
      <c r="W313" s="8"/>
      <c r="X313" s="8"/>
      <c r="Y313" s="8"/>
      <c r="Z313" s="8"/>
      <c r="AA313" s="8"/>
      <c r="AB313" s="11"/>
      <c r="AC313" s="11"/>
      <c r="AD313" s="11"/>
      <c r="AE313" s="8"/>
      <c r="AF313" s="8"/>
      <c r="AG313" s="8"/>
      <c r="AH313" s="8"/>
      <c r="AI313" s="8"/>
      <c r="AJ313" s="8"/>
      <c r="AK313" s="11"/>
      <c r="AL313" s="8"/>
      <c r="AM313" s="8"/>
      <c r="AN313" s="32"/>
      <c r="AO313" s="14"/>
      <c r="AP313" s="26"/>
      <c r="AQ313" s="14"/>
      <c r="AR313" s="26"/>
      <c r="AS313" s="26"/>
      <c r="AT313" s="14"/>
      <c r="AU313" s="26"/>
      <c r="AV313" s="26"/>
      <c r="AW313" s="14"/>
      <c r="AX313" s="26"/>
      <c r="AY313" s="14"/>
      <c r="AZ313" s="26"/>
      <c r="BA313" s="26"/>
    </row>
    <row r="314" spans="1:53" ht="12.6" customHeight="1" x14ac:dyDescent="0.2">
      <c r="A314" s="48">
        <v>21370</v>
      </c>
      <c r="B314" s="45" t="s">
        <v>642</v>
      </c>
      <c r="C314" s="46" t="s">
        <v>643</v>
      </c>
      <c r="D314" s="44" t="s">
        <v>26</v>
      </c>
      <c r="E314" s="47" t="s">
        <v>0</v>
      </c>
      <c r="F314" s="44" t="s">
        <v>604</v>
      </c>
      <c r="G314" s="47" t="s">
        <v>605</v>
      </c>
      <c r="H314" s="8"/>
      <c r="I314" s="2"/>
      <c r="J314" s="2"/>
      <c r="K314" s="13"/>
      <c r="L314" s="13"/>
      <c r="M314" s="13"/>
      <c r="N314" s="13"/>
      <c r="O314" s="13"/>
      <c r="P314" s="13"/>
      <c r="Q314" s="13"/>
      <c r="R314" s="11"/>
      <c r="S314" s="11"/>
      <c r="T314" s="11"/>
      <c r="U314" s="11"/>
      <c r="V314" s="8"/>
      <c r="W314" s="8"/>
      <c r="X314" s="8"/>
      <c r="Y314" s="8"/>
      <c r="Z314" s="8"/>
      <c r="AA314" s="8"/>
      <c r="AB314" s="11"/>
      <c r="AC314" s="11"/>
      <c r="AD314" s="11"/>
      <c r="AE314" s="8"/>
      <c r="AF314" s="8"/>
      <c r="AG314" s="8"/>
      <c r="AH314" s="8"/>
      <c r="AI314" s="8"/>
      <c r="AJ314" s="8"/>
      <c r="AK314" s="11"/>
      <c r="AL314" s="8"/>
      <c r="AM314" s="8"/>
      <c r="AN314" s="32"/>
      <c r="AO314" s="14"/>
      <c r="AP314" s="26"/>
      <c r="AQ314" s="14"/>
      <c r="AR314" s="26"/>
      <c r="AS314" s="26"/>
      <c r="AT314" s="14"/>
      <c r="AU314" s="26"/>
      <c r="AV314" s="26"/>
      <c r="AW314" s="14"/>
      <c r="AX314" s="26"/>
      <c r="AY314" s="14"/>
      <c r="AZ314" s="26"/>
      <c r="BA314" s="26"/>
    </row>
    <row r="315" spans="1:53" ht="12.6" customHeight="1" x14ac:dyDescent="0.2">
      <c r="A315" s="48">
        <v>21371</v>
      </c>
      <c r="B315" s="45" t="s">
        <v>644</v>
      </c>
      <c r="C315" s="46" t="s">
        <v>645</v>
      </c>
      <c r="D315" s="44" t="s">
        <v>26</v>
      </c>
      <c r="E315" s="47" t="s">
        <v>0</v>
      </c>
      <c r="F315" s="44" t="s">
        <v>604</v>
      </c>
      <c r="G315" s="47" t="s">
        <v>605</v>
      </c>
      <c r="H315" s="8"/>
      <c r="I315" s="2"/>
      <c r="J315" s="2"/>
      <c r="K315" s="13"/>
      <c r="L315" s="13"/>
      <c r="M315" s="13"/>
      <c r="N315" s="13"/>
      <c r="O315" s="13"/>
      <c r="P315" s="13"/>
      <c r="Q315" s="13"/>
      <c r="R315" s="11"/>
      <c r="S315" s="11"/>
      <c r="T315" s="11"/>
      <c r="U315" s="11"/>
      <c r="V315" s="8"/>
      <c r="W315" s="8"/>
      <c r="X315" s="8"/>
      <c r="Y315" s="8"/>
      <c r="Z315" s="8"/>
      <c r="AA315" s="8"/>
      <c r="AB315" s="11"/>
      <c r="AC315" s="11"/>
      <c r="AD315" s="11"/>
      <c r="AE315" s="8"/>
      <c r="AF315" s="8"/>
      <c r="AG315" s="8"/>
      <c r="AH315" s="8"/>
      <c r="AI315" s="8"/>
      <c r="AJ315" s="8"/>
      <c r="AK315" s="11"/>
      <c r="AL315" s="8"/>
      <c r="AM315" s="8"/>
      <c r="AN315" s="32"/>
      <c r="AO315" s="14"/>
      <c r="AP315" s="26"/>
      <c r="AQ315" s="14"/>
      <c r="AR315" s="26"/>
      <c r="AS315" s="26"/>
      <c r="AT315" s="14"/>
      <c r="AU315" s="26"/>
      <c r="AV315" s="26"/>
      <c r="AW315" s="14"/>
      <c r="AX315" s="26"/>
      <c r="AY315" s="14"/>
      <c r="AZ315" s="26"/>
      <c r="BA315" s="26"/>
    </row>
    <row r="316" spans="1:53" ht="12.6" customHeight="1" x14ac:dyDescent="0.2">
      <c r="A316" s="48">
        <v>21372</v>
      </c>
      <c r="B316" s="45" t="s">
        <v>646</v>
      </c>
      <c r="C316" s="46" t="s">
        <v>603</v>
      </c>
      <c r="D316" s="44" t="s">
        <v>26</v>
      </c>
      <c r="E316" s="47" t="s">
        <v>0</v>
      </c>
      <c r="F316" s="44" t="s">
        <v>604</v>
      </c>
      <c r="G316" s="47" t="s">
        <v>605</v>
      </c>
      <c r="H316" s="8"/>
      <c r="I316" s="2"/>
      <c r="J316" s="2"/>
      <c r="K316" s="13"/>
      <c r="L316" s="13"/>
      <c r="M316" s="13"/>
      <c r="N316" s="13"/>
      <c r="O316" s="13"/>
      <c r="P316" s="13"/>
      <c r="Q316" s="13"/>
      <c r="R316" s="11"/>
      <c r="S316" s="11"/>
      <c r="T316" s="11"/>
      <c r="U316" s="11"/>
      <c r="V316" s="8"/>
      <c r="W316" s="8"/>
      <c r="X316" s="8"/>
      <c r="Y316" s="8"/>
      <c r="Z316" s="8"/>
      <c r="AA316" s="8"/>
      <c r="AB316" s="11"/>
      <c r="AC316" s="11"/>
      <c r="AD316" s="11"/>
      <c r="AE316" s="8"/>
      <c r="AF316" s="8"/>
      <c r="AG316" s="8"/>
      <c r="AH316" s="8"/>
      <c r="AI316" s="8"/>
      <c r="AJ316" s="8"/>
      <c r="AK316" s="11"/>
      <c r="AL316" s="8"/>
      <c r="AM316" s="8"/>
      <c r="AN316" s="32"/>
      <c r="AO316" s="14"/>
      <c r="AP316" s="26"/>
      <c r="AQ316" s="14"/>
      <c r="AR316" s="26"/>
      <c r="AS316" s="26"/>
      <c r="AT316" s="14"/>
      <c r="AU316" s="26"/>
      <c r="AV316" s="26"/>
      <c r="AW316" s="14"/>
      <c r="AX316" s="26"/>
      <c r="AY316" s="14"/>
      <c r="AZ316" s="26"/>
      <c r="BA316" s="26"/>
    </row>
    <row r="317" spans="1:53" ht="12.6" customHeight="1" x14ac:dyDescent="0.2">
      <c r="A317" s="48">
        <v>21373</v>
      </c>
      <c r="B317" s="45" t="s">
        <v>647</v>
      </c>
      <c r="C317" s="46" t="s">
        <v>648</v>
      </c>
      <c r="D317" s="44" t="s">
        <v>26</v>
      </c>
      <c r="E317" s="47" t="s">
        <v>0</v>
      </c>
      <c r="F317" s="44" t="s">
        <v>604</v>
      </c>
      <c r="G317" s="47" t="s">
        <v>605</v>
      </c>
      <c r="H317" s="8"/>
      <c r="I317" s="2"/>
      <c r="J317" s="2"/>
      <c r="K317" s="13"/>
      <c r="L317" s="13"/>
      <c r="M317" s="13"/>
      <c r="N317" s="13"/>
      <c r="O317" s="13"/>
      <c r="P317" s="13"/>
      <c r="Q317" s="13"/>
      <c r="R317" s="11"/>
      <c r="S317" s="11"/>
      <c r="T317" s="11"/>
      <c r="U317" s="11"/>
      <c r="V317" s="8"/>
      <c r="W317" s="8"/>
      <c r="X317" s="8"/>
      <c r="Y317" s="8"/>
      <c r="Z317" s="8"/>
      <c r="AA317" s="8"/>
      <c r="AB317" s="11"/>
      <c r="AC317" s="11"/>
      <c r="AD317" s="11"/>
      <c r="AE317" s="8"/>
      <c r="AF317" s="8"/>
      <c r="AG317" s="8"/>
      <c r="AH317" s="8"/>
      <c r="AI317" s="8"/>
      <c r="AJ317" s="8"/>
      <c r="AK317" s="11"/>
      <c r="AL317" s="8"/>
      <c r="AM317" s="8"/>
      <c r="AN317" s="32"/>
      <c r="AO317" s="14"/>
      <c r="AP317" s="26"/>
      <c r="AQ317" s="14"/>
      <c r="AR317" s="26"/>
      <c r="AS317" s="26"/>
      <c r="AT317" s="14"/>
      <c r="AU317" s="26"/>
      <c r="AV317" s="26"/>
      <c r="AW317" s="14"/>
      <c r="AX317" s="26"/>
      <c r="AY317" s="14"/>
      <c r="AZ317" s="26"/>
      <c r="BA317" s="26"/>
    </row>
    <row r="318" spans="1:53" ht="12.6" customHeight="1" x14ac:dyDescent="0.2">
      <c r="A318" s="48">
        <v>21374</v>
      </c>
      <c r="B318" s="45" t="s">
        <v>649</v>
      </c>
      <c r="C318" s="46" t="s">
        <v>645</v>
      </c>
      <c r="D318" s="44" t="s">
        <v>26</v>
      </c>
      <c r="E318" s="47" t="s">
        <v>0</v>
      </c>
      <c r="F318" s="44" t="s">
        <v>604</v>
      </c>
      <c r="G318" s="47" t="s">
        <v>605</v>
      </c>
      <c r="H318" s="8"/>
      <c r="I318" s="2"/>
      <c r="J318" s="2"/>
      <c r="K318" s="13"/>
      <c r="L318" s="13"/>
      <c r="M318" s="13"/>
      <c r="N318" s="13"/>
      <c r="O318" s="13"/>
      <c r="P318" s="13"/>
      <c r="Q318" s="13"/>
      <c r="R318" s="11"/>
      <c r="S318" s="11"/>
      <c r="T318" s="11"/>
      <c r="U318" s="11"/>
      <c r="V318" s="8"/>
      <c r="W318" s="8"/>
      <c r="X318" s="8"/>
      <c r="Y318" s="8"/>
      <c r="Z318" s="8"/>
      <c r="AA318" s="8"/>
      <c r="AB318" s="11"/>
      <c r="AC318" s="11"/>
      <c r="AD318" s="11"/>
      <c r="AE318" s="8"/>
      <c r="AF318" s="8"/>
      <c r="AG318" s="8"/>
      <c r="AH318" s="8"/>
      <c r="AI318" s="8"/>
      <c r="AJ318" s="8"/>
      <c r="AK318" s="11"/>
      <c r="AL318" s="8"/>
      <c r="AM318" s="8"/>
      <c r="AN318" s="32"/>
      <c r="AO318" s="14"/>
      <c r="AP318" s="26"/>
      <c r="AQ318" s="14"/>
      <c r="AR318" s="26"/>
      <c r="AS318" s="26"/>
      <c r="AT318" s="14"/>
      <c r="AU318" s="26"/>
      <c r="AV318" s="26"/>
      <c r="AW318" s="14"/>
      <c r="AX318" s="26"/>
      <c r="AY318" s="14"/>
      <c r="AZ318" s="26"/>
      <c r="BA318" s="26"/>
    </row>
    <row r="319" spans="1:53" ht="12.6" customHeight="1" x14ac:dyDescent="0.2">
      <c r="A319" s="48">
        <v>21375</v>
      </c>
      <c r="B319" s="45" t="s">
        <v>650</v>
      </c>
      <c r="C319" s="46" t="s">
        <v>651</v>
      </c>
      <c r="D319" s="44" t="s">
        <v>652</v>
      </c>
      <c r="E319" s="47" t="s">
        <v>0</v>
      </c>
      <c r="F319" s="44" t="s">
        <v>604</v>
      </c>
      <c r="G319" s="47" t="s">
        <v>605</v>
      </c>
      <c r="H319" s="8"/>
      <c r="I319" s="2"/>
      <c r="J319" s="2"/>
      <c r="K319" s="13"/>
      <c r="L319" s="13"/>
      <c r="M319" s="13"/>
      <c r="N319" s="13"/>
      <c r="O319" s="13"/>
      <c r="P319" s="13"/>
      <c r="Q319" s="13"/>
      <c r="R319" s="11"/>
      <c r="S319" s="11"/>
      <c r="T319" s="11"/>
      <c r="U319" s="11"/>
      <c r="V319" s="8"/>
      <c r="W319" s="8"/>
      <c r="X319" s="8"/>
      <c r="Y319" s="8"/>
      <c r="Z319" s="8"/>
      <c r="AA319" s="8"/>
      <c r="AB319" s="11"/>
      <c r="AC319" s="11"/>
      <c r="AD319" s="11"/>
      <c r="AE319" s="8"/>
      <c r="AF319" s="8"/>
      <c r="AG319" s="8"/>
      <c r="AH319" s="8"/>
      <c r="AI319" s="8"/>
      <c r="AJ319" s="8"/>
      <c r="AK319" s="11"/>
      <c r="AL319" s="8"/>
      <c r="AM319" s="8"/>
      <c r="AN319" s="32"/>
      <c r="AO319" s="14"/>
      <c r="AP319" s="26"/>
      <c r="AQ319" s="14"/>
      <c r="AR319" s="26"/>
      <c r="AS319" s="26"/>
      <c r="AT319" s="14"/>
      <c r="AU319" s="26"/>
      <c r="AV319" s="26"/>
      <c r="AW319" s="14"/>
      <c r="AX319" s="26"/>
      <c r="AY319" s="14"/>
      <c r="AZ319" s="26"/>
      <c r="BA319" s="26"/>
    </row>
    <row r="320" spans="1:53" ht="12.6" customHeight="1" x14ac:dyDescent="0.2">
      <c r="A320" s="48">
        <v>21376</v>
      </c>
      <c r="B320" s="45" t="s">
        <v>653</v>
      </c>
      <c r="C320" s="46" t="s">
        <v>603</v>
      </c>
      <c r="D320" s="44" t="s">
        <v>26</v>
      </c>
      <c r="E320" s="47" t="s">
        <v>0</v>
      </c>
      <c r="F320" s="44" t="s">
        <v>604</v>
      </c>
      <c r="G320" s="47" t="s">
        <v>605</v>
      </c>
      <c r="H320" s="8"/>
      <c r="I320" s="2"/>
      <c r="J320" s="2"/>
      <c r="K320" s="13"/>
      <c r="L320" s="13"/>
      <c r="M320" s="13"/>
      <c r="N320" s="13"/>
      <c r="O320" s="13"/>
      <c r="P320" s="13"/>
      <c r="Q320" s="13"/>
      <c r="R320" s="11"/>
      <c r="S320" s="11"/>
      <c r="T320" s="11"/>
      <c r="U320" s="11"/>
      <c r="V320" s="8"/>
      <c r="W320" s="8"/>
      <c r="X320" s="8"/>
      <c r="Y320" s="8"/>
      <c r="Z320" s="8"/>
      <c r="AA320" s="8"/>
      <c r="AB320" s="11"/>
      <c r="AC320" s="11"/>
      <c r="AD320" s="11"/>
      <c r="AE320" s="8"/>
      <c r="AF320" s="8"/>
      <c r="AG320" s="8"/>
      <c r="AH320" s="8"/>
      <c r="AI320" s="8"/>
      <c r="AJ320" s="8"/>
      <c r="AK320" s="11"/>
      <c r="AL320" s="8"/>
      <c r="AM320" s="8"/>
      <c r="AN320" s="32"/>
      <c r="AO320" s="14"/>
      <c r="AP320" s="26"/>
      <c r="AQ320" s="14"/>
      <c r="AR320" s="26"/>
      <c r="AS320" s="26"/>
      <c r="AT320" s="14"/>
      <c r="AU320" s="26"/>
      <c r="AV320" s="26"/>
      <c r="AW320" s="14"/>
      <c r="AX320" s="26"/>
      <c r="AY320" s="14"/>
      <c r="AZ320" s="26"/>
      <c r="BA320" s="26"/>
    </row>
    <row r="321" spans="1:53" ht="12.6" customHeight="1" x14ac:dyDescent="0.2">
      <c r="A321" s="48">
        <v>21377</v>
      </c>
      <c r="B321" s="45" t="s">
        <v>654</v>
      </c>
      <c r="C321" s="46" t="s">
        <v>623</v>
      </c>
      <c r="D321" s="44" t="s">
        <v>655</v>
      </c>
      <c r="E321" s="47" t="s">
        <v>0</v>
      </c>
      <c r="F321" s="44" t="s">
        <v>604</v>
      </c>
      <c r="G321" s="47" t="s">
        <v>605</v>
      </c>
      <c r="H321" s="8"/>
      <c r="I321" s="2"/>
      <c r="J321" s="2"/>
      <c r="K321" s="13"/>
      <c r="L321" s="13"/>
      <c r="M321" s="13"/>
      <c r="N321" s="13"/>
      <c r="O321" s="13"/>
      <c r="P321" s="13"/>
      <c r="Q321" s="13"/>
      <c r="R321" s="11"/>
      <c r="S321" s="11"/>
      <c r="T321" s="11"/>
      <c r="U321" s="11"/>
      <c r="V321" s="8"/>
      <c r="W321" s="8"/>
      <c r="X321" s="8"/>
      <c r="Y321" s="8"/>
      <c r="Z321" s="8"/>
      <c r="AA321" s="8"/>
      <c r="AB321" s="11"/>
      <c r="AC321" s="11"/>
      <c r="AD321" s="11"/>
      <c r="AE321" s="8"/>
      <c r="AF321" s="8"/>
      <c r="AG321" s="8"/>
      <c r="AH321" s="8"/>
      <c r="AI321" s="8"/>
      <c r="AJ321" s="8"/>
      <c r="AK321" s="11"/>
      <c r="AL321" s="8"/>
      <c r="AM321" s="8"/>
      <c r="AN321" s="32"/>
      <c r="AO321" s="14"/>
      <c r="AP321" s="26"/>
      <c r="AQ321" s="14"/>
      <c r="AR321" s="26"/>
      <c r="AS321" s="26"/>
      <c r="AT321" s="14"/>
      <c r="AU321" s="26"/>
      <c r="AV321" s="26"/>
      <c r="AW321" s="14"/>
      <c r="AX321" s="26"/>
      <c r="AY321" s="14"/>
      <c r="AZ321" s="26"/>
      <c r="BA321" s="26"/>
    </row>
    <row r="322" spans="1:53" ht="12.6" customHeight="1" x14ac:dyDescent="0.2">
      <c r="A322" s="48">
        <v>21378</v>
      </c>
      <c r="B322" s="45" t="s">
        <v>656</v>
      </c>
      <c r="C322" s="46" t="s">
        <v>657</v>
      </c>
      <c r="D322" s="44" t="s">
        <v>26</v>
      </c>
      <c r="E322" s="47" t="s">
        <v>0</v>
      </c>
      <c r="F322" s="44" t="s">
        <v>604</v>
      </c>
      <c r="G322" s="47" t="s">
        <v>605</v>
      </c>
      <c r="H322" s="8"/>
      <c r="I322" s="2"/>
      <c r="J322" s="2"/>
      <c r="K322" s="13"/>
      <c r="L322" s="13"/>
      <c r="M322" s="13"/>
      <c r="N322" s="13"/>
      <c r="O322" s="13"/>
      <c r="P322" s="13"/>
      <c r="Q322" s="13"/>
      <c r="R322" s="11"/>
      <c r="S322" s="11"/>
      <c r="T322" s="11"/>
      <c r="U322" s="11"/>
      <c r="V322" s="8"/>
      <c r="W322" s="8"/>
      <c r="X322" s="8"/>
      <c r="Y322" s="8"/>
      <c r="Z322" s="8"/>
      <c r="AA322" s="8"/>
      <c r="AB322" s="11"/>
      <c r="AC322" s="11"/>
      <c r="AD322" s="11"/>
      <c r="AE322" s="8"/>
      <c r="AF322" s="8"/>
      <c r="AG322" s="8"/>
      <c r="AH322" s="8"/>
      <c r="AI322" s="8"/>
      <c r="AJ322" s="8"/>
      <c r="AK322" s="11"/>
      <c r="AL322" s="8"/>
      <c r="AM322" s="8"/>
      <c r="AN322" s="32"/>
      <c r="AO322" s="14"/>
      <c r="AP322" s="26"/>
      <c r="AQ322" s="14"/>
      <c r="AR322" s="26"/>
      <c r="AS322" s="26"/>
      <c r="AT322" s="14"/>
      <c r="AU322" s="26"/>
      <c r="AV322" s="26"/>
      <c r="AW322" s="14"/>
      <c r="AX322" s="26"/>
      <c r="AY322" s="14"/>
      <c r="AZ322" s="26"/>
      <c r="BA322" s="26"/>
    </row>
    <row r="323" spans="1:53" ht="12.6" customHeight="1" x14ac:dyDescent="0.2">
      <c r="A323" s="48">
        <v>21379</v>
      </c>
      <c r="B323" s="45" t="s">
        <v>658</v>
      </c>
      <c r="C323" s="46" t="s">
        <v>659</v>
      </c>
      <c r="D323" s="44" t="s">
        <v>26</v>
      </c>
      <c r="E323" s="47" t="s">
        <v>0</v>
      </c>
      <c r="F323" s="44" t="s">
        <v>604</v>
      </c>
      <c r="G323" s="47" t="s">
        <v>605</v>
      </c>
      <c r="H323" s="8"/>
      <c r="I323" s="2"/>
      <c r="J323" s="2"/>
      <c r="K323" s="13"/>
      <c r="L323" s="13"/>
      <c r="M323" s="13"/>
      <c r="N323" s="13"/>
      <c r="O323" s="13"/>
      <c r="P323" s="13"/>
      <c r="Q323" s="13"/>
      <c r="R323" s="11"/>
      <c r="S323" s="11"/>
      <c r="T323" s="11"/>
      <c r="U323" s="11"/>
      <c r="V323" s="8"/>
      <c r="W323" s="8"/>
      <c r="X323" s="8"/>
      <c r="Y323" s="8"/>
      <c r="Z323" s="8"/>
      <c r="AA323" s="8"/>
      <c r="AB323" s="11"/>
      <c r="AC323" s="11"/>
      <c r="AD323" s="11"/>
      <c r="AE323" s="8"/>
      <c r="AF323" s="8"/>
      <c r="AG323" s="8"/>
      <c r="AH323" s="8"/>
      <c r="AI323" s="8"/>
      <c r="AJ323" s="8"/>
      <c r="AK323" s="11"/>
      <c r="AL323" s="8"/>
      <c r="AM323" s="8"/>
      <c r="AN323" s="32"/>
      <c r="AO323" s="14"/>
      <c r="AP323" s="26"/>
      <c r="AQ323" s="14"/>
      <c r="AR323" s="26"/>
      <c r="AS323" s="26"/>
      <c r="AT323" s="14"/>
      <c r="AU323" s="26"/>
      <c r="AV323" s="26"/>
      <c r="AW323" s="14"/>
      <c r="AX323" s="26"/>
      <c r="AY323" s="14"/>
      <c r="AZ323" s="26"/>
      <c r="BA323" s="26"/>
    </row>
    <row r="324" spans="1:53" ht="12.6" customHeight="1" x14ac:dyDescent="0.2">
      <c r="A324" s="48">
        <v>21380</v>
      </c>
      <c r="B324" s="45" t="s">
        <v>660</v>
      </c>
      <c r="C324" s="46" t="s">
        <v>607</v>
      </c>
      <c r="D324" s="44" t="s">
        <v>26</v>
      </c>
      <c r="E324" s="47" t="s">
        <v>0</v>
      </c>
      <c r="F324" s="44" t="s">
        <v>604</v>
      </c>
      <c r="G324" s="47" t="s">
        <v>605</v>
      </c>
      <c r="H324" s="8"/>
      <c r="I324" s="2"/>
      <c r="J324" s="2"/>
      <c r="K324" s="13"/>
      <c r="L324" s="13"/>
      <c r="M324" s="13"/>
      <c r="N324" s="13"/>
      <c r="O324" s="13"/>
      <c r="P324" s="13"/>
      <c r="Q324" s="13"/>
      <c r="R324" s="11"/>
      <c r="S324" s="11"/>
      <c r="T324" s="11"/>
      <c r="U324" s="11"/>
      <c r="V324" s="8"/>
      <c r="W324" s="8"/>
      <c r="X324" s="8"/>
      <c r="Y324" s="8"/>
      <c r="Z324" s="8"/>
      <c r="AA324" s="8"/>
      <c r="AB324" s="11"/>
      <c r="AC324" s="11"/>
      <c r="AD324" s="11"/>
      <c r="AE324" s="8"/>
      <c r="AF324" s="8"/>
      <c r="AG324" s="8"/>
      <c r="AH324" s="8"/>
      <c r="AI324" s="8"/>
      <c r="AJ324" s="8"/>
      <c r="AK324" s="11"/>
      <c r="AL324" s="8"/>
      <c r="AM324" s="8"/>
      <c r="AN324" s="32"/>
      <c r="AO324" s="14"/>
      <c r="AP324" s="26"/>
      <c r="AQ324" s="14"/>
      <c r="AR324" s="26"/>
      <c r="AS324" s="26"/>
      <c r="AT324" s="14"/>
      <c r="AU324" s="26"/>
      <c r="AV324" s="26"/>
      <c r="AW324" s="14"/>
      <c r="AX324" s="26"/>
      <c r="AY324" s="14"/>
      <c r="AZ324" s="26"/>
      <c r="BA324" s="26"/>
    </row>
    <row r="325" spans="1:53" ht="12.6" customHeight="1" x14ac:dyDescent="0.2">
      <c r="A325" s="48">
        <v>21382</v>
      </c>
      <c r="B325" s="45" t="s">
        <v>661</v>
      </c>
      <c r="C325" s="46" t="s">
        <v>662</v>
      </c>
      <c r="D325" s="44" t="s">
        <v>26</v>
      </c>
      <c r="E325" s="47" t="s">
        <v>0</v>
      </c>
      <c r="F325" s="44" t="s">
        <v>604</v>
      </c>
      <c r="G325" s="47" t="s">
        <v>605</v>
      </c>
      <c r="H325" s="8"/>
      <c r="I325" s="2"/>
      <c r="J325" s="2"/>
      <c r="K325" s="13"/>
      <c r="L325" s="13"/>
      <c r="M325" s="13"/>
      <c r="N325" s="13"/>
      <c r="O325" s="13"/>
      <c r="P325" s="13"/>
      <c r="Q325" s="13"/>
      <c r="R325" s="11"/>
      <c r="S325" s="11"/>
      <c r="T325" s="11"/>
      <c r="U325" s="11"/>
      <c r="V325" s="8"/>
      <c r="W325" s="8"/>
      <c r="X325" s="8"/>
      <c r="Y325" s="8"/>
      <c r="Z325" s="8"/>
      <c r="AA325" s="8"/>
      <c r="AB325" s="11"/>
      <c r="AC325" s="11"/>
      <c r="AD325" s="11"/>
      <c r="AE325" s="8"/>
      <c r="AF325" s="8"/>
      <c r="AG325" s="8"/>
      <c r="AH325" s="8"/>
      <c r="AI325" s="8"/>
      <c r="AJ325" s="8"/>
      <c r="AK325" s="11"/>
      <c r="AL325" s="8"/>
      <c r="AM325" s="8"/>
      <c r="AN325" s="32"/>
      <c r="AO325" s="14"/>
      <c r="AP325" s="26"/>
      <c r="AQ325" s="14"/>
      <c r="AR325" s="26"/>
      <c r="AS325" s="26"/>
      <c r="AT325" s="14"/>
      <c r="AU325" s="26"/>
      <c r="AV325" s="26"/>
      <c r="AW325" s="14"/>
      <c r="AX325" s="26"/>
      <c r="AY325" s="14"/>
      <c r="AZ325" s="26"/>
      <c r="BA325" s="26"/>
    </row>
    <row r="326" spans="1:53" ht="12.6" customHeight="1" x14ac:dyDescent="0.2">
      <c r="A326" s="48">
        <v>21383</v>
      </c>
      <c r="B326" s="45" t="s">
        <v>663</v>
      </c>
      <c r="C326" s="46" t="s">
        <v>632</v>
      </c>
      <c r="D326" s="44" t="s">
        <v>26</v>
      </c>
      <c r="E326" s="47" t="s">
        <v>0</v>
      </c>
      <c r="F326" s="44" t="s">
        <v>604</v>
      </c>
      <c r="G326" s="47" t="s">
        <v>605</v>
      </c>
      <c r="H326" s="8"/>
      <c r="I326" s="2"/>
      <c r="J326" s="2"/>
      <c r="K326" s="13"/>
      <c r="L326" s="13"/>
      <c r="M326" s="13"/>
      <c r="N326" s="13"/>
      <c r="O326" s="13"/>
      <c r="P326" s="13"/>
      <c r="Q326" s="13"/>
      <c r="R326" s="11"/>
      <c r="S326" s="11"/>
      <c r="T326" s="11"/>
      <c r="U326" s="11"/>
      <c r="V326" s="8"/>
      <c r="W326" s="8"/>
      <c r="X326" s="8"/>
      <c r="Y326" s="8"/>
      <c r="Z326" s="8"/>
      <c r="AA326" s="8"/>
      <c r="AB326" s="11"/>
      <c r="AC326" s="11"/>
      <c r="AD326" s="11"/>
      <c r="AE326" s="8"/>
      <c r="AF326" s="8"/>
      <c r="AG326" s="8"/>
      <c r="AH326" s="8"/>
      <c r="AI326" s="8"/>
      <c r="AJ326" s="8"/>
      <c r="AK326" s="11"/>
      <c r="AL326" s="8"/>
      <c r="AM326" s="8"/>
      <c r="AN326" s="32"/>
      <c r="AO326" s="14"/>
      <c r="AP326" s="26"/>
      <c r="AQ326" s="14"/>
      <c r="AR326" s="26"/>
      <c r="AS326" s="26"/>
      <c r="AT326" s="14"/>
      <c r="AU326" s="26"/>
      <c r="AV326" s="26"/>
      <c r="AW326" s="14"/>
      <c r="AX326" s="26"/>
      <c r="AY326" s="14"/>
      <c r="AZ326" s="26"/>
      <c r="BA326" s="26"/>
    </row>
    <row r="327" spans="1:53" ht="12.6" customHeight="1" x14ac:dyDescent="0.2">
      <c r="A327" s="48">
        <v>21384</v>
      </c>
      <c r="B327" s="45" t="s">
        <v>664</v>
      </c>
      <c r="C327" s="46" t="s">
        <v>665</v>
      </c>
      <c r="D327" s="44" t="s">
        <v>26</v>
      </c>
      <c r="E327" s="47" t="s">
        <v>0</v>
      </c>
      <c r="F327" s="44" t="s">
        <v>604</v>
      </c>
      <c r="G327" s="47" t="s">
        <v>605</v>
      </c>
      <c r="H327" s="8"/>
      <c r="I327" s="2"/>
      <c r="J327" s="2"/>
      <c r="K327" s="13"/>
      <c r="L327" s="13"/>
      <c r="M327" s="13"/>
      <c r="N327" s="13"/>
      <c r="O327" s="13"/>
      <c r="P327" s="13"/>
      <c r="Q327" s="13"/>
      <c r="R327" s="11"/>
      <c r="S327" s="11"/>
      <c r="T327" s="11"/>
      <c r="U327" s="11"/>
      <c r="V327" s="8"/>
      <c r="W327" s="8"/>
      <c r="X327" s="8"/>
      <c r="Y327" s="8"/>
      <c r="Z327" s="8"/>
      <c r="AA327" s="8"/>
      <c r="AB327" s="11"/>
      <c r="AC327" s="11"/>
      <c r="AD327" s="11"/>
      <c r="AE327" s="8"/>
      <c r="AF327" s="8"/>
      <c r="AG327" s="8"/>
      <c r="AH327" s="8"/>
      <c r="AI327" s="8"/>
      <c r="AJ327" s="8"/>
      <c r="AK327" s="11"/>
      <c r="AL327" s="8"/>
      <c r="AM327" s="8"/>
      <c r="AN327" s="32"/>
      <c r="AO327" s="14"/>
      <c r="AP327" s="26"/>
      <c r="AQ327" s="14"/>
      <c r="AR327" s="26"/>
      <c r="AS327" s="26"/>
      <c r="AT327" s="14"/>
      <c r="AU327" s="26"/>
      <c r="AV327" s="26"/>
      <c r="AW327" s="14"/>
      <c r="AX327" s="26"/>
      <c r="AY327" s="14"/>
      <c r="AZ327" s="26"/>
      <c r="BA327" s="26"/>
    </row>
    <row r="328" spans="1:53" ht="12.6" customHeight="1" x14ac:dyDescent="0.2">
      <c r="A328" s="48">
        <v>21386</v>
      </c>
      <c r="B328" s="45" t="s">
        <v>666</v>
      </c>
      <c r="C328" s="46" t="s">
        <v>667</v>
      </c>
      <c r="D328" s="44" t="s">
        <v>26</v>
      </c>
      <c r="E328" s="47" t="s">
        <v>0</v>
      </c>
      <c r="F328" s="44" t="s">
        <v>604</v>
      </c>
      <c r="G328" s="47" t="s">
        <v>605</v>
      </c>
      <c r="H328" s="8"/>
      <c r="I328" s="2"/>
      <c r="J328" s="2"/>
      <c r="K328" s="13"/>
      <c r="L328" s="13"/>
      <c r="M328" s="13"/>
      <c r="N328" s="13"/>
      <c r="O328" s="13"/>
      <c r="P328" s="13"/>
      <c r="Q328" s="13"/>
      <c r="R328" s="11"/>
      <c r="S328" s="11"/>
      <c r="T328" s="11"/>
      <c r="U328" s="11"/>
      <c r="V328" s="8"/>
      <c r="W328" s="8"/>
      <c r="X328" s="8"/>
      <c r="Y328" s="8"/>
      <c r="Z328" s="8"/>
      <c r="AA328" s="8"/>
      <c r="AB328" s="11"/>
      <c r="AC328" s="11"/>
      <c r="AD328" s="11"/>
      <c r="AE328" s="8"/>
      <c r="AF328" s="8"/>
      <c r="AG328" s="8"/>
      <c r="AH328" s="8"/>
      <c r="AI328" s="8"/>
      <c r="AJ328" s="8"/>
      <c r="AK328" s="11"/>
      <c r="AL328" s="8"/>
      <c r="AM328" s="8"/>
      <c r="AN328" s="32"/>
      <c r="AO328" s="14"/>
      <c r="AP328" s="26"/>
      <c r="AQ328" s="14"/>
      <c r="AR328" s="26"/>
      <c r="AS328" s="26"/>
      <c r="AT328" s="14"/>
      <c r="AU328" s="26"/>
      <c r="AV328" s="26"/>
      <c r="AW328" s="14"/>
      <c r="AX328" s="26"/>
      <c r="AY328" s="14"/>
      <c r="AZ328" s="26"/>
      <c r="BA328" s="26"/>
    </row>
    <row r="329" spans="1:53" ht="12.6" customHeight="1" x14ac:dyDescent="0.2">
      <c r="A329" s="48">
        <v>21387</v>
      </c>
      <c r="B329" s="45" t="s">
        <v>668</v>
      </c>
      <c r="C329" s="46" t="s">
        <v>669</v>
      </c>
      <c r="D329" s="44" t="s">
        <v>26</v>
      </c>
      <c r="E329" s="47" t="s">
        <v>0</v>
      </c>
      <c r="F329" s="44" t="s">
        <v>604</v>
      </c>
      <c r="G329" s="47" t="s">
        <v>605</v>
      </c>
      <c r="H329" s="8"/>
      <c r="I329" s="2"/>
      <c r="J329" s="2"/>
      <c r="K329" s="13"/>
      <c r="L329" s="13"/>
      <c r="M329" s="13"/>
      <c r="N329" s="13"/>
      <c r="O329" s="13"/>
      <c r="P329" s="13"/>
      <c r="Q329" s="13"/>
      <c r="R329" s="11"/>
      <c r="S329" s="11"/>
      <c r="T329" s="11"/>
      <c r="U329" s="11"/>
      <c r="V329" s="8"/>
      <c r="W329" s="8"/>
      <c r="X329" s="8"/>
      <c r="Y329" s="8"/>
      <c r="Z329" s="8"/>
      <c r="AA329" s="8"/>
      <c r="AB329" s="11"/>
      <c r="AC329" s="11"/>
      <c r="AD329" s="11"/>
      <c r="AE329" s="8"/>
      <c r="AF329" s="8"/>
      <c r="AG329" s="8"/>
      <c r="AH329" s="8"/>
      <c r="AI329" s="8"/>
      <c r="AJ329" s="8"/>
      <c r="AK329" s="11"/>
      <c r="AL329" s="8"/>
      <c r="AM329" s="8"/>
      <c r="AN329" s="32"/>
      <c r="AO329" s="14"/>
      <c r="AP329" s="26"/>
      <c r="AQ329" s="14"/>
      <c r="AR329" s="26"/>
      <c r="AS329" s="26"/>
      <c r="AT329" s="14"/>
      <c r="AU329" s="26"/>
      <c r="AV329" s="26"/>
      <c r="AW329" s="14"/>
      <c r="AX329" s="26"/>
      <c r="AY329" s="14"/>
      <c r="AZ329" s="26"/>
      <c r="BA329" s="26"/>
    </row>
    <row r="330" spans="1:53" ht="12.6" customHeight="1" x14ac:dyDescent="0.2">
      <c r="A330" s="48">
        <v>21388</v>
      </c>
      <c r="B330" s="45" t="s">
        <v>670</v>
      </c>
      <c r="C330" s="46" t="s">
        <v>671</v>
      </c>
      <c r="D330" s="44" t="s">
        <v>26</v>
      </c>
      <c r="E330" s="47" t="s">
        <v>0</v>
      </c>
      <c r="F330" s="44" t="s">
        <v>604</v>
      </c>
      <c r="G330" s="47" t="s">
        <v>605</v>
      </c>
      <c r="H330" s="8"/>
      <c r="I330" s="2"/>
      <c r="J330" s="2"/>
      <c r="K330" s="13"/>
      <c r="L330" s="13"/>
      <c r="M330" s="13"/>
      <c r="N330" s="13"/>
      <c r="O330" s="13"/>
      <c r="P330" s="13"/>
      <c r="Q330" s="13"/>
      <c r="R330" s="11"/>
      <c r="S330" s="11"/>
      <c r="T330" s="11"/>
      <c r="U330" s="11"/>
      <c r="V330" s="8"/>
      <c r="W330" s="8"/>
      <c r="X330" s="8"/>
      <c r="Y330" s="8"/>
      <c r="Z330" s="8"/>
      <c r="AA330" s="8"/>
      <c r="AB330" s="11"/>
      <c r="AC330" s="11"/>
      <c r="AD330" s="11"/>
      <c r="AE330" s="8"/>
      <c r="AF330" s="8"/>
      <c r="AG330" s="8"/>
      <c r="AH330" s="8"/>
      <c r="AI330" s="8"/>
      <c r="AJ330" s="8"/>
      <c r="AK330" s="11"/>
      <c r="AL330" s="8"/>
      <c r="AM330" s="8"/>
      <c r="AN330" s="32"/>
      <c r="AO330" s="14"/>
      <c r="AP330" s="26"/>
      <c r="AQ330" s="14"/>
      <c r="AR330" s="26"/>
      <c r="AS330" s="26"/>
      <c r="AT330" s="14"/>
      <c r="AU330" s="26"/>
      <c r="AV330" s="26"/>
      <c r="AW330" s="14"/>
      <c r="AX330" s="26"/>
      <c r="AY330" s="14"/>
      <c r="AZ330" s="26"/>
      <c r="BA330" s="26"/>
    </row>
    <row r="331" spans="1:53" ht="12.6" customHeight="1" x14ac:dyDescent="0.2">
      <c r="A331" s="48">
        <v>21389</v>
      </c>
      <c r="B331" s="45" t="s">
        <v>672</v>
      </c>
      <c r="C331" s="46" t="s">
        <v>651</v>
      </c>
      <c r="D331" s="44" t="s">
        <v>26</v>
      </c>
      <c r="E331" s="47" t="s">
        <v>0</v>
      </c>
      <c r="F331" s="44" t="s">
        <v>604</v>
      </c>
      <c r="G331" s="47" t="s">
        <v>605</v>
      </c>
      <c r="H331" s="8"/>
      <c r="I331" s="2"/>
      <c r="J331" s="2"/>
      <c r="K331" s="13"/>
      <c r="L331" s="13"/>
      <c r="M331" s="13"/>
      <c r="N331" s="13"/>
      <c r="O331" s="13"/>
      <c r="P331" s="13"/>
      <c r="Q331" s="13"/>
      <c r="R331" s="11"/>
      <c r="S331" s="11"/>
      <c r="T331" s="11"/>
      <c r="U331" s="11"/>
      <c r="V331" s="8"/>
      <c r="W331" s="8"/>
      <c r="X331" s="8"/>
      <c r="Y331" s="8"/>
      <c r="Z331" s="8"/>
      <c r="AA331" s="8"/>
      <c r="AB331" s="11"/>
      <c r="AC331" s="11"/>
      <c r="AD331" s="11"/>
      <c r="AE331" s="8"/>
      <c r="AF331" s="8"/>
      <c r="AG331" s="8"/>
      <c r="AH331" s="8"/>
      <c r="AI331" s="8"/>
      <c r="AJ331" s="8"/>
      <c r="AK331" s="11"/>
      <c r="AL331" s="8"/>
      <c r="AM331" s="8"/>
      <c r="AN331" s="32"/>
      <c r="AO331" s="14"/>
      <c r="AP331" s="26"/>
      <c r="AQ331" s="14"/>
      <c r="AR331" s="26"/>
      <c r="AS331" s="26"/>
      <c r="AT331" s="14"/>
      <c r="AU331" s="26"/>
      <c r="AV331" s="26"/>
      <c r="AW331" s="14"/>
      <c r="AX331" s="26"/>
      <c r="AY331" s="14"/>
      <c r="AZ331" s="26"/>
      <c r="BA331" s="26"/>
    </row>
    <row r="332" spans="1:53" ht="12.6" customHeight="1" x14ac:dyDescent="0.2">
      <c r="A332" s="48">
        <v>21390</v>
      </c>
      <c r="B332" s="45" t="s">
        <v>673</v>
      </c>
      <c r="C332" s="46" t="s">
        <v>674</v>
      </c>
      <c r="D332" s="44" t="s">
        <v>26</v>
      </c>
      <c r="E332" s="47" t="s">
        <v>0</v>
      </c>
      <c r="F332" s="44" t="s">
        <v>604</v>
      </c>
      <c r="G332" s="47" t="s">
        <v>605</v>
      </c>
      <c r="H332" s="8"/>
      <c r="I332" s="2"/>
      <c r="J332" s="2"/>
      <c r="K332" s="13"/>
      <c r="L332" s="13"/>
      <c r="M332" s="13"/>
      <c r="N332" s="13"/>
      <c r="O332" s="13"/>
      <c r="P332" s="13"/>
      <c r="Q332" s="13"/>
      <c r="R332" s="11"/>
      <c r="S332" s="11"/>
      <c r="T332" s="11"/>
      <c r="U332" s="11"/>
      <c r="V332" s="8"/>
      <c r="W332" s="8"/>
      <c r="X332" s="8"/>
      <c r="Y332" s="8"/>
      <c r="Z332" s="8"/>
      <c r="AA332" s="8"/>
      <c r="AB332" s="11"/>
      <c r="AC332" s="11"/>
      <c r="AD332" s="11"/>
      <c r="AE332" s="8"/>
      <c r="AF332" s="8"/>
      <c r="AG332" s="8"/>
      <c r="AH332" s="8"/>
      <c r="AI332" s="8"/>
      <c r="AJ332" s="8"/>
      <c r="AK332" s="11"/>
      <c r="AL332" s="8"/>
      <c r="AM332" s="8"/>
      <c r="AN332" s="32"/>
      <c r="AO332" s="14"/>
      <c r="AP332" s="26"/>
      <c r="AQ332" s="14"/>
      <c r="AR332" s="26"/>
      <c r="AS332" s="26"/>
      <c r="AT332" s="14"/>
      <c r="AU332" s="26"/>
      <c r="AV332" s="26"/>
      <c r="AW332" s="14"/>
      <c r="AX332" s="26"/>
      <c r="AY332" s="14"/>
      <c r="AZ332" s="26"/>
      <c r="BA332" s="26"/>
    </row>
    <row r="333" spans="1:53" ht="12.6" customHeight="1" x14ac:dyDescent="0.2">
      <c r="A333" s="48">
        <v>21391</v>
      </c>
      <c r="B333" s="45" t="s">
        <v>675</v>
      </c>
      <c r="C333" s="46" t="s">
        <v>674</v>
      </c>
      <c r="D333" s="44" t="s">
        <v>26</v>
      </c>
      <c r="E333" s="47" t="s">
        <v>0</v>
      </c>
      <c r="F333" s="44" t="s">
        <v>604</v>
      </c>
      <c r="G333" s="47" t="s">
        <v>605</v>
      </c>
      <c r="H333" s="8"/>
      <c r="I333" s="2"/>
      <c r="J333" s="2"/>
      <c r="K333" s="13"/>
      <c r="L333" s="13"/>
      <c r="M333" s="13"/>
      <c r="N333" s="13"/>
      <c r="O333" s="13"/>
      <c r="P333" s="13"/>
      <c r="Q333" s="13"/>
      <c r="R333" s="11"/>
      <c r="S333" s="11"/>
      <c r="T333" s="11"/>
      <c r="U333" s="11"/>
      <c r="V333" s="8"/>
      <c r="W333" s="8"/>
      <c r="X333" s="8"/>
      <c r="Y333" s="8"/>
      <c r="Z333" s="8"/>
      <c r="AA333" s="8"/>
      <c r="AB333" s="11"/>
      <c r="AC333" s="11"/>
      <c r="AD333" s="11"/>
      <c r="AE333" s="8"/>
      <c r="AF333" s="8"/>
      <c r="AG333" s="8"/>
      <c r="AH333" s="8"/>
      <c r="AI333" s="8"/>
      <c r="AJ333" s="8"/>
      <c r="AK333" s="11"/>
      <c r="AL333" s="8"/>
      <c r="AM333" s="8"/>
      <c r="AN333" s="32"/>
      <c r="AO333" s="14"/>
      <c r="AP333" s="26"/>
      <c r="AQ333" s="14"/>
      <c r="AR333" s="26"/>
      <c r="AS333" s="26"/>
      <c r="AT333" s="14"/>
      <c r="AU333" s="26"/>
      <c r="AV333" s="26"/>
      <c r="AW333" s="14"/>
      <c r="AX333" s="26"/>
      <c r="AY333" s="14"/>
      <c r="AZ333" s="26"/>
      <c r="BA333" s="26"/>
    </row>
    <row r="334" spans="1:53" ht="12.6" customHeight="1" x14ac:dyDescent="0.2">
      <c r="A334" s="48">
        <v>21392</v>
      </c>
      <c r="B334" s="45" t="s">
        <v>676</v>
      </c>
      <c r="C334" s="46" t="s">
        <v>674</v>
      </c>
      <c r="D334" s="44" t="s">
        <v>26</v>
      </c>
      <c r="E334" s="47" t="s">
        <v>0</v>
      </c>
      <c r="F334" s="44" t="s">
        <v>604</v>
      </c>
      <c r="G334" s="47" t="s">
        <v>605</v>
      </c>
      <c r="H334" s="8"/>
      <c r="I334" s="2"/>
      <c r="J334" s="2"/>
      <c r="K334" s="13"/>
      <c r="L334" s="13"/>
      <c r="M334" s="13"/>
      <c r="N334" s="13"/>
      <c r="O334" s="13"/>
      <c r="P334" s="13"/>
      <c r="Q334" s="13"/>
      <c r="R334" s="11"/>
      <c r="S334" s="11"/>
      <c r="T334" s="11"/>
      <c r="U334" s="11"/>
      <c r="V334" s="8"/>
      <c r="W334" s="8"/>
      <c r="X334" s="8"/>
      <c r="Y334" s="8"/>
      <c r="Z334" s="8"/>
      <c r="AA334" s="8"/>
      <c r="AB334" s="11"/>
      <c r="AC334" s="11"/>
      <c r="AD334" s="11"/>
      <c r="AE334" s="8"/>
      <c r="AF334" s="8"/>
      <c r="AG334" s="8"/>
      <c r="AH334" s="8"/>
      <c r="AI334" s="8"/>
      <c r="AJ334" s="8"/>
      <c r="AK334" s="11"/>
      <c r="AL334" s="8"/>
      <c r="AM334" s="8"/>
      <c r="AN334" s="32"/>
      <c r="AO334" s="14"/>
      <c r="AP334" s="26"/>
      <c r="AQ334" s="14"/>
      <c r="AR334" s="26"/>
      <c r="AS334" s="26"/>
      <c r="AT334" s="14"/>
      <c r="AU334" s="26"/>
      <c r="AV334" s="26"/>
      <c r="AW334" s="14"/>
      <c r="AX334" s="26"/>
      <c r="AY334" s="14"/>
      <c r="AZ334" s="26"/>
      <c r="BA334" s="26"/>
    </row>
    <row r="335" spans="1:53" ht="12.6" customHeight="1" x14ac:dyDescent="0.2">
      <c r="A335" s="48">
        <v>21393</v>
      </c>
      <c r="B335" s="45" t="s">
        <v>677</v>
      </c>
      <c r="C335" s="46" t="s">
        <v>678</v>
      </c>
      <c r="D335" s="44" t="s">
        <v>26</v>
      </c>
      <c r="E335" s="47" t="s">
        <v>0</v>
      </c>
      <c r="F335" s="44" t="s">
        <v>604</v>
      </c>
      <c r="G335" s="47" t="s">
        <v>605</v>
      </c>
      <c r="H335" s="8"/>
      <c r="I335" s="2"/>
      <c r="J335" s="2"/>
      <c r="K335" s="13"/>
      <c r="L335" s="13"/>
      <c r="M335" s="13"/>
      <c r="N335" s="13"/>
      <c r="O335" s="13"/>
      <c r="P335" s="13"/>
      <c r="Q335" s="13"/>
      <c r="R335" s="11"/>
      <c r="S335" s="11"/>
      <c r="T335" s="11"/>
      <c r="U335" s="11"/>
      <c r="V335" s="8"/>
      <c r="W335" s="8"/>
      <c r="X335" s="8"/>
      <c r="Y335" s="8"/>
      <c r="Z335" s="8"/>
      <c r="AA335" s="8"/>
      <c r="AB335" s="11"/>
      <c r="AC335" s="11"/>
      <c r="AD335" s="11"/>
      <c r="AE335" s="8"/>
      <c r="AF335" s="8"/>
      <c r="AG335" s="8"/>
      <c r="AH335" s="8"/>
      <c r="AI335" s="8"/>
      <c r="AJ335" s="8"/>
      <c r="AK335" s="11"/>
      <c r="AL335" s="8"/>
      <c r="AM335" s="8"/>
      <c r="AN335" s="32"/>
      <c r="AO335" s="14"/>
      <c r="AP335" s="26"/>
      <c r="AQ335" s="14"/>
      <c r="AR335" s="26"/>
      <c r="AS335" s="26"/>
      <c r="AT335" s="14"/>
      <c r="AU335" s="26"/>
      <c r="AV335" s="26"/>
      <c r="AW335" s="14"/>
      <c r="AX335" s="26"/>
      <c r="AY335" s="14"/>
      <c r="AZ335" s="26"/>
      <c r="BA335" s="26"/>
    </row>
    <row r="336" spans="1:53" ht="12.6" customHeight="1" x14ac:dyDescent="0.2">
      <c r="A336" s="48">
        <v>21394</v>
      </c>
      <c r="B336" s="45" t="s">
        <v>679</v>
      </c>
      <c r="C336" s="46" t="s">
        <v>680</v>
      </c>
      <c r="D336" s="44" t="s">
        <v>26</v>
      </c>
      <c r="E336" s="47" t="s">
        <v>0</v>
      </c>
      <c r="F336" s="44" t="s">
        <v>604</v>
      </c>
      <c r="G336" s="47" t="s">
        <v>605</v>
      </c>
      <c r="H336" s="8"/>
      <c r="I336" s="2"/>
      <c r="J336" s="2"/>
      <c r="K336" s="13"/>
      <c r="L336" s="13"/>
      <c r="M336" s="13"/>
      <c r="N336" s="13"/>
      <c r="O336" s="13"/>
      <c r="P336" s="13"/>
      <c r="Q336" s="13"/>
      <c r="R336" s="11"/>
      <c r="S336" s="11"/>
      <c r="T336" s="11"/>
      <c r="U336" s="11"/>
      <c r="V336" s="8"/>
      <c r="W336" s="8"/>
      <c r="X336" s="8"/>
      <c r="Y336" s="8"/>
      <c r="Z336" s="8"/>
      <c r="AA336" s="8"/>
      <c r="AB336" s="11"/>
      <c r="AC336" s="11"/>
      <c r="AD336" s="11"/>
      <c r="AE336" s="8"/>
      <c r="AF336" s="8"/>
      <c r="AG336" s="8"/>
      <c r="AH336" s="8"/>
      <c r="AI336" s="8"/>
      <c r="AJ336" s="8"/>
      <c r="AK336" s="11"/>
      <c r="AL336" s="8"/>
      <c r="AM336" s="8"/>
      <c r="AN336" s="32"/>
      <c r="AO336" s="14"/>
      <c r="AP336" s="26"/>
      <c r="AQ336" s="14"/>
      <c r="AR336" s="26"/>
      <c r="AS336" s="26"/>
      <c r="AT336" s="14"/>
      <c r="AU336" s="26"/>
      <c r="AV336" s="26"/>
      <c r="AW336" s="14"/>
      <c r="AX336" s="26"/>
      <c r="AY336" s="14"/>
      <c r="AZ336" s="26"/>
      <c r="BA336" s="26"/>
    </row>
    <row r="337" spans="1:53" ht="12.6" customHeight="1" x14ac:dyDescent="0.2">
      <c r="A337" s="48">
        <v>21395</v>
      </c>
      <c r="B337" s="45" t="s">
        <v>681</v>
      </c>
      <c r="C337" s="46" t="s">
        <v>623</v>
      </c>
      <c r="D337" s="44" t="s">
        <v>26</v>
      </c>
      <c r="E337" s="47" t="s">
        <v>0</v>
      </c>
      <c r="F337" s="44" t="s">
        <v>604</v>
      </c>
      <c r="G337" s="47" t="s">
        <v>605</v>
      </c>
      <c r="H337" s="8"/>
      <c r="I337" s="2"/>
      <c r="J337" s="2"/>
      <c r="K337" s="13"/>
      <c r="L337" s="13"/>
      <c r="M337" s="13"/>
      <c r="N337" s="13"/>
      <c r="O337" s="13"/>
      <c r="P337" s="13"/>
      <c r="Q337" s="13"/>
      <c r="R337" s="11"/>
      <c r="S337" s="11"/>
      <c r="T337" s="11"/>
      <c r="U337" s="11"/>
      <c r="V337" s="8"/>
      <c r="W337" s="8"/>
      <c r="X337" s="8"/>
      <c r="Y337" s="8"/>
      <c r="Z337" s="8"/>
      <c r="AA337" s="8"/>
      <c r="AB337" s="11"/>
      <c r="AC337" s="11"/>
      <c r="AD337" s="11"/>
      <c r="AE337" s="8"/>
      <c r="AF337" s="8"/>
      <c r="AG337" s="8"/>
      <c r="AH337" s="8"/>
      <c r="AI337" s="8"/>
      <c r="AJ337" s="8"/>
      <c r="AK337" s="11"/>
      <c r="AL337" s="8"/>
      <c r="AM337" s="8"/>
      <c r="AN337" s="32"/>
      <c r="AO337" s="14"/>
      <c r="AP337" s="26"/>
      <c r="AQ337" s="14"/>
      <c r="AR337" s="26"/>
      <c r="AS337" s="26"/>
      <c r="AT337" s="14"/>
      <c r="AU337" s="26"/>
      <c r="AV337" s="26"/>
      <c r="AW337" s="14"/>
      <c r="AX337" s="26"/>
      <c r="AY337" s="14"/>
      <c r="AZ337" s="26"/>
      <c r="BA337" s="26"/>
    </row>
    <row r="338" spans="1:53" ht="12.6" customHeight="1" x14ac:dyDescent="0.2">
      <c r="A338" s="48">
        <v>21572</v>
      </c>
      <c r="B338" s="45" t="s">
        <v>682</v>
      </c>
      <c r="C338" s="46" t="s">
        <v>626</v>
      </c>
      <c r="D338" s="44" t="s">
        <v>26</v>
      </c>
      <c r="E338" s="47" t="s">
        <v>0</v>
      </c>
      <c r="F338" s="44" t="s">
        <v>604</v>
      </c>
      <c r="G338" s="47" t="s">
        <v>605</v>
      </c>
      <c r="H338" s="8"/>
      <c r="I338" s="2"/>
      <c r="J338" s="2"/>
      <c r="K338" s="13"/>
      <c r="L338" s="13"/>
      <c r="M338" s="13"/>
      <c r="N338" s="13"/>
      <c r="O338" s="13"/>
      <c r="P338" s="13"/>
      <c r="Q338" s="13"/>
      <c r="R338" s="11"/>
      <c r="S338" s="11"/>
      <c r="T338" s="11"/>
      <c r="U338" s="11"/>
      <c r="V338" s="8"/>
      <c r="W338" s="8"/>
      <c r="X338" s="8"/>
      <c r="Y338" s="8"/>
      <c r="Z338" s="8"/>
      <c r="AA338" s="8"/>
      <c r="AB338" s="11"/>
      <c r="AC338" s="11"/>
      <c r="AD338" s="11"/>
      <c r="AE338" s="8"/>
      <c r="AF338" s="8"/>
      <c r="AG338" s="8"/>
      <c r="AH338" s="8"/>
      <c r="AI338" s="8"/>
      <c r="AJ338" s="8"/>
      <c r="AK338" s="11"/>
      <c r="AL338" s="8"/>
      <c r="AM338" s="8"/>
      <c r="AN338" s="32"/>
      <c r="AO338" s="14"/>
      <c r="AP338" s="26"/>
      <c r="AQ338" s="14"/>
      <c r="AR338" s="26"/>
      <c r="AS338" s="26"/>
      <c r="AT338" s="14"/>
      <c r="AU338" s="26"/>
      <c r="AV338" s="26"/>
      <c r="AW338" s="14"/>
      <c r="AX338" s="26"/>
      <c r="AY338" s="14"/>
      <c r="AZ338" s="26"/>
      <c r="BA338" s="26"/>
    </row>
    <row r="339" spans="1:53" ht="12.6" customHeight="1" x14ac:dyDescent="0.2">
      <c r="A339" s="48">
        <v>21581</v>
      </c>
      <c r="B339" s="45" t="s">
        <v>683</v>
      </c>
      <c r="C339" s="46" t="s">
        <v>621</v>
      </c>
      <c r="D339" s="44" t="s">
        <v>26</v>
      </c>
      <c r="E339" s="47" t="s">
        <v>0</v>
      </c>
      <c r="F339" s="44" t="s">
        <v>604</v>
      </c>
      <c r="G339" s="47" t="s">
        <v>605</v>
      </c>
      <c r="H339" s="8"/>
      <c r="I339" s="2"/>
      <c r="J339" s="2"/>
      <c r="K339" s="13"/>
      <c r="L339" s="13"/>
      <c r="M339" s="13"/>
      <c r="N339" s="13"/>
      <c r="O339" s="13"/>
      <c r="P339" s="13"/>
      <c r="Q339" s="13"/>
      <c r="R339" s="11"/>
      <c r="S339" s="11"/>
      <c r="T339" s="11"/>
      <c r="U339" s="11"/>
      <c r="V339" s="8"/>
      <c r="W339" s="8"/>
      <c r="X339" s="8"/>
      <c r="Y339" s="8"/>
      <c r="Z339" s="8"/>
      <c r="AA339" s="8"/>
      <c r="AB339" s="11"/>
      <c r="AC339" s="11"/>
      <c r="AD339" s="11"/>
      <c r="AE339" s="8"/>
      <c r="AF339" s="8"/>
      <c r="AG339" s="8"/>
      <c r="AH339" s="8"/>
      <c r="AI339" s="8"/>
      <c r="AJ339" s="8"/>
      <c r="AK339" s="11"/>
      <c r="AL339" s="8"/>
      <c r="AM339" s="8"/>
      <c r="AN339" s="32"/>
      <c r="AO339" s="14"/>
      <c r="AP339" s="26"/>
      <c r="AQ339" s="14"/>
      <c r="AR339" s="26"/>
      <c r="AS339" s="26"/>
      <c r="AT339" s="14"/>
      <c r="AU339" s="26"/>
      <c r="AV339" s="26"/>
      <c r="AW339" s="14"/>
      <c r="AX339" s="26"/>
      <c r="AY339" s="14"/>
      <c r="AZ339" s="26"/>
      <c r="BA339" s="26"/>
    </row>
    <row r="340" spans="1:53" ht="12.6" customHeight="1" x14ac:dyDescent="0.2">
      <c r="A340" s="48">
        <v>21582</v>
      </c>
      <c r="B340" s="45" t="s">
        <v>684</v>
      </c>
      <c r="C340" s="46" t="s">
        <v>626</v>
      </c>
      <c r="D340" s="44" t="s">
        <v>26</v>
      </c>
      <c r="E340" s="47" t="s">
        <v>0</v>
      </c>
      <c r="F340" s="44" t="s">
        <v>604</v>
      </c>
      <c r="G340" s="47" t="s">
        <v>605</v>
      </c>
      <c r="H340" s="8"/>
      <c r="I340" s="2"/>
      <c r="J340" s="2"/>
      <c r="K340" s="13"/>
      <c r="L340" s="13"/>
      <c r="M340" s="13"/>
      <c r="N340" s="13"/>
      <c r="O340" s="13"/>
      <c r="P340" s="13"/>
      <c r="Q340" s="13"/>
      <c r="R340" s="11"/>
      <c r="S340" s="11"/>
      <c r="T340" s="11"/>
      <c r="U340" s="11"/>
      <c r="V340" s="8"/>
      <c r="W340" s="8"/>
      <c r="X340" s="8"/>
      <c r="Y340" s="8"/>
      <c r="Z340" s="8"/>
      <c r="AA340" s="8"/>
      <c r="AB340" s="11"/>
      <c r="AC340" s="11"/>
      <c r="AD340" s="11"/>
      <c r="AE340" s="8"/>
      <c r="AF340" s="8"/>
      <c r="AG340" s="8"/>
      <c r="AH340" s="8"/>
      <c r="AI340" s="8"/>
      <c r="AJ340" s="8"/>
      <c r="AK340" s="11"/>
      <c r="AL340" s="8"/>
      <c r="AM340" s="8"/>
      <c r="AN340" s="32"/>
      <c r="AO340" s="14"/>
      <c r="AP340" s="26"/>
      <c r="AQ340" s="14"/>
      <c r="AR340" s="26"/>
      <c r="AS340" s="26"/>
      <c r="AT340" s="14"/>
      <c r="AU340" s="26"/>
      <c r="AV340" s="26"/>
      <c r="AW340" s="14"/>
      <c r="AX340" s="26"/>
      <c r="AY340" s="14"/>
      <c r="AZ340" s="26"/>
      <c r="BA340" s="26"/>
    </row>
    <row r="341" spans="1:53" ht="12.6" customHeight="1" x14ac:dyDescent="0.2">
      <c r="A341" s="48">
        <v>21586</v>
      </c>
      <c r="B341" s="45" t="s">
        <v>685</v>
      </c>
      <c r="C341" s="46" t="s">
        <v>686</v>
      </c>
      <c r="D341" s="44" t="s">
        <v>26</v>
      </c>
      <c r="E341" s="47" t="s">
        <v>0</v>
      </c>
      <c r="F341" s="44" t="s">
        <v>604</v>
      </c>
      <c r="G341" s="47" t="s">
        <v>605</v>
      </c>
      <c r="H341" s="8"/>
      <c r="I341" s="2"/>
      <c r="J341" s="2"/>
      <c r="K341" s="13"/>
      <c r="L341" s="13"/>
      <c r="M341" s="13"/>
      <c r="N341" s="13"/>
      <c r="O341" s="13"/>
      <c r="P341" s="13"/>
      <c r="Q341" s="13"/>
      <c r="R341" s="11"/>
      <c r="S341" s="11"/>
      <c r="T341" s="11"/>
      <c r="U341" s="11"/>
      <c r="V341" s="8"/>
      <c r="W341" s="8"/>
      <c r="X341" s="8"/>
      <c r="Y341" s="8"/>
      <c r="Z341" s="8"/>
      <c r="AA341" s="8"/>
      <c r="AB341" s="11"/>
      <c r="AC341" s="11"/>
      <c r="AD341" s="11"/>
      <c r="AE341" s="8"/>
      <c r="AF341" s="8"/>
      <c r="AG341" s="8"/>
      <c r="AH341" s="8"/>
      <c r="AI341" s="8"/>
      <c r="AJ341" s="8"/>
      <c r="AK341" s="11"/>
      <c r="AL341" s="8"/>
      <c r="AM341" s="8"/>
      <c r="AN341" s="32"/>
      <c r="AO341" s="14"/>
      <c r="AP341" s="26"/>
      <c r="AQ341" s="14"/>
      <c r="AR341" s="26"/>
      <c r="AS341" s="26"/>
      <c r="AT341" s="14"/>
      <c r="AU341" s="26"/>
      <c r="AV341" s="26"/>
      <c r="AW341" s="14"/>
      <c r="AX341" s="26"/>
      <c r="AY341" s="14"/>
      <c r="AZ341" s="26"/>
      <c r="BA341" s="26"/>
    </row>
    <row r="342" spans="1:53" ht="12.6" customHeight="1" x14ac:dyDescent="0.2">
      <c r="A342" s="48">
        <v>21311</v>
      </c>
      <c r="B342" s="45" t="s">
        <v>687</v>
      </c>
      <c r="C342" s="46" t="s">
        <v>621</v>
      </c>
      <c r="D342" s="44" t="s">
        <v>688</v>
      </c>
      <c r="E342" s="47" t="s">
        <v>0</v>
      </c>
      <c r="F342" s="44" t="s">
        <v>604</v>
      </c>
      <c r="G342" s="47" t="s">
        <v>604</v>
      </c>
      <c r="H342" s="8"/>
      <c r="I342" s="2"/>
      <c r="J342" s="2"/>
      <c r="K342" s="13"/>
      <c r="L342" s="13"/>
      <c r="M342" s="13"/>
      <c r="N342" s="13"/>
      <c r="O342" s="13"/>
      <c r="P342" s="13"/>
      <c r="Q342" s="13"/>
      <c r="R342" s="11"/>
      <c r="S342" s="11"/>
      <c r="T342" s="11"/>
      <c r="U342" s="11"/>
      <c r="V342" s="8"/>
      <c r="W342" s="8"/>
      <c r="X342" s="8"/>
      <c r="Y342" s="8"/>
      <c r="Z342" s="8"/>
      <c r="AA342" s="8"/>
      <c r="AB342" s="11"/>
      <c r="AC342" s="11"/>
      <c r="AD342" s="11"/>
      <c r="AE342" s="8"/>
      <c r="AF342" s="8"/>
      <c r="AG342" s="8"/>
      <c r="AH342" s="8"/>
      <c r="AI342" s="8"/>
      <c r="AJ342" s="8"/>
      <c r="AK342" s="11"/>
      <c r="AL342" s="8"/>
      <c r="AM342" s="8"/>
      <c r="AN342" s="32"/>
      <c r="AO342" s="14"/>
      <c r="AP342" s="26"/>
      <c r="AQ342" s="14"/>
      <c r="AR342" s="26"/>
      <c r="AS342" s="26"/>
      <c r="AT342" s="14"/>
      <c r="AU342" s="26"/>
      <c r="AV342" s="26"/>
      <c r="AW342" s="14"/>
      <c r="AX342" s="26"/>
      <c r="AY342" s="14"/>
      <c r="AZ342" s="26"/>
      <c r="BA342" s="26"/>
    </row>
    <row r="343" spans="1:53" ht="12.6" customHeight="1" x14ac:dyDescent="0.2">
      <c r="A343" s="48">
        <v>21312</v>
      </c>
      <c r="B343" s="45" t="s">
        <v>689</v>
      </c>
      <c r="C343" s="46" t="s">
        <v>690</v>
      </c>
      <c r="D343" s="44" t="s">
        <v>691</v>
      </c>
      <c r="E343" s="47" t="s">
        <v>0</v>
      </c>
      <c r="F343" s="44" t="s">
        <v>604</v>
      </c>
      <c r="G343" s="47" t="s">
        <v>604</v>
      </c>
      <c r="H343" s="8"/>
      <c r="I343" s="2"/>
      <c r="J343" s="2"/>
      <c r="K343" s="13"/>
      <c r="L343" s="13"/>
      <c r="M343" s="13"/>
      <c r="N343" s="13"/>
      <c r="O343" s="13"/>
      <c r="P343" s="13"/>
      <c r="Q343" s="13"/>
      <c r="R343" s="11"/>
      <c r="S343" s="11"/>
      <c r="T343" s="11"/>
      <c r="U343" s="11"/>
      <c r="V343" s="8"/>
      <c r="W343" s="8"/>
      <c r="X343" s="8"/>
      <c r="Y343" s="8"/>
      <c r="Z343" s="8"/>
      <c r="AA343" s="8"/>
      <c r="AB343" s="11"/>
      <c r="AC343" s="11"/>
      <c r="AD343" s="11"/>
      <c r="AE343" s="8"/>
      <c r="AF343" s="8"/>
      <c r="AG343" s="8"/>
      <c r="AH343" s="8"/>
      <c r="AI343" s="8"/>
      <c r="AJ343" s="8"/>
      <c r="AK343" s="11"/>
      <c r="AL343" s="8"/>
      <c r="AM343" s="8"/>
      <c r="AN343" s="32"/>
      <c r="AO343" s="14"/>
      <c r="AP343" s="26"/>
      <c r="AQ343" s="14"/>
      <c r="AR343" s="26"/>
      <c r="AS343" s="26"/>
      <c r="AT343" s="14"/>
      <c r="AU343" s="26"/>
      <c r="AV343" s="26"/>
      <c r="AW343" s="14"/>
      <c r="AX343" s="26"/>
      <c r="AY343" s="14"/>
      <c r="AZ343" s="26"/>
      <c r="BA343" s="26"/>
    </row>
    <row r="344" spans="1:53" ht="12.6" customHeight="1" x14ac:dyDescent="0.2">
      <c r="A344" s="48">
        <v>21313</v>
      </c>
      <c r="B344" s="45" t="s">
        <v>692</v>
      </c>
      <c r="C344" s="46" t="s">
        <v>693</v>
      </c>
      <c r="D344" s="44" t="s">
        <v>694</v>
      </c>
      <c r="E344" s="47" t="s">
        <v>0</v>
      </c>
      <c r="F344" s="44" t="s">
        <v>604</v>
      </c>
      <c r="G344" s="47" t="s">
        <v>604</v>
      </c>
      <c r="H344" s="8"/>
      <c r="I344" s="2"/>
      <c r="J344" s="2"/>
      <c r="K344" s="13"/>
      <c r="L344" s="13"/>
      <c r="M344" s="13"/>
      <c r="N344" s="13"/>
      <c r="O344" s="13"/>
      <c r="P344" s="13"/>
      <c r="Q344" s="13"/>
      <c r="R344" s="11"/>
      <c r="S344" s="11"/>
      <c r="T344" s="11"/>
      <c r="U344" s="11"/>
      <c r="V344" s="8"/>
      <c r="W344" s="8"/>
      <c r="X344" s="8"/>
      <c r="Y344" s="8"/>
      <c r="Z344" s="8"/>
      <c r="AA344" s="8"/>
      <c r="AB344" s="11"/>
      <c r="AC344" s="11"/>
      <c r="AD344" s="11"/>
      <c r="AE344" s="8"/>
      <c r="AF344" s="8"/>
      <c r="AG344" s="8"/>
      <c r="AH344" s="8"/>
      <c r="AI344" s="8"/>
      <c r="AJ344" s="8"/>
      <c r="AK344" s="11"/>
      <c r="AL344" s="8"/>
      <c r="AM344" s="8"/>
      <c r="AN344" s="32"/>
      <c r="AO344" s="14"/>
      <c r="AP344" s="26"/>
      <c r="AQ344" s="14"/>
      <c r="AR344" s="26"/>
      <c r="AS344" s="26"/>
      <c r="AT344" s="14"/>
      <c r="AU344" s="26"/>
      <c r="AV344" s="26"/>
      <c r="AW344" s="14"/>
      <c r="AX344" s="26"/>
      <c r="AY344" s="14"/>
      <c r="AZ344" s="26"/>
      <c r="BA344" s="26"/>
    </row>
    <row r="345" spans="1:53" ht="12.6" customHeight="1" x14ac:dyDescent="0.2">
      <c r="A345" s="48">
        <v>21314</v>
      </c>
      <c r="B345" s="45" t="s">
        <v>695</v>
      </c>
      <c r="C345" s="45" t="s">
        <v>696</v>
      </c>
      <c r="D345" s="44" t="s">
        <v>26</v>
      </c>
      <c r="E345" s="47" t="s">
        <v>0</v>
      </c>
      <c r="F345" s="44" t="s">
        <v>604</v>
      </c>
      <c r="G345" s="47" t="s">
        <v>604</v>
      </c>
      <c r="H345" s="8"/>
      <c r="I345" s="2"/>
      <c r="J345" s="2"/>
      <c r="K345" s="13"/>
      <c r="L345" s="13"/>
      <c r="M345" s="13"/>
      <c r="N345" s="13"/>
      <c r="O345" s="13"/>
      <c r="P345" s="13"/>
      <c r="Q345" s="13"/>
      <c r="R345" s="11"/>
      <c r="S345" s="11"/>
      <c r="T345" s="11"/>
      <c r="U345" s="11"/>
      <c r="V345" s="8"/>
      <c r="W345" s="8"/>
      <c r="X345" s="8"/>
      <c r="Y345" s="8"/>
      <c r="Z345" s="8"/>
      <c r="AA345" s="8"/>
      <c r="AB345" s="11"/>
      <c r="AC345" s="11"/>
      <c r="AD345" s="11"/>
      <c r="AE345" s="8"/>
      <c r="AF345" s="8"/>
      <c r="AG345" s="8"/>
      <c r="AH345" s="8"/>
      <c r="AI345" s="8"/>
      <c r="AJ345" s="8"/>
      <c r="AK345" s="11"/>
      <c r="AL345" s="8"/>
      <c r="AM345" s="8"/>
      <c r="AN345" s="32"/>
      <c r="AO345" s="14"/>
      <c r="AP345" s="26"/>
      <c r="AQ345" s="14"/>
      <c r="AR345" s="26"/>
      <c r="AS345" s="26"/>
      <c r="AT345" s="14"/>
      <c r="AU345" s="26"/>
      <c r="AV345" s="26"/>
      <c r="AW345" s="14"/>
      <c r="AX345" s="26"/>
      <c r="AY345" s="14"/>
      <c r="AZ345" s="26"/>
      <c r="BA345" s="26"/>
    </row>
    <row r="346" spans="1:53" ht="12.6" customHeight="1" x14ac:dyDescent="0.2">
      <c r="A346" s="48">
        <v>21315</v>
      </c>
      <c r="B346" s="45" t="s">
        <v>697</v>
      </c>
      <c r="C346" s="46" t="s">
        <v>698</v>
      </c>
      <c r="D346" s="44" t="s">
        <v>699</v>
      </c>
      <c r="E346" s="47" t="s">
        <v>0</v>
      </c>
      <c r="F346" s="44" t="s">
        <v>604</v>
      </c>
      <c r="G346" s="47" t="s">
        <v>604</v>
      </c>
      <c r="H346" s="8"/>
      <c r="I346" s="2"/>
      <c r="J346" s="2"/>
      <c r="K346" s="13"/>
      <c r="L346" s="13"/>
      <c r="M346" s="13"/>
      <c r="N346" s="13"/>
      <c r="O346" s="13"/>
      <c r="P346" s="13"/>
      <c r="Q346" s="13"/>
      <c r="R346" s="11"/>
      <c r="S346" s="11"/>
      <c r="T346" s="11"/>
      <c r="U346" s="11"/>
      <c r="V346" s="8"/>
      <c r="W346" s="8"/>
      <c r="X346" s="8"/>
      <c r="Y346" s="8"/>
      <c r="Z346" s="8"/>
      <c r="AA346" s="8"/>
      <c r="AB346" s="11"/>
      <c r="AC346" s="11"/>
      <c r="AD346" s="11"/>
      <c r="AE346" s="8"/>
      <c r="AF346" s="8"/>
      <c r="AG346" s="8"/>
      <c r="AH346" s="8"/>
      <c r="AI346" s="8"/>
      <c r="AJ346" s="8"/>
      <c r="AK346" s="11"/>
      <c r="AL346" s="8"/>
      <c r="AM346" s="8"/>
      <c r="AN346" s="32"/>
      <c r="AO346" s="14"/>
      <c r="AP346" s="26"/>
      <c r="AQ346" s="14"/>
      <c r="AR346" s="26"/>
      <c r="AS346" s="26"/>
      <c r="AT346" s="14"/>
      <c r="AU346" s="26"/>
      <c r="AV346" s="26"/>
      <c r="AW346" s="14"/>
      <c r="AX346" s="26"/>
      <c r="AY346" s="14"/>
      <c r="AZ346" s="26"/>
      <c r="BA346" s="26"/>
    </row>
    <row r="347" spans="1:53" ht="12.6" customHeight="1" x14ac:dyDescent="0.2">
      <c r="A347" s="48">
        <v>21316</v>
      </c>
      <c r="B347" s="45" t="s">
        <v>700</v>
      </c>
      <c r="C347" s="46" t="s">
        <v>701</v>
      </c>
      <c r="D347" s="44" t="s">
        <v>26</v>
      </c>
      <c r="E347" s="47" t="s">
        <v>0</v>
      </c>
      <c r="F347" s="44" t="s">
        <v>604</v>
      </c>
      <c r="G347" s="47" t="s">
        <v>604</v>
      </c>
      <c r="H347" s="8"/>
      <c r="I347" s="2"/>
      <c r="J347" s="2"/>
      <c r="K347" s="13"/>
      <c r="L347" s="13"/>
      <c r="M347" s="13"/>
      <c r="N347" s="13"/>
      <c r="O347" s="13"/>
      <c r="P347" s="13"/>
      <c r="Q347" s="13"/>
      <c r="R347" s="11"/>
      <c r="S347" s="11"/>
      <c r="T347" s="11"/>
      <c r="U347" s="11"/>
      <c r="V347" s="8"/>
      <c r="W347" s="8"/>
      <c r="X347" s="8"/>
      <c r="Y347" s="8"/>
      <c r="Z347" s="8"/>
      <c r="AA347" s="8"/>
      <c r="AB347" s="11"/>
      <c r="AC347" s="11"/>
      <c r="AD347" s="11"/>
      <c r="AE347" s="8"/>
      <c r="AF347" s="8"/>
      <c r="AG347" s="8"/>
      <c r="AH347" s="8"/>
      <c r="AI347" s="8"/>
      <c r="AJ347" s="8"/>
      <c r="AK347" s="11"/>
      <c r="AL347" s="8"/>
      <c r="AM347" s="8"/>
      <c r="AN347" s="32"/>
      <c r="AO347" s="14"/>
      <c r="AP347" s="26"/>
      <c r="AQ347" s="14"/>
      <c r="AR347" s="26"/>
      <c r="AS347" s="26"/>
      <c r="AT347" s="14"/>
      <c r="AU347" s="26"/>
      <c r="AV347" s="26"/>
      <c r="AW347" s="14"/>
      <c r="AX347" s="26"/>
      <c r="AY347" s="14"/>
      <c r="AZ347" s="26"/>
      <c r="BA347" s="26"/>
    </row>
    <row r="348" spans="1:53" ht="12.6" customHeight="1" x14ac:dyDescent="0.2">
      <c r="A348" s="48">
        <v>21317</v>
      </c>
      <c r="B348" s="45" t="s">
        <v>702</v>
      </c>
      <c r="C348" s="46" t="s">
        <v>703</v>
      </c>
      <c r="D348" s="44" t="s">
        <v>26</v>
      </c>
      <c r="E348" s="47" t="s">
        <v>0</v>
      </c>
      <c r="F348" s="44" t="s">
        <v>604</v>
      </c>
      <c r="G348" s="47" t="s">
        <v>604</v>
      </c>
      <c r="H348" s="8"/>
      <c r="I348" s="2"/>
      <c r="J348" s="2"/>
      <c r="K348" s="13"/>
      <c r="L348" s="13"/>
      <c r="M348" s="13"/>
      <c r="N348" s="13"/>
      <c r="O348" s="13"/>
      <c r="P348" s="13"/>
      <c r="Q348" s="13"/>
      <c r="R348" s="11"/>
      <c r="S348" s="11"/>
      <c r="T348" s="11"/>
      <c r="U348" s="11"/>
      <c r="V348" s="8"/>
      <c r="W348" s="8"/>
      <c r="X348" s="8"/>
      <c r="Y348" s="8"/>
      <c r="Z348" s="8"/>
      <c r="AA348" s="8"/>
      <c r="AB348" s="11"/>
      <c r="AC348" s="11"/>
      <c r="AD348" s="11"/>
      <c r="AE348" s="8"/>
      <c r="AF348" s="8"/>
      <c r="AG348" s="8"/>
      <c r="AH348" s="8"/>
      <c r="AI348" s="8"/>
      <c r="AJ348" s="8"/>
      <c r="AK348" s="11"/>
      <c r="AL348" s="8"/>
      <c r="AM348" s="8"/>
      <c r="AN348" s="32"/>
      <c r="AO348" s="14"/>
      <c r="AP348" s="26"/>
      <c r="AQ348" s="14"/>
      <c r="AR348" s="26"/>
      <c r="AS348" s="26"/>
      <c r="AT348" s="14"/>
      <c r="AU348" s="26"/>
      <c r="AV348" s="26"/>
      <c r="AW348" s="14"/>
      <c r="AX348" s="26"/>
      <c r="AY348" s="14"/>
      <c r="AZ348" s="26"/>
      <c r="BA348" s="26"/>
    </row>
    <row r="349" spans="1:53" ht="12.6" customHeight="1" x14ac:dyDescent="0.2">
      <c r="A349" s="48">
        <v>21318</v>
      </c>
      <c r="B349" s="45" t="s">
        <v>704</v>
      </c>
      <c r="C349" s="46" t="s">
        <v>705</v>
      </c>
      <c r="D349" s="44" t="s">
        <v>26</v>
      </c>
      <c r="E349" s="47" t="s">
        <v>0</v>
      </c>
      <c r="F349" s="44" t="s">
        <v>604</v>
      </c>
      <c r="G349" s="47" t="s">
        <v>604</v>
      </c>
      <c r="H349" s="8"/>
      <c r="I349" s="2"/>
      <c r="J349" s="2"/>
      <c r="K349" s="13"/>
      <c r="L349" s="13"/>
      <c r="M349" s="13"/>
      <c r="N349" s="13"/>
      <c r="O349" s="13"/>
      <c r="P349" s="13"/>
      <c r="Q349" s="13"/>
      <c r="R349" s="11"/>
      <c r="S349" s="11"/>
      <c r="T349" s="11"/>
      <c r="U349" s="11"/>
      <c r="V349" s="8"/>
      <c r="W349" s="8"/>
      <c r="X349" s="8"/>
      <c r="Y349" s="8"/>
      <c r="Z349" s="8"/>
      <c r="AA349" s="8"/>
      <c r="AB349" s="11"/>
      <c r="AC349" s="11"/>
      <c r="AD349" s="11"/>
      <c r="AE349" s="8"/>
      <c r="AF349" s="8"/>
      <c r="AG349" s="8"/>
      <c r="AH349" s="8"/>
      <c r="AI349" s="8"/>
      <c r="AJ349" s="8"/>
      <c r="AK349" s="11"/>
      <c r="AL349" s="8"/>
      <c r="AM349" s="8"/>
      <c r="AN349" s="32"/>
      <c r="AO349" s="14"/>
      <c r="AP349" s="26"/>
      <c r="AQ349" s="14"/>
      <c r="AR349" s="26"/>
      <c r="AS349" s="26"/>
      <c r="AT349" s="14"/>
      <c r="AU349" s="26"/>
      <c r="AV349" s="26"/>
      <c r="AW349" s="14"/>
      <c r="AX349" s="26"/>
      <c r="AY349" s="14"/>
      <c r="AZ349" s="26"/>
      <c r="BA349" s="26"/>
    </row>
    <row r="350" spans="1:53" ht="12.6" customHeight="1" x14ac:dyDescent="0.2">
      <c r="A350" s="48">
        <v>21319</v>
      </c>
      <c r="B350" s="45" t="s">
        <v>706</v>
      </c>
      <c r="C350" s="46" t="s">
        <v>707</v>
      </c>
      <c r="D350" s="44" t="s">
        <v>26</v>
      </c>
      <c r="E350" s="47" t="s">
        <v>0</v>
      </c>
      <c r="F350" s="44" t="s">
        <v>604</v>
      </c>
      <c r="G350" s="47" t="s">
        <v>604</v>
      </c>
      <c r="H350" s="8"/>
      <c r="I350" s="2"/>
      <c r="J350" s="2"/>
      <c r="K350" s="13"/>
      <c r="L350" s="13"/>
      <c r="M350" s="13"/>
      <c r="N350" s="13"/>
      <c r="O350" s="13"/>
      <c r="P350" s="13"/>
      <c r="Q350" s="13"/>
      <c r="R350" s="11"/>
      <c r="S350" s="11"/>
      <c r="T350" s="11"/>
      <c r="U350" s="11"/>
      <c r="V350" s="8"/>
      <c r="W350" s="8"/>
      <c r="X350" s="8"/>
      <c r="Y350" s="8"/>
      <c r="Z350" s="8"/>
      <c r="AA350" s="8"/>
      <c r="AB350" s="11"/>
      <c r="AC350" s="11"/>
      <c r="AD350" s="11"/>
      <c r="AE350" s="8"/>
      <c r="AF350" s="8"/>
      <c r="AG350" s="8"/>
      <c r="AH350" s="8"/>
      <c r="AI350" s="8"/>
      <c r="AJ350" s="8"/>
      <c r="AK350" s="11"/>
      <c r="AL350" s="8"/>
      <c r="AM350" s="8"/>
      <c r="AN350" s="32"/>
      <c r="AO350" s="14"/>
      <c r="AP350" s="26"/>
      <c r="AQ350" s="14"/>
      <c r="AR350" s="26"/>
      <c r="AS350" s="26"/>
      <c r="AT350" s="14"/>
      <c r="AU350" s="26"/>
      <c r="AV350" s="26"/>
      <c r="AW350" s="14"/>
      <c r="AX350" s="26"/>
      <c r="AY350" s="14"/>
      <c r="AZ350" s="26"/>
      <c r="BA350" s="26"/>
    </row>
    <row r="351" spans="1:53" ht="12.6" customHeight="1" x14ac:dyDescent="0.2">
      <c r="A351" s="48">
        <v>21320</v>
      </c>
      <c r="B351" s="45" t="s">
        <v>708</v>
      </c>
      <c r="C351" s="46" t="s">
        <v>709</v>
      </c>
      <c r="D351" s="44" t="s">
        <v>26</v>
      </c>
      <c r="E351" s="47" t="s">
        <v>0</v>
      </c>
      <c r="F351" s="44" t="s">
        <v>604</v>
      </c>
      <c r="G351" s="47" t="s">
        <v>604</v>
      </c>
      <c r="H351" s="8"/>
      <c r="I351" s="2"/>
      <c r="J351" s="2"/>
      <c r="K351" s="13"/>
      <c r="L351" s="13"/>
      <c r="M351" s="13"/>
      <c r="N351" s="13"/>
      <c r="O351" s="13"/>
      <c r="P351" s="13"/>
      <c r="Q351" s="13"/>
      <c r="R351" s="11"/>
      <c r="S351" s="11"/>
      <c r="T351" s="11"/>
      <c r="U351" s="11"/>
      <c r="V351" s="8"/>
      <c r="W351" s="8"/>
      <c r="X351" s="8"/>
      <c r="Y351" s="8"/>
      <c r="Z351" s="8"/>
      <c r="AA351" s="8"/>
      <c r="AB351" s="11"/>
      <c r="AC351" s="11"/>
      <c r="AD351" s="11"/>
      <c r="AE351" s="8"/>
      <c r="AF351" s="8"/>
      <c r="AG351" s="8"/>
      <c r="AH351" s="8"/>
      <c r="AI351" s="8"/>
      <c r="AJ351" s="8"/>
      <c r="AK351" s="11"/>
      <c r="AL351" s="8"/>
      <c r="AM351" s="8"/>
      <c r="AN351" s="32"/>
      <c r="AO351" s="14"/>
      <c r="AP351" s="26"/>
      <c r="AQ351" s="14"/>
      <c r="AR351" s="26"/>
      <c r="AS351" s="26"/>
      <c r="AT351" s="14"/>
      <c r="AU351" s="26"/>
      <c r="AV351" s="26"/>
      <c r="AW351" s="14"/>
      <c r="AX351" s="26"/>
      <c r="AY351" s="14"/>
      <c r="AZ351" s="26"/>
      <c r="BA351" s="26"/>
    </row>
    <row r="352" spans="1:53" ht="12.6" customHeight="1" x14ac:dyDescent="0.2">
      <c r="A352" s="48">
        <v>21321</v>
      </c>
      <c r="B352" s="45" t="s">
        <v>710</v>
      </c>
      <c r="C352" s="46" t="s">
        <v>711</v>
      </c>
      <c r="D352" s="44" t="s">
        <v>26</v>
      </c>
      <c r="E352" s="47" t="s">
        <v>0</v>
      </c>
      <c r="F352" s="44" t="s">
        <v>604</v>
      </c>
      <c r="G352" s="47" t="s">
        <v>604</v>
      </c>
      <c r="H352" s="8"/>
      <c r="I352" s="2"/>
      <c r="J352" s="2"/>
      <c r="K352" s="13"/>
      <c r="L352" s="13"/>
      <c r="M352" s="13"/>
      <c r="N352" s="13"/>
      <c r="O352" s="13"/>
      <c r="P352" s="13"/>
      <c r="Q352" s="13"/>
      <c r="R352" s="11"/>
      <c r="S352" s="11"/>
      <c r="T352" s="11"/>
      <c r="U352" s="11"/>
      <c r="V352" s="8"/>
      <c r="W352" s="8"/>
      <c r="X352" s="8"/>
      <c r="Y352" s="8"/>
      <c r="Z352" s="8"/>
      <c r="AA352" s="8"/>
      <c r="AB352" s="11"/>
      <c r="AC352" s="11"/>
      <c r="AD352" s="11"/>
      <c r="AE352" s="8"/>
      <c r="AF352" s="8"/>
      <c r="AG352" s="8"/>
      <c r="AH352" s="8"/>
      <c r="AI352" s="8"/>
      <c r="AJ352" s="8"/>
      <c r="AK352" s="11"/>
      <c r="AL352" s="8"/>
      <c r="AM352" s="8"/>
      <c r="AN352" s="32"/>
      <c r="AO352" s="14"/>
      <c r="AP352" s="26"/>
      <c r="AQ352" s="14"/>
      <c r="AR352" s="26"/>
      <c r="AS352" s="26"/>
      <c r="AT352" s="14"/>
      <c r="AU352" s="26"/>
      <c r="AV352" s="26"/>
      <c r="AW352" s="14"/>
      <c r="AX352" s="26"/>
      <c r="AY352" s="14"/>
      <c r="AZ352" s="26"/>
      <c r="BA352" s="26"/>
    </row>
    <row r="353" spans="1:53" ht="12.6" customHeight="1" x14ac:dyDescent="0.2">
      <c r="A353" s="48">
        <v>21322</v>
      </c>
      <c r="B353" s="45" t="s">
        <v>712</v>
      </c>
      <c r="C353" s="46" t="s">
        <v>713</v>
      </c>
      <c r="D353" s="44" t="s">
        <v>26</v>
      </c>
      <c r="E353" s="47" t="s">
        <v>0</v>
      </c>
      <c r="F353" s="44" t="s">
        <v>604</v>
      </c>
      <c r="G353" s="47" t="s">
        <v>604</v>
      </c>
      <c r="H353" s="8"/>
      <c r="I353" s="2"/>
      <c r="J353" s="2"/>
      <c r="K353" s="13"/>
      <c r="L353" s="13"/>
      <c r="M353" s="13"/>
      <c r="N353" s="13"/>
      <c r="O353" s="13"/>
      <c r="P353" s="13"/>
      <c r="Q353" s="13"/>
      <c r="R353" s="11"/>
      <c r="S353" s="11"/>
      <c r="T353" s="11"/>
      <c r="U353" s="11"/>
      <c r="V353" s="8"/>
      <c r="W353" s="8"/>
      <c r="X353" s="8"/>
      <c r="Y353" s="8"/>
      <c r="Z353" s="8"/>
      <c r="AA353" s="8"/>
      <c r="AB353" s="11"/>
      <c r="AC353" s="11"/>
      <c r="AD353" s="11"/>
      <c r="AE353" s="8"/>
      <c r="AF353" s="8"/>
      <c r="AG353" s="8"/>
      <c r="AH353" s="8"/>
      <c r="AI353" s="8"/>
      <c r="AJ353" s="8"/>
      <c r="AK353" s="11"/>
      <c r="AL353" s="8"/>
      <c r="AM353" s="8"/>
      <c r="AN353" s="32"/>
      <c r="AO353" s="14"/>
      <c r="AP353" s="26"/>
      <c r="AQ353" s="14"/>
      <c r="AR353" s="26"/>
      <c r="AS353" s="26"/>
      <c r="AT353" s="14"/>
      <c r="AU353" s="26"/>
      <c r="AV353" s="26"/>
      <c r="AW353" s="14"/>
      <c r="AX353" s="26"/>
      <c r="AY353" s="14"/>
      <c r="AZ353" s="26"/>
      <c r="BA353" s="26"/>
    </row>
    <row r="354" spans="1:53" ht="12.6" customHeight="1" x14ac:dyDescent="0.2">
      <c r="A354" s="48">
        <v>21323</v>
      </c>
      <c r="B354" s="45" t="s">
        <v>714</v>
      </c>
      <c r="C354" s="46" t="s">
        <v>715</v>
      </c>
      <c r="D354" s="44" t="s">
        <v>716</v>
      </c>
      <c r="E354" s="47" t="s">
        <v>0</v>
      </c>
      <c r="F354" s="44" t="s">
        <v>604</v>
      </c>
      <c r="G354" s="47" t="s">
        <v>604</v>
      </c>
      <c r="H354" s="8"/>
      <c r="I354" s="2"/>
      <c r="J354" s="2"/>
      <c r="K354" s="13"/>
      <c r="L354" s="13"/>
      <c r="M354" s="13"/>
      <c r="N354" s="13"/>
      <c r="O354" s="13"/>
      <c r="P354" s="13"/>
      <c r="Q354" s="13"/>
      <c r="R354" s="11"/>
      <c r="S354" s="11"/>
      <c r="T354" s="11"/>
      <c r="U354" s="11"/>
      <c r="V354" s="8"/>
      <c r="W354" s="8"/>
      <c r="X354" s="8"/>
      <c r="Y354" s="8"/>
      <c r="Z354" s="8"/>
      <c r="AA354" s="8"/>
      <c r="AB354" s="11"/>
      <c r="AC354" s="11"/>
      <c r="AD354" s="11"/>
      <c r="AE354" s="8"/>
      <c r="AF354" s="8"/>
      <c r="AG354" s="8"/>
      <c r="AH354" s="8"/>
      <c r="AI354" s="8"/>
      <c r="AJ354" s="8"/>
      <c r="AK354" s="11"/>
      <c r="AL354" s="8"/>
      <c r="AM354" s="8"/>
      <c r="AN354" s="32"/>
      <c r="AO354" s="14"/>
      <c r="AP354" s="26"/>
      <c r="AQ354" s="14"/>
      <c r="AR354" s="26"/>
      <c r="AS354" s="26"/>
      <c r="AT354" s="14"/>
      <c r="AU354" s="26"/>
      <c r="AV354" s="26"/>
      <c r="AW354" s="14"/>
      <c r="AX354" s="26"/>
      <c r="AY354" s="14"/>
      <c r="AZ354" s="26"/>
      <c r="BA354" s="26"/>
    </row>
    <row r="355" spans="1:53" ht="12.6" customHeight="1" x14ac:dyDescent="0.2">
      <c r="A355" s="48">
        <v>21324</v>
      </c>
      <c r="B355" s="45" t="s">
        <v>717</v>
      </c>
      <c r="C355" s="46" t="s">
        <v>718</v>
      </c>
      <c r="D355" s="44" t="s">
        <v>26</v>
      </c>
      <c r="E355" s="47" t="s">
        <v>0</v>
      </c>
      <c r="F355" s="44" t="s">
        <v>604</v>
      </c>
      <c r="G355" s="47" t="s">
        <v>604</v>
      </c>
      <c r="H355" s="8"/>
      <c r="I355" s="2"/>
      <c r="J355" s="2"/>
      <c r="K355" s="13"/>
      <c r="L355" s="13"/>
      <c r="M355" s="13"/>
      <c r="N355" s="13"/>
      <c r="O355" s="13"/>
      <c r="P355" s="13"/>
      <c r="Q355" s="13"/>
      <c r="R355" s="11"/>
      <c r="S355" s="11"/>
      <c r="T355" s="11"/>
      <c r="U355" s="11"/>
      <c r="V355" s="8"/>
      <c r="W355" s="8"/>
      <c r="X355" s="8"/>
      <c r="Y355" s="8"/>
      <c r="Z355" s="8"/>
      <c r="AA355" s="8"/>
      <c r="AB355" s="11"/>
      <c r="AC355" s="11"/>
      <c r="AD355" s="11"/>
      <c r="AE355" s="8"/>
      <c r="AF355" s="8"/>
      <c r="AG355" s="8"/>
      <c r="AH355" s="8"/>
      <c r="AI355" s="8"/>
      <c r="AJ355" s="8"/>
      <c r="AK355" s="11"/>
      <c r="AL355" s="8"/>
      <c r="AM355" s="8"/>
      <c r="AN355" s="32"/>
      <c r="AO355" s="14"/>
      <c r="AP355" s="26"/>
      <c r="AQ355" s="14"/>
      <c r="AR355" s="26"/>
      <c r="AS355" s="26"/>
      <c r="AT355" s="14"/>
      <c r="AU355" s="26"/>
      <c r="AV355" s="26"/>
      <c r="AW355" s="14"/>
      <c r="AX355" s="26"/>
      <c r="AY355" s="14"/>
      <c r="AZ355" s="26"/>
      <c r="BA355" s="26"/>
    </row>
    <row r="356" spans="1:53" ht="12.6" customHeight="1" x14ac:dyDescent="0.2">
      <c r="A356" s="48">
        <v>21325</v>
      </c>
      <c r="B356" s="45" t="s">
        <v>719</v>
      </c>
      <c r="C356" s="46" t="s">
        <v>720</v>
      </c>
      <c r="D356" s="44" t="s">
        <v>26</v>
      </c>
      <c r="E356" s="47" t="s">
        <v>0</v>
      </c>
      <c r="F356" s="44" t="s">
        <v>604</v>
      </c>
      <c r="G356" s="47" t="s">
        <v>604</v>
      </c>
      <c r="H356" s="8"/>
      <c r="I356" s="2"/>
      <c r="J356" s="2"/>
      <c r="K356" s="13"/>
      <c r="L356" s="13"/>
      <c r="M356" s="13"/>
      <c r="N356" s="13"/>
      <c r="O356" s="13"/>
      <c r="P356" s="13"/>
      <c r="Q356" s="13"/>
      <c r="R356" s="11"/>
      <c r="S356" s="11"/>
      <c r="T356" s="11"/>
      <c r="U356" s="11"/>
      <c r="V356" s="8"/>
      <c r="W356" s="8"/>
      <c r="X356" s="8"/>
      <c r="Y356" s="8"/>
      <c r="Z356" s="8"/>
      <c r="AA356" s="8"/>
      <c r="AB356" s="11"/>
      <c r="AC356" s="11"/>
      <c r="AD356" s="11"/>
      <c r="AE356" s="8"/>
      <c r="AF356" s="8"/>
      <c r="AG356" s="8"/>
      <c r="AH356" s="8"/>
      <c r="AI356" s="8"/>
      <c r="AJ356" s="8"/>
      <c r="AK356" s="11"/>
      <c r="AL356" s="8"/>
      <c r="AM356" s="8"/>
      <c r="AN356" s="32"/>
      <c r="AO356" s="14"/>
      <c r="AP356" s="26"/>
      <c r="AQ356" s="14"/>
      <c r="AR356" s="26"/>
      <c r="AS356" s="26"/>
      <c r="AT356" s="14"/>
      <c r="AU356" s="26"/>
      <c r="AV356" s="26"/>
      <c r="AW356" s="14"/>
      <c r="AX356" s="26"/>
      <c r="AY356" s="14"/>
      <c r="AZ356" s="26"/>
      <c r="BA356" s="26"/>
    </row>
    <row r="357" spans="1:53" ht="12.6" customHeight="1" x14ac:dyDescent="0.2">
      <c r="A357" s="48">
        <v>21326</v>
      </c>
      <c r="B357" s="45" t="s">
        <v>721</v>
      </c>
      <c r="C357" s="46" t="s">
        <v>722</v>
      </c>
      <c r="D357" s="44" t="s">
        <v>26</v>
      </c>
      <c r="E357" s="47" t="s">
        <v>0</v>
      </c>
      <c r="F357" s="44" t="s">
        <v>604</v>
      </c>
      <c r="G357" s="47" t="s">
        <v>604</v>
      </c>
      <c r="H357" s="8"/>
      <c r="I357" s="2"/>
      <c r="J357" s="2"/>
      <c r="K357" s="13"/>
      <c r="L357" s="13"/>
      <c r="M357" s="13"/>
      <c r="N357" s="13"/>
      <c r="O357" s="13"/>
      <c r="P357" s="13"/>
      <c r="Q357" s="13"/>
      <c r="R357" s="11"/>
      <c r="S357" s="11"/>
      <c r="T357" s="11"/>
      <c r="U357" s="11"/>
      <c r="V357" s="8"/>
      <c r="W357" s="8"/>
      <c r="X357" s="8"/>
      <c r="Y357" s="8"/>
      <c r="Z357" s="8"/>
      <c r="AA357" s="8"/>
      <c r="AB357" s="11"/>
      <c r="AC357" s="11"/>
      <c r="AD357" s="11"/>
      <c r="AE357" s="8"/>
      <c r="AF357" s="8"/>
      <c r="AG357" s="8"/>
      <c r="AH357" s="8"/>
      <c r="AI357" s="8"/>
      <c r="AJ357" s="8"/>
      <c r="AK357" s="11"/>
      <c r="AL357" s="8"/>
      <c r="AM357" s="8"/>
      <c r="AN357" s="32"/>
      <c r="AO357" s="14"/>
      <c r="AP357" s="26"/>
      <c r="AQ357" s="14"/>
      <c r="AR357" s="26"/>
      <c r="AS357" s="26"/>
      <c r="AT357" s="14"/>
      <c r="AU357" s="26"/>
      <c r="AV357" s="26"/>
      <c r="AW357" s="14"/>
      <c r="AX357" s="26"/>
      <c r="AY357" s="14"/>
      <c r="AZ357" s="26"/>
      <c r="BA357" s="26"/>
    </row>
    <row r="358" spans="1:53" ht="12.6" customHeight="1" x14ac:dyDescent="0.2">
      <c r="A358" s="48">
        <v>21327</v>
      </c>
      <c r="B358" s="45" t="s">
        <v>723</v>
      </c>
      <c r="C358" s="46" t="s">
        <v>707</v>
      </c>
      <c r="D358" s="44" t="s">
        <v>26</v>
      </c>
      <c r="E358" s="47" t="s">
        <v>0</v>
      </c>
      <c r="F358" s="44" t="s">
        <v>604</v>
      </c>
      <c r="G358" s="47" t="s">
        <v>604</v>
      </c>
      <c r="H358" s="8"/>
      <c r="I358" s="2"/>
      <c r="J358" s="2"/>
      <c r="K358" s="13"/>
      <c r="L358" s="13"/>
      <c r="M358" s="13"/>
      <c r="N358" s="13"/>
      <c r="O358" s="13"/>
      <c r="P358" s="13"/>
      <c r="Q358" s="13"/>
      <c r="R358" s="11"/>
      <c r="S358" s="11"/>
      <c r="T358" s="11"/>
      <c r="U358" s="11"/>
      <c r="V358" s="8"/>
      <c r="W358" s="8"/>
      <c r="X358" s="8"/>
      <c r="Y358" s="8"/>
      <c r="Z358" s="8"/>
      <c r="AA358" s="8"/>
      <c r="AB358" s="11"/>
      <c r="AC358" s="11"/>
      <c r="AD358" s="11"/>
      <c r="AE358" s="8"/>
      <c r="AF358" s="8"/>
      <c r="AG358" s="8"/>
      <c r="AH358" s="8"/>
      <c r="AI358" s="8"/>
      <c r="AJ358" s="8"/>
      <c r="AK358" s="11"/>
      <c r="AL358" s="8"/>
      <c r="AM358" s="8"/>
      <c r="AN358" s="32"/>
      <c r="AO358" s="14"/>
      <c r="AP358" s="26"/>
      <c r="AQ358" s="14"/>
      <c r="AR358" s="26"/>
      <c r="AS358" s="26"/>
      <c r="AT358" s="14"/>
      <c r="AU358" s="26"/>
      <c r="AV358" s="26"/>
      <c r="AW358" s="14"/>
      <c r="AX358" s="26"/>
      <c r="AY358" s="14"/>
      <c r="AZ358" s="26"/>
      <c r="BA358" s="26"/>
    </row>
    <row r="359" spans="1:53" ht="12.6" customHeight="1" x14ac:dyDescent="0.2">
      <c r="A359" s="48">
        <v>21328</v>
      </c>
      <c r="B359" s="45" t="s">
        <v>724</v>
      </c>
      <c r="C359" s="46" t="s">
        <v>725</v>
      </c>
      <c r="D359" s="44" t="s">
        <v>726</v>
      </c>
      <c r="E359" s="47" t="s">
        <v>0</v>
      </c>
      <c r="F359" s="44" t="s">
        <v>604</v>
      </c>
      <c r="G359" s="47" t="s">
        <v>604</v>
      </c>
      <c r="H359" s="8"/>
      <c r="I359" s="2"/>
      <c r="J359" s="2"/>
      <c r="K359" s="13"/>
      <c r="L359" s="13"/>
      <c r="M359" s="13"/>
      <c r="N359" s="13"/>
      <c r="O359" s="13"/>
      <c r="P359" s="13"/>
      <c r="Q359" s="13"/>
      <c r="R359" s="11"/>
      <c r="S359" s="11"/>
      <c r="T359" s="11"/>
      <c r="U359" s="11"/>
      <c r="V359" s="8"/>
      <c r="W359" s="8"/>
      <c r="X359" s="8"/>
      <c r="Y359" s="8"/>
      <c r="Z359" s="8"/>
      <c r="AA359" s="8"/>
      <c r="AB359" s="11"/>
      <c r="AC359" s="11"/>
      <c r="AD359" s="11"/>
      <c r="AE359" s="8"/>
      <c r="AF359" s="8"/>
      <c r="AG359" s="8"/>
      <c r="AH359" s="8"/>
      <c r="AI359" s="8"/>
      <c r="AJ359" s="8"/>
      <c r="AK359" s="11"/>
      <c r="AL359" s="8"/>
      <c r="AM359" s="8"/>
      <c r="AN359" s="32"/>
      <c r="AO359" s="14"/>
      <c r="AP359" s="26"/>
      <c r="AQ359" s="14"/>
      <c r="AR359" s="26"/>
      <c r="AS359" s="26"/>
      <c r="AT359" s="14"/>
      <c r="AU359" s="26"/>
      <c r="AV359" s="26"/>
      <c r="AW359" s="14"/>
      <c r="AX359" s="26"/>
      <c r="AY359" s="14"/>
      <c r="AZ359" s="26"/>
      <c r="BA359" s="26"/>
    </row>
    <row r="360" spans="1:53" ht="12.6" customHeight="1" x14ac:dyDescent="0.2">
      <c r="A360" s="48">
        <v>21329</v>
      </c>
      <c r="B360" s="45" t="s">
        <v>727</v>
      </c>
      <c r="C360" s="46" t="s">
        <v>728</v>
      </c>
      <c r="D360" s="44" t="s">
        <v>26</v>
      </c>
      <c r="E360" s="47" t="s">
        <v>0</v>
      </c>
      <c r="F360" s="44" t="s">
        <v>604</v>
      </c>
      <c r="G360" s="47" t="s">
        <v>604</v>
      </c>
      <c r="H360" s="8"/>
      <c r="I360" s="2"/>
      <c r="J360" s="2"/>
      <c r="K360" s="13"/>
      <c r="L360" s="13"/>
      <c r="M360" s="13"/>
      <c r="N360" s="13"/>
      <c r="O360" s="13"/>
      <c r="P360" s="13"/>
      <c r="Q360" s="13"/>
      <c r="R360" s="11"/>
      <c r="S360" s="11"/>
      <c r="T360" s="11"/>
      <c r="U360" s="11"/>
      <c r="V360" s="8"/>
      <c r="W360" s="8"/>
      <c r="X360" s="8"/>
      <c r="Y360" s="8"/>
      <c r="Z360" s="8"/>
      <c r="AA360" s="8"/>
      <c r="AB360" s="11"/>
      <c r="AC360" s="11"/>
      <c r="AD360" s="11"/>
      <c r="AE360" s="8"/>
      <c r="AF360" s="8"/>
      <c r="AG360" s="8"/>
      <c r="AH360" s="8"/>
      <c r="AI360" s="8"/>
      <c r="AJ360" s="8"/>
      <c r="AK360" s="11"/>
      <c r="AL360" s="8"/>
      <c r="AM360" s="8"/>
      <c r="AN360" s="32"/>
      <c r="AO360" s="14"/>
      <c r="AP360" s="26"/>
      <c r="AQ360" s="14"/>
      <c r="AR360" s="26"/>
      <c r="AS360" s="26"/>
      <c r="AT360" s="14"/>
      <c r="AU360" s="26"/>
      <c r="AV360" s="26"/>
      <c r="AW360" s="14"/>
      <c r="AX360" s="26"/>
      <c r="AY360" s="14"/>
      <c r="AZ360" s="26"/>
      <c r="BA360" s="26"/>
    </row>
    <row r="361" spans="1:53" ht="12.6" customHeight="1" x14ac:dyDescent="0.2">
      <c r="A361" s="48">
        <v>21330</v>
      </c>
      <c r="B361" s="45" t="s">
        <v>729</v>
      </c>
      <c r="C361" s="46" t="s">
        <v>730</v>
      </c>
      <c r="D361" s="44" t="s">
        <v>26</v>
      </c>
      <c r="E361" s="47" t="s">
        <v>0</v>
      </c>
      <c r="F361" s="44" t="s">
        <v>604</v>
      </c>
      <c r="G361" s="47" t="s">
        <v>604</v>
      </c>
      <c r="H361" s="8"/>
      <c r="I361" s="2"/>
      <c r="J361" s="2"/>
      <c r="K361" s="13"/>
      <c r="L361" s="13"/>
      <c r="M361" s="13"/>
      <c r="N361" s="13"/>
      <c r="O361" s="13"/>
      <c r="P361" s="13"/>
      <c r="Q361" s="13"/>
      <c r="R361" s="11"/>
      <c r="S361" s="11"/>
      <c r="T361" s="11"/>
      <c r="U361" s="11"/>
      <c r="V361" s="8"/>
      <c r="W361" s="8"/>
      <c r="X361" s="8"/>
      <c r="Y361" s="8"/>
      <c r="Z361" s="8"/>
      <c r="AA361" s="8"/>
      <c r="AB361" s="11"/>
      <c r="AC361" s="11"/>
      <c r="AD361" s="11"/>
      <c r="AE361" s="8"/>
      <c r="AF361" s="8"/>
      <c r="AG361" s="8"/>
      <c r="AH361" s="8"/>
      <c r="AI361" s="8"/>
      <c r="AJ361" s="8"/>
      <c r="AK361" s="11"/>
      <c r="AL361" s="8"/>
      <c r="AM361" s="8"/>
      <c r="AN361" s="32"/>
      <c r="AO361" s="14"/>
      <c r="AP361" s="26"/>
      <c r="AQ361" s="14"/>
      <c r="AR361" s="26"/>
      <c r="AS361" s="26"/>
      <c r="AT361" s="14"/>
      <c r="AU361" s="26"/>
      <c r="AV361" s="26"/>
      <c r="AW361" s="14"/>
      <c r="AX361" s="26"/>
      <c r="AY361" s="14"/>
      <c r="AZ361" s="26"/>
      <c r="BA361" s="26"/>
    </row>
    <row r="362" spans="1:53" ht="12.6" customHeight="1" x14ac:dyDescent="0.2">
      <c r="A362" s="48">
        <v>21331</v>
      </c>
      <c r="B362" s="45" t="s">
        <v>731</v>
      </c>
      <c r="C362" s="46" t="s">
        <v>621</v>
      </c>
      <c r="D362" s="44" t="s">
        <v>26</v>
      </c>
      <c r="E362" s="47" t="s">
        <v>0</v>
      </c>
      <c r="F362" s="44" t="s">
        <v>604</v>
      </c>
      <c r="G362" s="47" t="s">
        <v>604</v>
      </c>
      <c r="H362" s="8"/>
      <c r="I362" s="2"/>
      <c r="J362" s="2"/>
      <c r="K362" s="13"/>
      <c r="L362" s="13"/>
      <c r="M362" s="13"/>
      <c r="N362" s="13"/>
      <c r="O362" s="13"/>
      <c r="P362" s="13"/>
      <c r="Q362" s="13"/>
      <c r="R362" s="11"/>
      <c r="S362" s="11"/>
      <c r="T362" s="11"/>
      <c r="U362" s="11"/>
      <c r="V362" s="8"/>
      <c r="W362" s="8"/>
      <c r="X362" s="8"/>
      <c r="Y362" s="8"/>
      <c r="Z362" s="8"/>
      <c r="AA362" s="8"/>
      <c r="AB362" s="11"/>
      <c r="AC362" s="11"/>
      <c r="AD362" s="11"/>
      <c r="AE362" s="8"/>
      <c r="AF362" s="8"/>
      <c r="AG362" s="8"/>
      <c r="AH362" s="8"/>
      <c r="AI362" s="8"/>
      <c r="AJ362" s="8"/>
      <c r="AK362" s="11"/>
      <c r="AL362" s="8"/>
      <c r="AM362" s="8"/>
      <c r="AN362" s="32"/>
      <c r="AO362" s="14"/>
      <c r="AP362" s="26"/>
      <c r="AQ362" s="14"/>
      <c r="AR362" s="26"/>
      <c r="AS362" s="26"/>
      <c r="AT362" s="14"/>
      <c r="AU362" s="26"/>
      <c r="AV362" s="26"/>
      <c r="AW362" s="14"/>
      <c r="AX362" s="26"/>
      <c r="AY362" s="14"/>
      <c r="AZ362" s="26"/>
      <c r="BA362" s="26"/>
    </row>
    <row r="363" spans="1:53" ht="12.6" customHeight="1" x14ac:dyDescent="0.2">
      <c r="A363" s="48">
        <v>21332</v>
      </c>
      <c r="B363" s="45" t="s">
        <v>732</v>
      </c>
      <c r="C363" s="46" t="s">
        <v>733</v>
      </c>
      <c r="D363" s="44" t="s">
        <v>26</v>
      </c>
      <c r="E363" s="47" t="s">
        <v>0</v>
      </c>
      <c r="F363" s="44" t="s">
        <v>604</v>
      </c>
      <c r="G363" s="47" t="s">
        <v>604</v>
      </c>
      <c r="H363" s="8"/>
      <c r="I363" s="2"/>
      <c r="J363" s="2"/>
      <c r="K363" s="13"/>
      <c r="L363" s="13"/>
      <c r="M363" s="13"/>
      <c r="N363" s="13"/>
      <c r="O363" s="13"/>
      <c r="P363" s="13"/>
      <c r="Q363" s="13"/>
      <c r="R363" s="11"/>
      <c r="S363" s="11"/>
      <c r="T363" s="11"/>
      <c r="U363" s="11"/>
      <c r="V363" s="8"/>
      <c r="W363" s="8"/>
      <c r="X363" s="8"/>
      <c r="Y363" s="8"/>
      <c r="Z363" s="8"/>
      <c r="AA363" s="8"/>
      <c r="AB363" s="11"/>
      <c r="AC363" s="11"/>
      <c r="AD363" s="11"/>
      <c r="AE363" s="8"/>
      <c r="AF363" s="8"/>
      <c r="AG363" s="8"/>
      <c r="AH363" s="8"/>
      <c r="AI363" s="8"/>
      <c r="AJ363" s="8"/>
      <c r="AK363" s="11"/>
      <c r="AL363" s="8"/>
      <c r="AM363" s="8"/>
      <c r="AN363" s="32"/>
      <c r="AO363" s="14"/>
      <c r="AP363" s="26"/>
      <c r="AQ363" s="14"/>
      <c r="AR363" s="26"/>
      <c r="AS363" s="26"/>
      <c r="AT363" s="14"/>
      <c r="AU363" s="26"/>
      <c r="AV363" s="26"/>
      <c r="AW363" s="14"/>
      <c r="AX363" s="26"/>
      <c r="AY363" s="14"/>
      <c r="AZ363" s="26"/>
      <c r="BA363" s="26"/>
    </row>
    <row r="364" spans="1:53" ht="12.6" customHeight="1" x14ac:dyDescent="0.2">
      <c r="A364" s="48">
        <v>21333</v>
      </c>
      <c r="B364" s="45" t="s">
        <v>734</v>
      </c>
      <c r="C364" s="46" t="s">
        <v>707</v>
      </c>
      <c r="D364" s="44" t="s">
        <v>26</v>
      </c>
      <c r="E364" s="47" t="s">
        <v>0</v>
      </c>
      <c r="F364" s="44" t="s">
        <v>604</v>
      </c>
      <c r="G364" s="47" t="s">
        <v>604</v>
      </c>
      <c r="H364" s="8"/>
      <c r="I364" s="2"/>
      <c r="J364" s="2"/>
      <c r="K364" s="13"/>
      <c r="L364" s="13"/>
      <c r="M364" s="13"/>
      <c r="N364" s="13"/>
      <c r="O364" s="13"/>
      <c r="P364" s="13"/>
      <c r="Q364" s="13"/>
      <c r="R364" s="11"/>
      <c r="S364" s="11"/>
      <c r="T364" s="11"/>
      <c r="U364" s="11"/>
      <c r="V364" s="8"/>
      <c r="W364" s="8"/>
      <c r="X364" s="8"/>
      <c r="Y364" s="8"/>
      <c r="Z364" s="8"/>
      <c r="AA364" s="8"/>
      <c r="AB364" s="11"/>
      <c r="AC364" s="11"/>
      <c r="AD364" s="11"/>
      <c r="AE364" s="8"/>
      <c r="AF364" s="8"/>
      <c r="AG364" s="8"/>
      <c r="AH364" s="8"/>
      <c r="AI364" s="8"/>
      <c r="AJ364" s="8"/>
      <c r="AK364" s="11"/>
      <c r="AL364" s="8"/>
      <c r="AM364" s="8"/>
      <c r="AN364" s="32"/>
      <c r="AO364" s="14"/>
      <c r="AP364" s="26"/>
      <c r="AQ364" s="14"/>
      <c r="AR364" s="26"/>
      <c r="AS364" s="26"/>
      <c r="AT364" s="14"/>
      <c r="AU364" s="26"/>
      <c r="AV364" s="26"/>
      <c r="AW364" s="14"/>
      <c r="AX364" s="26"/>
      <c r="AY364" s="14"/>
      <c r="AZ364" s="26"/>
      <c r="BA364" s="26"/>
    </row>
    <row r="365" spans="1:53" ht="12.6" customHeight="1" x14ac:dyDescent="0.2">
      <c r="A365" s="48">
        <v>21334</v>
      </c>
      <c r="B365" s="45" t="s">
        <v>735</v>
      </c>
      <c r="C365" s="46" t="s">
        <v>736</v>
      </c>
      <c r="D365" s="44" t="s">
        <v>26</v>
      </c>
      <c r="E365" s="47" t="s">
        <v>0</v>
      </c>
      <c r="F365" s="44" t="s">
        <v>604</v>
      </c>
      <c r="G365" s="47" t="s">
        <v>604</v>
      </c>
      <c r="H365" s="8"/>
      <c r="I365" s="2"/>
      <c r="J365" s="2"/>
      <c r="K365" s="13"/>
      <c r="L365" s="13"/>
      <c r="M365" s="13"/>
      <c r="N365" s="13"/>
      <c r="O365" s="13"/>
      <c r="P365" s="13"/>
      <c r="Q365" s="13"/>
      <c r="R365" s="11"/>
      <c r="S365" s="11"/>
      <c r="T365" s="11"/>
      <c r="U365" s="11"/>
      <c r="V365" s="8"/>
      <c r="W365" s="8"/>
      <c r="X365" s="8"/>
      <c r="Y365" s="8"/>
      <c r="Z365" s="8"/>
      <c r="AA365" s="8"/>
      <c r="AB365" s="11"/>
      <c r="AC365" s="11"/>
      <c r="AD365" s="11"/>
      <c r="AE365" s="8"/>
      <c r="AF365" s="8"/>
      <c r="AG365" s="8"/>
      <c r="AH365" s="8"/>
      <c r="AI365" s="8"/>
      <c r="AJ365" s="8"/>
      <c r="AK365" s="11"/>
      <c r="AL365" s="8"/>
      <c r="AM365" s="8"/>
      <c r="AN365" s="32"/>
      <c r="AO365" s="14"/>
      <c r="AP365" s="26"/>
      <c r="AQ365" s="14"/>
      <c r="AR365" s="26"/>
      <c r="AS365" s="26"/>
      <c r="AT365" s="14"/>
      <c r="AU365" s="26"/>
      <c r="AV365" s="26"/>
      <c r="AW365" s="14"/>
      <c r="AX365" s="26"/>
      <c r="AY365" s="14"/>
      <c r="AZ365" s="26"/>
      <c r="BA365" s="26"/>
    </row>
    <row r="366" spans="1:53" ht="12.6" customHeight="1" x14ac:dyDescent="0.2">
      <c r="A366" s="48">
        <v>21335</v>
      </c>
      <c r="B366" s="45" t="s">
        <v>737</v>
      </c>
      <c r="C366" s="46" t="s">
        <v>738</v>
      </c>
      <c r="D366" s="44" t="s">
        <v>26</v>
      </c>
      <c r="E366" s="47" t="s">
        <v>0</v>
      </c>
      <c r="F366" s="44" t="s">
        <v>604</v>
      </c>
      <c r="G366" s="47" t="s">
        <v>604</v>
      </c>
      <c r="H366" s="8"/>
      <c r="I366" s="2"/>
      <c r="J366" s="2"/>
      <c r="K366" s="13"/>
      <c r="L366" s="13"/>
      <c r="M366" s="13"/>
      <c r="N366" s="13"/>
      <c r="O366" s="13"/>
      <c r="P366" s="13"/>
      <c r="Q366" s="13"/>
      <c r="R366" s="11"/>
      <c r="S366" s="11"/>
      <c r="T366" s="11"/>
      <c r="U366" s="11"/>
      <c r="V366" s="8"/>
      <c r="W366" s="8"/>
      <c r="X366" s="8"/>
      <c r="Y366" s="8"/>
      <c r="Z366" s="8"/>
      <c r="AA366" s="8"/>
      <c r="AB366" s="11"/>
      <c r="AC366" s="11"/>
      <c r="AD366" s="11"/>
      <c r="AE366" s="8"/>
      <c r="AF366" s="8"/>
      <c r="AG366" s="8"/>
      <c r="AH366" s="8"/>
      <c r="AI366" s="8"/>
      <c r="AJ366" s="8"/>
      <c r="AK366" s="11"/>
      <c r="AL366" s="8"/>
      <c r="AM366" s="8"/>
      <c r="AN366" s="32"/>
      <c r="AO366" s="14"/>
      <c r="AP366" s="26"/>
      <c r="AQ366" s="14"/>
      <c r="AR366" s="26"/>
      <c r="AS366" s="26"/>
      <c r="AT366" s="14"/>
      <c r="AU366" s="26"/>
      <c r="AV366" s="26"/>
      <c r="AW366" s="14"/>
      <c r="AX366" s="26"/>
      <c r="AY366" s="14"/>
      <c r="AZ366" s="26"/>
      <c r="BA366" s="26"/>
    </row>
    <row r="367" spans="1:53" ht="12.6" customHeight="1" x14ac:dyDescent="0.2">
      <c r="A367" s="48">
        <v>21336</v>
      </c>
      <c r="B367" s="45" t="s">
        <v>739</v>
      </c>
      <c r="C367" s="46" t="s">
        <v>740</v>
      </c>
      <c r="D367" s="44" t="s">
        <v>26</v>
      </c>
      <c r="E367" s="47" t="s">
        <v>0</v>
      </c>
      <c r="F367" s="44" t="s">
        <v>604</v>
      </c>
      <c r="G367" s="47" t="s">
        <v>604</v>
      </c>
      <c r="H367" s="8"/>
      <c r="I367" s="2"/>
      <c r="J367" s="2"/>
      <c r="K367" s="13"/>
      <c r="L367" s="13"/>
      <c r="M367" s="13"/>
      <c r="N367" s="13"/>
      <c r="O367" s="13"/>
      <c r="P367" s="13"/>
      <c r="Q367" s="13"/>
      <c r="R367" s="11"/>
      <c r="S367" s="11"/>
      <c r="T367" s="11"/>
      <c r="U367" s="11"/>
      <c r="V367" s="8"/>
      <c r="W367" s="8"/>
      <c r="X367" s="8"/>
      <c r="Y367" s="8"/>
      <c r="Z367" s="8"/>
      <c r="AA367" s="8"/>
      <c r="AB367" s="11"/>
      <c r="AC367" s="11"/>
      <c r="AD367" s="11"/>
      <c r="AE367" s="8"/>
      <c r="AF367" s="8"/>
      <c r="AG367" s="8"/>
      <c r="AH367" s="8"/>
      <c r="AI367" s="8"/>
      <c r="AJ367" s="8"/>
      <c r="AK367" s="11"/>
      <c r="AL367" s="8"/>
      <c r="AM367" s="8"/>
      <c r="AN367" s="32"/>
      <c r="AO367" s="14"/>
      <c r="AP367" s="26"/>
      <c r="AQ367" s="14"/>
      <c r="AR367" s="26"/>
      <c r="AS367" s="26"/>
      <c r="AT367" s="14"/>
      <c r="AU367" s="26"/>
      <c r="AV367" s="26"/>
      <c r="AW367" s="14"/>
      <c r="AX367" s="26"/>
      <c r="AY367" s="14"/>
      <c r="AZ367" s="26"/>
      <c r="BA367" s="26"/>
    </row>
    <row r="368" spans="1:53" ht="12.6" customHeight="1" x14ac:dyDescent="0.2">
      <c r="A368" s="48">
        <v>21337</v>
      </c>
      <c r="B368" s="45" t="s">
        <v>741</v>
      </c>
      <c r="C368" s="46" t="s">
        <v>742</v>
      </c>
      <c r="D368" s="44" t="s">
        <v>26</v>
      </c>
      <c r="E368" s="47" t="s">
        <v>0</v>
      </c>
      <c r="F368" s="44" t="s">
        <v>604</v>
      </c>
      <c r="G368" s="47" t="s">
        <v>604</v>
      </c>
      <c r="H368" s="8"/>
      <c r="I368" s="2"/>
      <c r="J368" s="2"/>
      <c r="K368" s="13"/>
      <c r="L368" s="13"/>
      <c r="M368" s="13"/>
      <c r="N368" s="13"/>
      <c r="O368" s="13"/>
      <c r="P368" s="13"/>
      <c r="Q368" s="13"/>
      <c r="R368" s="11"/>
      <c r="S368" s="11"/>
      <c r="T368" s="11"/>
      <c r="U368" s="11"/>
      <c r="V368" s="8"/>
      <c r="W368" s="8"/>
      <c r="X368" s="8"/>
      <c r="Y368" s="8"/>
      <c r="Z368" s="8"/>
      <c r="AA368" s="8"/>
      <c r="AB368" s="11"/>
      <c r="AC368" s="11"/>
      <c r="AD368" s="11"/>
      <c r="AE368" s="8"/>
      <c r="AF368" s="8"/>
      <c r="AG368" s="8"/>
      <c r="AH368" s="8"/>
      <c r="AI368" s="8"/>
      <c r="AJ368" s="8"/>
      <c r="AK368" s="11"/>
      <c r="AL368" s="8"/>
      <c r="AM368" s="8"/>
      <c r="AN368" s="32"/>
      <c r="AO368" s="14"/>
      <c r="AP368" s="26"/>
      <c r="AQ368" s="14"/>
      <c r="AR368" s="26"/>
      <c r="AS368" s="26"/>
      <c r="AT368" s="14"/>
      <c r="AU368" s="26"/>
      <c r="AV368" s="26"/>
      <c r="AW368" s="14"/>
      <c r="AX368" s="26"/>
      <c r="AY368" s="14"/>
      <c r="AZ368" s="26"/>
      <c r="BA368" s="26"/>
    </row>
    <row r="369" spans="1:53" ht="12.6" customHeight="1" x14ac:dyDescent="0.2">
      <c r="A369" s="48">
        <v>21340</v>
      </c>
      <c r="B369" s="45" t="s">
        <v>743</v>
      </c>
      <c r="C369" s="46" t="s">
        <v>744</v>
      </c>
      <c r="D369" s="44" t="s">
        <v>745</v>
      </c>
      <c r="E369" s="47" t="s">
        <v>0</v>
      </c>
      <c r="F369" s="44" t="s">
        <v>604</v>
      </c>
      <c r="G369" s="47" t="s">
        <v>604</v>
      </c>
      <c r="H369" s="8"/>
      <c r="I369" s="2"/>
      <c r="J369" s="2"/>
      <c r="K369" s="13"/>
      <c r="L369" s="13"/>
      <c r="M369" s="13"/>
      <c r="N369" s="13"/>
      <c r="O369" s="13"/>
      <c r="P369" s="13"/>
      <c r="Q369" s="13"/>
      <c r="R369" s="11"/>
      <c r="S369" s="11"/>
      <c r="T369" s="11"/>
      <c r="U369" s="11"/>
      <c r="V369" s="8"/>
      <c r="W369" s="8"/>
      <c r="X369" s="8"/>
      <c r="Y369" s="8"/>
      <c r="Z369" s="8"/>
      <c r="AA369" s="8"/>
      <c r="AB369" s="11"/>
      <c r="AC369" s="11"/>
      <c r="AD369" s="11"/>
      <c r="AE369" s="8"/>
      <c r="AF369" s="8"/>
      <c r="AG369" s="8"/>
      <c r="AH369" s="8"/>
      <c r="AI369" s="8"/>
      <c r="AJ369" s="8"/>
      <c r="AK369" s="11"/>
      <c r="AL369" s="8"/>
      <c r="AM369" s="8"/>
      <c r="AN369" s="32"/>
      <c r="AO369" s="14"/>
      <c r="AP369" s="26"/>
      <c r="AQ369" s="14"/>
      <c r="AR369" s="26"/>
      <c r="AS369" s="26"/>
      <c r="AT369" s="14"/>
      <c r="AU369" s="26"/>
      <c r="AV369" s="26"/>
      <c r="AW369" s="14"/>
      <c r="AX369" s="26"/>
      <c r="AY369" s="14"/>
      <c r="AZ369" s="26"/>
      <c r="BA369" s="26"/>
    </row>
    <row r="370" spans="1:53" ht="12.6" customHeight="1" x14ac:dyDescent="0.2">
      <c r="A370" s="48">
        <v>21339</v>
      </c>
      <c r="B370" s="45" t="s">
        <v>746</v>
      </c>
      <c r="C370" s="46" t="s">
        <v>621</v>
      </c>
      <c r="D370" s="44" t="s">
        <v>747</v>
      </c>
      <c r="E370" s="47" t="s">
        <v>0</v>
      </c>
      <c r="F370" s="44" t="s">
        <v>604</v>
      </c>
      <c r="G370" s="47" t="s">
        <v>604</v>
      </c>
      <c r="H370" s="8"/>
      <c r="I370" s="2"/>
      <c r="J370" s="2"/>
      <c r="K370" s="13"/>
      <c r="L370" s="13"/>
      <c r="M370" s="13"/>
      <c r="N370" s="13"/>
      <c r="O370" s="13"/>
      <c r="P370" s="13"/>
      <c r="Q370" s="13"/>
      <c r="R370" s="11"/>
      <c r="S370" s="11"/>
      <c r="T370" s="11"/>
      <c r="U370" s="11"/>
      <c r="V370" s="8"/>
      <c r="W370" s="8"/>
      <c r="X370" s="8"/>
      <c r="Y370" s="8"/>
      <c r="Z370" s="8"/>
      <c r="AA370" s="8"/>
      <c r="AB370" s="11"/>
      <c r="AC370" s="11"/>
      <c r="AD370" s="11"/>
      <c r="AE370" s="8"/>
      <c r="AF370" s="8"/>
      <c r="AG370" s="8"/>
      <c r="AH370" s="8"/>
      <c r="AI370" s="8"/>
      <c r="AJ370" s="8"/>
      <c r="AK370" s="11"/>
      <c r="AL370" s="8"/>
      <c r="AM370" s="8"/>
      <c r="AN370" s="32"/>
      <c r="AO370" s="14"/>
      <c r="AP370" s="26"/>
      <c r="AQ370" s="14"/>
      <c r="AR370" s="26"/>
      <c r="AS370" s="26"/>
      <c r="AT370" s="14"/>
      <c r="AU370" s="26"/>
      <c r="AV370" s="26"/>
      <c r="AW370" s="14"/>
      <c r="AX370" s="26"/>
      <c r="AY370" s="14"/>
      <c r="AZ370" s="26"/>
      <c r="BA370" s="26"/>
    </row>
    <row r="371" spans="1:53" ht="12.6" customHeight="1" x14ac:dyDescent="0.2">
      <c r="A371" s="48">
        <v>21338</v>
      </c>
      <c r="B371" s="45" t="s">
        <v>748</v>
      </c>
      <c r="C371" s="46" t="s">
        <v>749</v>
      </c>
      <c r="D371" s="44" t="s">
        <v>26</v>
      </c>
      <c r="E371" s="47" t="s">
        <v>0</v>
      </c>
      <c r="F371" s="44" t="s">
        <v>604</v>
      </c>
      <c r="G371" s="47" t="s">
        <v>604</v>
      </c>
      <c r="H371" s="8"/>
      <c r="I371" s="2"/>
      <c r="J371" s="2"/>
      <c r="K371" s="13"/>
      <c r="L371" s="13"/>
      <c r="M371" s="13"/>
      <c r="N371" s="13"/>
      <c r="O371" s="13"/>
      <c r="P371" s="13"/>
      <c r="Q371" s="13"/>
      <c r="R371" s="11"/>
      <c r="S371" s="11"/>
      <c r="T371" s="11"/>
      <c r="U371" s="11"/>
      <c r="V371" s="8"/>
      <c r="W371" s="8"/>
      <c r="X371" s="8"/>
      <c r="Y371" s="8"/>
      <c r="Z371" s="8"/>
      <c r="AA371" s="8"/>
      <c r="AB371" s="11"/>
      <c r="AC371" s="11"/>
      <c r="AD371" s="11"/>
      <c r="AE371" s="8"/>
      <c r="AF371" s="8"/>
      <c r="AG371" s="8"/>
      <c r="AH371" s="8"/>
      <c r="AI371" s="8"/>
      <c r="AJ371" s="8"/>
      <c r="AK371" s="11"/>
      <c r="AL371" s="8"/>
      <c r="AM371" s="8"/>
      <c r="AN371" s="32"/>
      <c r="AO371" s="14"/>
      <c r="AP371" s="26"/>
      <c r="AQ371" s="14"/>
      <c r="AR371" s="26"/>
      <c r="AS371" s="26"/>
      <c r="AT371" s="14"/>
      <c r="AU371" s="26"/>
      <c r="AV371" s="26"/>
      <c r="AW371" s="14"/>
      <c r="AX371" s="26"/>
      <c r="AY371" s="14"/>
      <c r="AZ371" s="26"/>
      <c r="BA371" s="26"/>
    </row>
    <row r="372" spans="1:53" ht="12.6" customHeight="1" x14ac:dyDescent="0.2">
      <c r="A372" s="48">
        <v>21341</v>
      </c>
      <c r="B372" s="45" t="s">
        <v>750</v>
      </c>
      <c r="C372" s="46" t="s">
        <v>751</v>
      </c>
      <c r="D372" s="44" t="s">
        <v>26</v>
      </c>
      <c r="E372" s="47" t="s">
        <v>0</v>
      </c>
      <c r="F372" s="44" t="s">
        <v>604</v>
      </c>
      <c r="G372" s="47" t="s">
        <v>604</v>
      </c>
      <c r="H372" s="8"/>
      <c r="I372" s="2"/>
      <c r="J372" s="2"/>
      <c r="K372" s="13"/>
      <c r="L372" s="13"/>
      <c r="M372" s="13"/>
      <c r="N372" s="13"/>
      <c r="O372" s="13"/>
      <c r="P372" s="13"/>
      <c r="Q372" s="13"/>
      <c r="R372" s="11"/>
      <c r="S372" s="11"/>
      <c r="T372" s="11"/>
      <c r="U372" s="11"/>
      <c r="V372" s="8"/>
      <c r="W372" s="8"/>
      <c r="X372" s="8"/>
      <c r="Y372" s="8"/>
      <c r="Z372" s="8"/>
      <c r="AA372" s="8"/>
      <c r="AB372" s="11"/>
      <c r="AC372" s="11"/>
      <c r="AD372" s="11"/>
      <c r="AE372" s="8"/>
      <c r="AF372" s="8"/>
      <c r="AG372" s="8"/>
      <c r="AH372" s="8"/>
      <c r="AI372" s="8"/>
      <c r="AJ372" s="8"/>
      <c r="AK372" s="11"/>
      <c r="AL372" s="8"/>
      <c r="AM372" s="8"/>
      <c r="AN372" s="32"/>
      <c r="AO372" s="14"/>
      <c r="AP372" s="26"/>
      <c r="AQ372" s="14"/>
      <c r="AR372" s="26"/>
      <c r="AS372" s="26"/>
      <c r="AT372" s="14"/>
      <c r="AU372" s="26"/>
      <c r="AV372" s="26"/>
      <c r="AW372" s="14"/>
      <c r="AX372" s="26"/>
      <c r="AY372" s="14"/>
      <c r="AZ372" s="26"/>
      <c r="BA372" s="26"/>
    </row>
    <row r="373" spans="1:53" ht="12.6" customHeight="1" x14ac:dyDescent="0.2">
      <c r="A373" s="48">
        <v>21342</v>
      </c>
      <c r="B373" s="45" t="s">
        <v>752</v>
      </c>
      <c r="C373" s="46" t="s">
        <v>753</v>
      </c>
      <c r="D373" s="44" t="s">
        <v>26</v>
      </c>
      <c r="E373" s="47" t="s">
        <v>0</v>
      </c>
      <c r="F373" s="44" t="s">
        <v>604</v>
      </c>
      <c r="G373" s="47" t="s">
        <v>604</v>
      </c>
      <c r="H373" s="8"/>
      <c r="I373" s="2"/>
      <c r="J373" s="2"/>
      <c r="K373" s="13"/>
      <c r="L373" s="13"/>
      <c r="M373" s="13"/>
      <c r="N373" s="13"/>
      <c r="O373" s="13"/>
      <c r="P373" s="13"/>
      <c r="Q373" s="13"/>
      <c r="R373" s="11"/>
      <c r="S373" s="11"/>
      <c r="T373" s="11"/>
      <c r="U373" s="11"/>
      <c r="V373" s="8"/>
      <c r="W373" s="8"/>
      <c r="X373" s="8"/>
      <c r="Y373" s="8"/>
      <c r="Z373" s="8"/>
      <c r="AA373" s="8"/>
      <c r="AB373" s="11"/>
      <c r="AC373" s="11"/>
      <c r="AD373" s="11"/>
      <c r="AE373" s="8"/>
      <c r="AF373" s="8"/>
      <c r="AG373" s="8"/>
      <c r="AH373" s="8"/>
      <c r="AI373" s="8"/>
      <c r="AJ373" s="8"/>
      <c r="AK373" s="11"/>
      <c r="AL373" s="8"/>
      <c r="AM373" s="8"/>
      <c r="AN373" s="32"/>
      <c r="AO373" s="14"/>
      <c r="AP373" s="26"/>
      <c r="AQ373" s="14"/>
      <c r="AR373" s="26"/>
      <c r="AS373" s="26"/>
      <c r="AT373" s="14"/>
      <c r="AU373" s="26"/>
      <c r="AV373" s="26"/>
      <c r="AW373" s="14"/>
      <c r="AX373" s="26"/>
      <c r="AY373" s="14"/>
      <c r="AZ373" s="26"/>
      <c r="BA373" s="26"/>
    </row>
    <row r="374" spans="1:53" ht="12.6" customHeight="1" x14ac:dyDescent="0.2">
      <c r="A374" s="48">
        <v>21344</v>
      </c>
      <c r="B374" s="45" t="s">
        <v>754</v>
      </c>
      <c r="C374" s="46" t="s">
        <v>621</v>
      </c>
      <c r="D374" s="44" t="s">
        <v>26</v>
      </c>
      <c r="E374" s="47" t="s">
        <v>0</v>
      </c>
      <c r="F374" s="44" t="s">
        <v>604</v>
      </c>
      <c r="G374" s="47" t="s">
        <v>604</v>
      </c>
      <c r="H374" s="8"/>
      <c r="I374" s="2"/>
      <c r="J374" s="2"/>
      <c r="K374" s="13"/>
      <c r="L374" s="13"/>
      <c r="M374" s="13"/>
      <c r="N374" s="13"/>
      <c r="O374" s="13"/>
      <c r="P374" s="13"/>
      <c r="Q374" s="13"/>
      <c r="R374" s="11"/>
      <c r="S374" s="11"/>
      <c r="T374" s="11"/>
      <c r="U374" s="11"/>
      <c r="V374" s="8"/>
      <c r="W374" s="8"/>
      <c r="X374" s="8"/>
      <c r="Y374" s="8"/>
      <c r="Z374" s="8"/>
      <c r="AA374" s="8"/>
      <c r="AB374" s="11"/>
      <c r="AC374" s="11"/>
      <c r="AD374" s="11"/>
      <c r="AE374" s="8"/>
      <c r="AF374" s="8"/>
      <c r="AG374" s="8"/>
      <c r="AH374" s="8"/>
      <c r="AI374" s="8"/>
      <c r="AJ374" s="8"/>
      <c r="AK374" s="11"/>
      <c r="AL374" s="8"/>
      <c r="AM374" s="8"/>
      <c r="AN374" s="32"/>
      <c r="AO374" s="14"/>
      <c r="AP374" s="26"/>
      <c r="AQ374" s="14"/>
      <c r="AR374" s="26"/>
      <c r="AS374" s="26"/>
      <c r="AT374" s="14"/>
      <c r="AU374" s="26"/>
      <c r="AV374" s="26"/>
      <c r="AW374" s="14"/>
      <c r="AX374" s="26"/>
      <c r="AY374" s="14"/>
      <c r="AZ374" s="26"/>
      <c r="BA374" s="26"/>
    </row>
    <row r="375" spans="1:53" ht="12.6" customHeight="1" x14ac:dyDescent="0.2">
      <c r="A375" s="48">
        <v>21345</v>
      </c>
      <c r="B375" s="45" t="s">
        <v>755</v>
      </c>
      <c r="C375" s="46" t="s">
        <v>756</v>
      </c>
      <c r="D375" s="44" t="s">
        <v>26</v>
      </c>
      <c r="E375" s="47" t="s">
        <v>0</v>
      </c>
      <c r="F375" s="44" t="s">
        <v>604</v>
      </c>
      <c r="G375" s="47" t="s">
        <v>604</v>
      </c>
      <c r="H375" s="8"/>
      <c r="I375" s="2"/>
      <c r="J375" s="2"/>
      <c r="K375" s="13"/>
      <c r="L375" s="13"/>
      <c r="M375" s="13"/>
      <c r="N375" s="13"/>
      <c r="O375" s="13"/>
      <c r="P375" s="13"/>
      <c r="Q375" s="13"/>
      <c r="R375" s="11"/>
      <c r="S375" s="11"/>
      <c r="T375" s="11"/>
      <c r="U375" s="11"/>
      <c r="V375" s="8"/>
      <c r="W375" s="8"/>
      <c r="X375" s="8"/>
      <c r="Y375" s="8"/>
      <c r="Z375" s="8"/>
      <c r="AA375" s="8"/>
      <c r="AB375" s="11"/>
      <c r="AC375" s="11"/>
      <c r="AD375" s="11"/>
      <c r="AE375" s="8"/>
      <c r="AF375" s="8"/>
      <c r="AG375" s="8"/>
      <c r="AH375" s="8"/>
      <c r="AI375" s="8"/>
      <c r="AJ375" s="8"/>
      <c r="AK375" s="11"/>
      <c r="AL375" s="8"/>
      <c r="AM375" s="8"/>
      <c r="AN375" s="32"/>
      <c r="AO375" s="14"/>
      <c r="AP375" s="26"/>
      <c r="AQ375" s="14"/>
      <c r="AR375" s="26"/>
      <c r="AS375" s="26"/>
      <c r="AT375" s="14"/>
      <c r="AU375" s="26"/>
      <c r="AV375" s="26"/>
      <c r="AW375" s="14"/>
      <c r="AX375" s="26"/>
      <c r="AY375" s="14"/>
      <c r="AZ375" s="26"/>
      <c r="BA375" s="26"/>
    </row>
    <row r="376" spans="1:53" ht="12.6" customHeight="1" x14ac:dyDescent="0.2">
      <c r="A376" s="48">
        <v>21346</v>
      </c>
      <c r="B376" s="45" t="s">
        <v>757</v>
      </c>
      <c r="C376" s="46" t="s">
        <v>758</v>
      </c>
      <c r="D376" s="44" t="s">
        <v>26</v>
      </c>
      <c r="E376" s="47" t="s">
        <v>0</v>
      </c>
      <c r="F376" s="44" t="s">
        <v>604</v>
      </c>
      <c r="G376" s="47" t="s">
        <v>604</v>
      </c>
      <c r="H376" s="8"/>
      <c r="I376" s="2"/>
      <c r="J376" s="2"/>
      <c r="K376" s="13"/>
      <c r="L376" s="13"/>
      <c r="M376" s="13"/>
      <c r="N376" s="13"/>
      <c r="O376" s="13"/>
      <c r="P376" s="13"/>
      <c r="Q376" s="13"/>
      <c r="R376" s="11"/>
      <c r="S376" s="11"/>
      <c r="T376" s="11"/>
      <c r="U376" s="11"/>
      <c r="V376" s="8"/>
      <c r="W376" s="8"/>
      <c r="X376" s="8"/>
      <c r="Y376" s="8"/>
      <c r="Z376" s="8"/>
      <c r="AA376" s="8"/>
      <c r="AB376" s="11"/>
      <c r="AC376" s="11"/>
      <c r="AD376" s="11"/>
      <c r="AE376" s="8"/>
      <c r="AF376" s="8"/>
      <c r="AG376" s="8"/>
      <c r="AH376" s="8"/>
      <c r="AI376" s="8"/>
      <c r="AJ376" s="8"/>
      <c r="AK376" s="11"/>
      <c r="AL376" s="8"/>
      <c r="AM376" s="8"/>
      <c r="AN376" s="32"/>
      <c r="AO376" s="14"/>
      <c r="AP376" s="26"/>
      <c r="AQ376" s="14"/>
      <c r="AR376" s="26"/>
      <c r="AS376" s="26"/>
      <c r="AT376" s="14"/>
      <c r="AU376" s="26"/>
      <c r="AV376" s="26"/>
      <c r="AW376" s="14"/>
      <c r="AX376" s="26"/>
      <c r="AY376" s="14"/>
      <c r="AZ376" s="26"/>
      <c r="BA376" s="26"/>
    </row>
    <row r="377" spans="1:53" ht="12.6" customHeight="1" x14ac:dyDescent="0.2">
      <c r="A377" s="48">
        <v>21347</v>
      </c>
      <c r="B377" s="45" t="s">
        <v>759</v>
      </c>
      <c r="C377" s="46" t="s">
        <v>760</v>
      </c>
      <c r="D377" s="44" t="s">
        <v>26</v>
      </c>
      <c r="E377" s="47" t="s">
        <v>0</v>
      </c>
      <c r="F377" s="44" t="s">
        <v>604</v>
      </c>
      <c r="G377" s="47" t="s">
        <v>604</v>
      </c>
      <c r="H377" s="8"/>
      <c r="I377" s="2"/>
      <c r="J377" s="2"/>
      <c r="K377" s="13"/>
      <c r="L377" s="13"/>
      <c r="M377" s="13"/>
      <c r="N377" s="13"/>
      <c r="O377" s="13"/>
      <c r="P377" s="13"/>
      <c r="Q377" s="13"/>
      <c r="R377" s="11"/>
      <c r="S377" s="11"/>
      <c r="T377" s="11"/>
      <c r="U377" s="11"/>
      <c r="V377" s="8"/>
      <c r="W377" s="8"/>
      <c r="X377" s="8"/>
      <c r="Y377" s="8"/>
      <c r="Z377" s="8"/>
      <c r="AA377" s="8"/>
      <c r="AB377" s="11"/>
      <c r="AC377" s="11"/>
      <c r="AD377" s="11"/>
      <c r="AE377" s="8"/>
      <c r="AF377" s="8"/>
      <c r="AG377" s="8"/>
      <c r="AH377" s="8"/>
      <c r="AI377" s="8"/>
      <c r="AJ377" s="8"/>
      <c r="AK377" s="11"/>
      <c r="AL377" s="8"/>
      <c r="AM377" s="8"/>
      <c r="AN377" s="32"/>
      <c r="AO377" s="14"/>
      <c r="AP377" s="26"/>
      <c r="AQ377" s="14"/>
      <c r="AR377" s="26"/>
      <c r="AS377" s="26"/>
      <c r="AT377" s="14"/>
      <c r="AU377" s="26"/>
      <c r="AV377" s="26"/>
      <c r="AW377" s="14"/>
      <c r="AX377" s="26"/>
      <c r="AY377" s="14"/>
      <c r="AZ377" s="26"/>
      <c r="BA377" s="26"/>
    </row>
    <row r="378" spans="1:53" ht="12.6" customHeight="1" x14ac:dyDescent="0.2">
      <c r="A378" s="48">
        <v>21348</v>
      </c>
      <c r="B378" s="45" t="s">
        <v>761</v>
      </c>
      <c r="C378" s="46" t="s">
        <v>762</v>
      </c>
      <c r="D378" s="44" t="s">
        <v>26</v>
      </c>
      <c r="E378" s="47" t="s">
        <v>0</v>
      </c>
      <c r="F378" s="44" t="s">
        <v>604</v>
      </c>
      <c r="G378" s="47" t="s">
        <v>604</v>
      </c>
      <c r="H378" s="8"/>
      <c r="I378" s="2"/>
      <c r="J378" s="2"/>
      <c r="K378" s="13"/>
      <c r="L378" s="13"/>
      <c r="M378" s="13"/>
      <c r="N378" s="13"/>
      <c r="O378" s="13"/>
      <c r="P378" s="13"/>
      <c r="Q378" s="13"/>
      <c r="R378" s="11"/>
      <c r="S378" s="11"/>
      <c r="T378" s="11"/>
      <c r="U378" s="11"/>
      <c r="V378" s="8"/>
      <c r="W378" s="8"/>
      <c r="X378" s="8"/>
      <c r="Y378" s="8"/>
      <c r="Z378" s="8"/>
      <c r="AA378" s="8"/>
      <c r="AB378" s="11"/>
      <c r="AC378" s="11"/>
      <c r="AD378" s="11"/>
      <c r="AE378" s="8"/>
      <c r="AF378" s="8"/>
      <c r="AG378" s="8"/>
      <c r="AH378" s="8"/>
      <c r="AI378" s="8"/>
      <c r="AJ378" s="8"/>
      <c r="AK378" s="11"/>
      <c r="AL378" s="8"/>
      <c r="AM378" s="8"/>
      <c r="AN378" s="32"/>
      <c r="AO378" s="14"/>
      <c r="AP378" s="26"/>
      <c r="AQ378" s="14"/>
      <c r="AR378" s="26"/>
      <c r="AS378" s="26"/>
      <c r="AT378" s="14"/>
      <c r="AU378" s="26"/>
      <c r="AV378" s="26"/>
      <c r="AW378" s="14"/>
      <c r="AX378" s="26"/>
      <c r="AY378" s="14"/>
      <c r="AZ378" s="26"/>
      <c r="BA378" s="26"/>
    </row>
    <row r="379" spans="1:53" ht="12.6" customHeight="1" x14ac:dyDescent="0.2">
      <c r="A379" s="48">
        <v>21349</v>
      </c>
      <c r="B379" s="45" t="s">
        <v>763</v>
      </c>
      <c r="C379" s="46" t="s">
        <v>764</v>
      </c>
      <c r="D379" s="44" t="s">
        <v>26</v>
      </c>
      <c r="E379" s="47" t="s">
        <v>0</v>
      </c>
      <c r="F379" s="44" t="s">
        <v>604</v>
      </c>
      <c r="G379" s="47" t="s">
        <v>604</v>
      </c>
      <c r="H379" s="8"/>
      <c r="I379" s="2"/>
      <c r="J379" s="2"/>
      <c r="K379" s="13"/>
      <c r="L379" s="13"/>
      <c r="M379" s="13"/>
      <c r="N379" s="13"/>
      <c r="O379" s="13"/>
      <c r="P379" s="13"/>
      <c r="Q379" s="13"/>
      <c r="R379" s="11"/>
      <c r="S379" s="11"/>
      <c r="T379" s="11"/>
      <c r="U379" s="11"/>
      <c r="V379" s="8"/>
      <c r="W379" s="8"/>
      <c r="X379" s="8"/>
      <c r="Y379" s="8"/>
      <c r="Z379" s="8"/>
      <c r="AA379" s="8"/>
      <c r="AB379" s="11"/>
      <c r="AC379" s="11"/>
      <c r="AD379" s="11"/>
      <c r="AE379" s="8"/>
      <c r="AF379" s="8"/>
      <c r="AG379" s="8"/>
      <c r="AH379" s="8"/>
      <c r="AI379" s="8"/>
      <c r="AJ379" s="8"/>
      <c r="AK379" s="11"/>
      <c r="AL379" s="8"/>
      <c r="AM379" s="8"/>
      <c r="AN379" s="32"/>
      <c r="AO379" s="14"/>
      <c r="AP379" s="26"/>
      <c r="AQ379" s="14"/>
      <c r="AR379" s="26"/>
      <c r="AS379" s="26"/>
      <c r="AT379" s="14"/>
      <c r="AU379" s="26"/>
      <c r="AV379" s="26"/>
      <c r="AW379" s="14"/>
      <c r="AX379" s="26"/>
      <c r="AY379" s="14"/>
      <c r="AZ379" s="26"/>
      <c r="BA379" s="26"/>
    </row>
    <row r="380" spans="1:53" ht="12.6" customHeight="1" x14ac:dyDescent="0.2">
      <c r="A380" s="48">
        <v>21350</v>
      </c>
      <c r="B380" s="45" t="s">
        <v>765</v>
      </c>
      <c r="C380" s="46" t="s">
        <v>766</v>
      </c>
      <c r="D380" s="44" t="s">
        <v>26</v>
      </c>
      <c r="E380" s="47" t="s">
        <v>0</v>
      </c>
      <c r="F380" s="44" t="s">
        <v>604</v>
      </c>
      <c r="G380" s="47" t="s">
        <v>604</v>
      </c>
      <c r="H380" s="8"/>
      <c r="I380" s="2"/>
      <c r="J380" s="2"/>
      <c r="K380" s="13"/>
      <c r="L380" s="13"/>
      <c r="M380" s="13"/>
      <c r="N380" s="13"/>
      <c r="O380" s="13"/>
      <c r="P380" s="13"/>
      <c r="Q380" s="13"/>
      <c r="R380" s="11"/>
      <c r="S380" s="11"/>
      <c r="T380" s="11"/>
      <c r="U380" s="11"/>
      <c r="V380" s="8"/>
      <c r="W380" s="8"/>
      <c r="X380" s="8"/>
      <c r="Y380" s="8"/>
      <c r="Z380" s="8"/>
      <c r="AA380" s="8"/>
      <c r="AB380" s="11"/>
      <c r="AC380" s="11"/>
      <c r="AD380" s="11"/>
      <c r="AE380" s="8"/>
      <c r="AF380" s="8"/>
      <c r="AG380" s="8"/>
      <c r="AH380" s="8"/>
      <c r="AI380" s="8"/>
      <c r="AJ380" s="8"/>
      <c r="AK380" s="11"/>
      <c r="AL380" s="8"/>
      <c r="AM380" s="8"/>
      <c r="AN380" s="32"/>
      <c r="AO380" s="14"/>
      <c r="AP380" s="26"/>
      <c r="AQ380" s="14"/>
      <c r="AR380" s="26"/>
      <c r="AS380" s="26"/>
      <c r="AT380" s="14"/>
      <c r="AU380" s="26"/>
      <c r="AV380" s="26"/>
      <c r="AW380" s="14"/>
      <c r="AX380" s="26"/>
      <c r="AY380" s="14"/>
      <c r="AZ380" s="26"/>
      <c r="BA380" s="26"/>
    </row>
    <row r="381" spans="1:53" ht="12.6" customHeight="1" x14ac:dyDescent="0.2">
      <c r="A381" s="48">
        <v>21397</v>
      </c>
      <c r="B381" s="45" t="s">
        <v>767</v>
      </c>
      <c r="C381" s="46" t="s">
        <v>621</v>
      </c>
      <c r="D381" s="44" t="s">
        <v>26</v>
      </c>
      <c r="E381" s="47" t="s">
        <v>0</v>
      </c>
      <c r="F381" s="44" t="s">
        <v>604</v>
      </c>
      <c r="G381" s="47" t="s">
        <v>604</v>
      </c>
      <c r="H381" s="8"/>
      <c r="I381" s="2"/>
      <c r="J381" s="2"/>
      <c r="K381" s="13"/>
      <c r="L381" s="13"/>
      <c r="M381" s="13"/>
      <c r="N381" s="13"/>
      <c r="O381" s="13"/>
      <c r="P381" s="13"/>
      <c r="Q381" s="13"/>
      <c r="R381" s="11"/>
      <c r="S381" s="11"/>
      <c r="T381" s="11"/>
      <c r="U381" s="11"/>
      <c r="V381" s="8"/>
      <c r="W381" s="8"/>
      <c r="X381" s="8"/>
      <c r="Y381" s="8"/>
      <c r="Z381" s="8"/>
      <c r="AA381" s="8"/>
      <c r="AB381" s="11"/>
      <c r="AC381" s="11"/>
      <c r="AD381" s="11"/>
      <c r="AE381" s="8"/>
      <c r="AF381" s="8"/>
      <c r="AG381" s="8"/>
      <c r="AH381" s="8"/>
      <c r="AI381" s="8"/>
      <c r="AJ381" s="8"/>
      <c r="AK381" s="11"/>
      <c r="AL381" s="8"/>
      <c r="AM381" s="8"/>
      <c r="AN381" s="32"/>
      <c r="AO381" s="14"/>
      <c r="AP381" s="26"/>
      <c r="AQ381" s="14"/>
      <c r="AR381" s="26"/>
      <c r="AS381" s="26"/>
      <c r="AT381" s="14"/>
      <c r="AU381" s="26"/>
      <c r="AV381" s="26"/>
      <c r="AW381" s="14"/>
      <c r="AX381" s="26"/>
      <c r="AY381" s="14"/>
      <c r="AZ381" s="26"/>
      <c r="BA381" s="26"/>
    </row>
    <row r="382" spans="1:53" ht="12.6" customHeight="1" x14ac:dyDescent="0.2">
      <c r="A382" s="48">
        <v>21398</v>
      </c>
      <c r="B382" s="45" t="s">
        <v>768</v>
      </c>
      <c r="C382" s="46" t="s">
        <v>769</v>
      </c>
      <c r="D382" s="44" t="s">
        <v>770</v>
      </c>
      <c r="E382" s="47" t="s">
        <v>0</v>
      </c>
      <c r="F382" s="44" t="s">
        <v>604</v>
      </c>
      <c r="G382" s="47" t="s">
        <v>604</v>
      </c>
      <c r="H382" s="8"/>
      <c r="I382" s="2"/>
      <c r="J382" s="2"/>
      <c r="K382" s="13"/>
      <c r="L382" s="13"/>
      <c r="M382" s="13"/>
      <c r="N382" s="13"/>
      <c r="O382" s="13"/>
      <c r="P382" s="13"/>
      <c r="Q382" s="13"/>
      <c r="R382" s="11"/>
      <c r="S382" s="11"/>
      <c r="T382" s="11"/>
      <c r="U382" s="11"/>
      <c r="V382" s="8"/>
      <c r="W382" s="8"/>
      <c r="X382" s="8"/>
      <c r="Y382" s="8"/>
      <c r="Z382" s="8"/>
      <c r="AA382" s="8"/>
      <c r="AB382" s="11"/>
      <c r="AC382" s="11"/>
      <c r="AD382" s="11"/>
      <c r="AE382" s="8"/>
      <c r="AF382" s="8"/>
      <c r="AG382" s="8"/>
      <c r="AH382" s="8"/>
      <c r="AI382" s="8"/>
      <c r="AJ382" s="8"/>
      <c r="AK382" s="11"/>
      <c r="AL382" s="8"/>
      <c r="AM382" s="8"/>
      <c r="AN382" s="32"/>
      <c r="AO382" s="14"/>
      <c r="AP382" s="26"/>
      <c r="AQ382" s="14"/>
      <c r="AR382" s="26"/>
      <c r="AS382" s="26"/>
      <c r="AT382" s="14"/>
      <c r="AU382" s="26"/>
      <c r="AV382" s="26"/>
      <c r="AW382" s="14"/>
      <c r="AX382" s="26"/>
      <c r="AY382" s="14"/>
      <c r="AZ382" s="26"/>
      <c r="BA382" s="26"/>
    </row>
    <row r="383" spans="1:53" ht="12.6" customHeight="1" x14ac:dyDescent="0.2">
      <c r="A383" s="48">
        <v>21399</v>
      </c>
      <c r="B383" s="45" t="s">
        <v>771</v>
      </c>
      <c r="C383" s="46" t="s">
        <v>772</v>
      </c>
      <c r="D383" s="44" t="s">
        <v>773</v>
      </c>
      <c r="E383" s="47" t="s">
        <v>0</v>
      </c>
      <c r="F383" s="44" t="s">
        <v>604</v>
      </c>
      <c r="G383" s="47" t="s">
        <v>604</v>
      </c>
      <c r="H383" s="8"/>
      <c r="I383" s="2"/>
      <c r="J383" s="2"/>
      <c r="K383" s="13"/>
      <c r="L383" s="13"/>
      <c r="M383" s="13"/>
      <c r="N383" s="13"/>
      <c r="O383" s="13"/>
      <c r="P383" s="13"/>
      <c r="Q383" s="13"/>
      <c r="R383" s="11"/>
      <c r="S383" s="11"/>
      <c r="T383" s="11"/>
      <c r="U383" s="11"/>
      <c r="V383" s="8"/>
      <c r="W383" s="8"/>
      <c r="X383" s="8"/>
      <c r="Y383" s="8"/>
      <c r="Z383" s="8"/>
      <c r="AA383" s="8"/>
      <c r="AB383" s="11"/>
      <c r="AC383" s="11"/>
      <c r="AD383" s="11"/>
      <c r="AE383" s="8"/>
      <c r="AF383" s="8"/>
      <c r="AG383" s="8"/>
      <c r="AH383" s="8"/>
      <c r="AI383" s="8"/>
      <c r="AJ383" s="8"/>
      <c r="AK383" s="11"/>
      <c r="AL383" s="8"/>
      <c r="AM383" s="8"/>
      <c r="AN383" s="32"/>
      <c r="AO383" s="14"/>
      <c r="AP383" s="26"/>
      <c r="AQ383" s="14"/>
      <c r="AR383" s="26"/>
      <c r="AS383" s="26"/>
      <c r="AT383" s="14"/>
      <c r="AU383" s="26"/>
      <c r="AV383" s="26"/>
      <c r="AW383" s="14"/>
      <c r="AX383" s="26"/>
      <c r="AY383" s="14"/>
      <c r="AZ383" s="26"/>
      <c r="BA383" s="26"/>
    </row>
    <row r="384" spans="1:53" ht="12.6" customHeight="1" x14ac:dyDescent="0.2">
      <c r="A384" s="48">
        <v>21400</v>
      </c>
      <c r="B384" s="45" t="s">
        <v>774</v>
      </c>
      <c r="C384" s="46" t="s">
        <v>775</v>
      </c>
      <c r="D384" s="44" t="s">
        <v>26</v>
      </c>
      <c r="E384" s="47" t="s">
        <v>0</v>
      </c>
      <c r="F384" s="44" t="s">
        <v>604</v>
      </c>
      <c r="G384" s="47" t="s">
        <v>604</v>
      </c>
      <c r="H384" s="8"/>
      <c r="I384" s="2"/>
      <c r="J384" s="2"/>
      <c r="K384" s="13"/>
      <c r="L384" s="13"/>
      <c r="M384" s="13"/>
      <c r="N384" s="13"/>
      <c r="O384" s="13"/>
      <c r="P384" s="13"/>
      <c r="Q384" s="13"/>
      <c r="R384" s="11"/>
      <c r="S384" s="11"/>
      <c r="T384" s="11"/>
      <c r="U384" s="11"/>
      <c r="V384" s="8"/>
      <c r="W384" s="8"/>
      <c r="X384" s="8"/>
      <c r="Y384" s="8"/>
      <c r="Z384" s="8"/>
      <c r="AA384" s="8"/>
      <c r="AB384" s="11"/>
      <c r="AC384" s="11"/>
      <c r="AD384" s="11"/>
      <c r="AE384" s="8"/>
      <c r="AF384" s="8"/>
      <c r="AG384" s="8"/>
      <c r="AH384" s="8"/>
      <c r="AI384" s="8"/>
      <c r="AJ384" s="8"/>
      <c r="AK384" s="11"/>
      <c r="AL384" s="8"/>
      <c r="AM384" s="8"/>
      <c r="AN384" s="32"/>
      <c r="AO384" s="14"/>
      <c r="AP384" s="26"/>
      <c r="AQ384" s="14"/>
      <c r="AR384" s="26"/>
      <c r="AS384" s="26"/>
      <c r="AT384" s="14"/>
      <c r="AU384" s="26"/>
      <c r="AV384" s="26"/>
      <c r="AW384" s="14"/>
      <c r="AX384" s="26"/>
      <c r="AY384" s="14"/>
      <c r="AZ384" s="26"/>
      <c r="BA384" s="26"/>
    </row>
    <row r="385" spans="1:53" ht="12.6" customHeight="1" x14ac:dyDescent="0.2">
      <c r="A385" s="48">
        <v>21401</v>
      </c>
      <c r="B385" s="45" t="s">
        <v>776</v>
      </c>
      <c r="C385" s="45" t="s">
        <v>621</v>
      </c>
      <c r="D385" s="44" t="s">
        <v>777</v>
      </c>
      <c r="E385" s="47" t="s">
        <v>0</v>
      </c>
      <c r="F385" s="44" t="s">
        <v>604</v>
      </c>
      <c r="G385" s="47" t="s">
        <v>604</v>
      </c>
      <c r="H385" s="8"/>
      <c r="I385" s="2"/>
      <c r="J385" s="2"/>
      <c r="K385" s="13"/>
      <c r="L385" s="13"/>
      <c r="M385" s="13"/>
      <c r="N385" s="13"/>
      <c r="O385" s="13"/>
      <c r="P385" s="13"/>
      <c r="Q385" s="13"/>
      <c r="R385" s="11"/>
      <c r="S385" s="11"/>
      <c r="T385" s="11"/>
      <c r="U385" s="11"/>
      <c r="V385" s="8"/>
      <c r="W385" s="8"/>
      <c r="X385" s="8"/>
      <c r="Y385" s="8"/>
      <c r="Z385" s="8"/>
      <c r="AA385" s="8"/>
      <c r="AB385" s="11"/>
      <c r="AC385" s="11"/>
      <c r="AD385" s="11"/>
      <c r="AE385" s="8"/>
      <c r="AF385" s="8"/>
      <c r="AG385" s="8"/>
      <c r="AH385" s="8"/>
      <c r="AI385" s="8"/>
      <c r="AJ385" s="8"/>
      <c r="AK385" s="11"/>
      <c r="AL385" s="8"/>
      <c r="AM385" s="8"/>
      <c r="AN385" s="32"/>
      <c r="AO385" s="14"/>
      <c r="AP385" s="26"/>
      <c r="AQ385" s="14"/>
      <c r="AR385" s="26"/>
      <c r="AS385" s="26"/>
      <c r="AT385" s="14"/>
      <c r="AU385" s="26"/>
      <c r="AV385" s="26"/>
      <c r="AW385" s="14"/>
      <c r="AX385" s="26"/>
      <c r="AY385" s="14"/>
      <c r="AZ385" s="26"/>
      <c r="BA385" s="26"/>
    </row>
    <row r="386" spans="1:53" ht="12.6" customHeight="1" x14ac:dyDescent="0.2">
      <c r="A386" s="48">
        <v>21402</v>
      </c>
      <c r="B386" s="45" t="s">
        <v>778</v>
      </c>
      <c r="C386" s="46" t="s">
        <v>715</v>
      </c>
      <c r="D386" s="44" t="s">
        <v>26</v>
      </c>
      <c r="E386" s="47" t="s">
        <v>0</v>
      </c>
      <c r="F386" s="44" t="s">
        <v>604</v>
      </c>
      <c r="G386" s="47" t="s">
        <v>604</v>
      </c>
      <c r="H386" s="8"/>
      <c r="I386" s="2"/>
      <c r="J386" s="2"/>
      <c r="K386" s="13"/>
      <c r="L386" s="13"/>
      <c r="M386" s="13"/>
      <c r="N386" s="13"/>
      <c r="O386" s="13"/>
      <c r="P386" s="13"/>
      <c r="Q386" s="13"/>
      <c r="R386" s="11"/>
      <c r="S386" s="11"/>
      <c r="T386" s="11"/>
      <c r="U386" s="11"/>
      <c r="V386" s="8"/>
      <c r="W386" s="8"/>
      <c r="X386" s="8"/>
      <c r="Y386" s="8"/>
      <c r="Z386" s="8"/>
      <c r="AA386" s="8"/>
      <c r="AB386" s="11"/>
      <c r="AC386" s="11"/>
      <c r="AD386" s="11"/>
      <c r="AE386" s="8"/>
      <c r="AF386" s="8"/>
      <c r="AG386" s="8"/>
      <c r="AH386" s="8"/>
      <c r="AI386" s="8"/>
      <c r="AJ386" s="8"/>
      <c r="AK386" s="11"/>
      <c r="AL386" s="8"/>
      <c r="AM386" s="8"/>
      <c r="AN386" s="32"/>
      <c r="AO386" s="14"/>
      <c r="AP386" s="26"/>
      <c r="AQ386" s="14"/>
      <c r="AR386" s="26"/>
      <c r="AS386" s="26"/>
      <c r="AT386" s="14"/>
      <c r="AU386" s="26"/>
      <c r="AV386" s="26"/>
      <c r="AW386" s="14"/>
      <c r="AX386" s="26"/>
      <c r="AY386" s="14"/>
      <c r="AZ386" s="26"/>
      <c r="BA386" s="26"/>
    </row>
    <row r="387" spans="1:53" ht="12.6" customHeight="1" x14ac:dyDescent="0.2">
      <c r="A387" s="48">
        <v>21403</v>
      </c>
      <c r="B387" s="45" t="s">
        <v>779</v>
      </c>
      <c r="C387" s="46" t="s">
        <v>780</v>
      </c>
      <c r="D387" s="44" t="s">
        <v>781</v>
      </c>
      <c r="E387" s="47" t="s">
        <v>0</v>
      </c>
      <c r="F387" s="44" t="s">
        <v>604</v>
      </c>
      <c r="G387" s="47" t="s">
        <v>604</v>
      </c>
      <c r="H387" s="8"/>
      <c r="I387" s="2"/>
      <c r="J387" s="2"/>
      <c r="K387" s="13"/>
      <c r="L387" s="13"/>
      <c r="M387" s="13"/>
      <c r="N387" s="13"/>
      <c r="O387" s="13"/>
      <c r="P387" s="13"/>
      <c r="Q387" s="13"/>
      <c r="R387" s="11"/>
      <c r="S387" s="11"/>
      <c r="T387" s="11"/>
      <c r="U387" s="11"/>
      <c r="V387" s="8"/>
      <c r="W387" s="8"/>
      <c r="X387" s="8"/>
      <c r="Y387" s="8"/>
      <c r="Z387" s="8"/>
      <c r="AA387" s="8"/>
      <c r="AB387" s="11"/>
      <c r="AC387" s="11"/>
      <c r="AD387" s="11"/>
      <c r="AE387" s="8"/>
      <c r="AF387" s="8"/>
      <c r="AG387" s="8"/>
      <c r="AH387" s="8"/>
      <c r="AI387" s="8"/>
      <c r="AJ387" s="8"/>
      <c r="AK387" s="11"/>
      <c r="AL387" s="8"/>
      <c r="AM387" s="8"/>
      <c r="AN387" s="32"/>
      <c r="AO387" s="14"/>
      <c r="AP387" s="26"/>
      <c r="AQ387" s="14"/>
      <c r="AR387" s="26"/>
      <c r="AS387" s="26"/>
      <c r="AT387" s="14"/>
      <c r="AU387" s="26"/>
      <c r="AV387" s="26"/>
      <c r="AW387" s="14"/>
      <c r="AX387" s="26"/>
      <c r="AY387" s="14"/>
      <c r="AZ387" s="26"/>
      <c r="BA387" s="26"/>
    </row>
    <row r="388" spans="1:53" ht="12.6" customHeight="1" x14ac:dyDescent="0.2">
      <c r="A388" s="48">
        <v>21404</v>
      </c>
      <c r="B388" s="45" t="s">
        <v>782</v>
      </c>
      <c r="C388" s="46" t="s">
        <v>783</v>
      </c>
      <c r="D388" s="44" t="s">
        <v>26</v>
      </c>
      <c r="E388" s="47" t="s">
        <v>0</v>
      </c>
      <c r="F388" s="44" t="s">
        <v>604</v>
      </c>
      <c r="G388" s="47" t="s">
        <v>604</v>
      </c>
      <c r="H388" s="8"/>
      <c r="I388" s="2"/>
      <c r="J388" s="2"/>
      <c r="K388" s="13"/>
      <c r="L388" s="13"/>
      <c r="M388" s="13"/>
      <c r="N388" s="13"/>
      <c r="O388" s="13"/>
      <c r="P388" s="13"/>
      <c r="Q388" s="13"/>
      <c r="R388" s="11"/>
      <c r="S388" s="11"/>
      <c r="T388" s="11"/>
      <c r="U388" s="11"/>
      <c r="V388" s="8"/>
      <c r="W388" s="8"/>
      <c r="X388" s="8"/>
      <c r="Y388" s="8"/>
      <c r="Z388" s="8"/>
      <c r="AA388" s="8"/>
      <c r="AB388" s="11"/>
      <c r="AC388" s="11"/>
      <c r="AD388" s="11"/>
      <c r="AE388" s="8"/>
      <c r="AF388" s="8"/>
      <c r="AG388" s="8"/>
      <c r="AH388" s="8"/>
      <c r="AI388" s="8"/>
      <c r="AJ388" s="8"/>
      <c r="AK388" s="11"/>
      <c r="AL388" s="8"/>
      <c r="AM388" s="8"/>
      <c r="AN388" s="32"/>
      <c r="AO388" s="14"/>
      <c r="AP388" s="26"/>
      <c r="AQ388" s="14"/>
      <c r="AR388" s="26"/>
      <c r="AS388" s="26"/>
      <c r="AT388" s="14"/>
      <c r="AU388" s="26"/>
      <c r="AV388" s="26"/>
      <c r="AW388" s="14"/>
      <c r="AX388" s="26"/>
      <c r="AY388" s="14"/>
      <c r="AZ388" s="26"/>
      <c r="BA388" s="26"/>
    </row>
    <row r="389" spans="1:53" ht="12.6" customHeight="1" x14ac:dyDescent="0.2">
      <c r="A389" s="48">
        <v>21405</v>
      </c>
      <c r="B389" s="45" t="s">
        <v>784</v>
      </c>
      <c r="C389" s="46" t="s">
        <v>785</v>
      </c>
      <c r="D389" s="44" t="s">
        <v>26</v>
      </c>
      <c r="E389" s="47" t="s">
        <v>0</v>
      </c>
      <c r="F389" s="44" t="s">
        <v>604</v>
      </c>
      <c r="G389" s="47" t="s">
        <v>604</v>
      </c>
      <c r="H389" s="8"/>
      <c r="I389" s="2"/>
      <c r="J389" s="2"/>
      <c r="K389" s="13"/>
      <c r="L389" s="13"/>
      <c r="M389" s="13"/>
      <c r="N389" s="13"/>
      <c r="O389" s="13"/>
      <c r="P389" s="13"/>
      <c r="Q389" s="13"/>
      <c r="R389" s="11"/>
      <c r="S389" s="11"/>
      <c r="T389" s="11"/>
      <c r="U389" s="11"/>
      <c r="V389" s="8"/>
      <c r="W389" s="8"/>
      <c r="X389" s="8"/>
      <c r="Y389" s="8"/>
      <c r="Z389" s="8"/>
      <c r="AA389" s="8"/>
      <c r="AB389" s="11"/>
      <c r="AC389" s="11"/>
      <c r="AD389" s="11"/>
      <c r="AE389" s="8"/>
      <c r="AF389" s="8"/>
      <c r="AG389" s="8"/>
      <c r="AH389" s="8"/>
      <c r="AI389" s="8"/>
      <c r="AJ389" s="8"/>
      <c r="AK389" s="11"/>
      <c r="AL389" s="8"/>
      <c r="AM389" s="8"/>
      <c r="AN389" s="32"/>
      <c r="AO389" s="14"/>
      <c r="AP389" s="26"/>
      <c r="AQ389" s="14"/>
      <c r="AR389" s="26"/>
      <c r="AS389" s="26"/>
      <c r="AT389" s="14"/>
      <c r="AU389" s="26"/>
      <c r="AV389" s="26"/>
      <c r="AW389" s="14"/>
      <c r="AX389" s="26"/>
      <c r="AY389" s="14"/>
      <c r="AZ389" s="26"/>
      <c r="BA389" s="26"/>
    </row>
    <row r="390" spans="1:53" ht="12.6" customHeight="1" x14ac:dyDescent="0.2">
      <c r="A390" s="48">
        <v>21406</v>
      </c>
      <c r="B390" s="45" t="s">
        <v>786</v>
      </c>
      <c r="C390" s="46" t="s">
        <v>787</v>
      </c>
      <c r="D390" s="44" t="s">
        <v>26</v>
      </c>
      <c r="E390" s="47" t="s">
        <v>0</v>
      </c>
      <c r="F390" s="44" t="s">
        <v>604</v>
      </c>
      <c r="G390" s="47" t="s">
        <v>604</v>
      </c>
      <c r="H390" s="8"/>
      <c r="I390" s="2"/>
      <c r="J390" s="2"/>
      <c r="K390" s="13"/>
      <c r="L390" s="13"/>
      <c r="M390" s="13"/>
      <c r="N390" s="13"/>
      <c r="O390" s="13"/>
      <c r="P390" s="13"/>
      <c r="Q390" s="13"/>
      <c r="R390" s="11"/>
      <c r="S390" s="11"/>
      <c r="T390" s="11"/>
      <c r="U390" s="11"/>
      <c r="V390" s="8"/>
      <c r="W390" s="8"/>
      <c r="X390" s="8"/>
      <c r="Y390" s="8"/>
      <c r="Z390" s="8"/>
      <c r="AA390" s="8"/>
      <c r="AB390" s="11"/>
      <c r="AC390" s="11"/>
      <c r="AD390" s="11"/>
      <c r="AE390" s="8"/>
      <c r="AF390" s="8"/>
      <c r="AG390" s="8"/>
      <c r="AH390" s="8"/>
      <c r="AI390" s="8"/>
      <c r="AJ390" s="8"/>
      <c r="AK390" s="11"/>
      <c r="AL390" s="8"/>
      <c r="AM390" s="8"/>
      <c r="AN390" s="32"/>
      <c r="AO390" s="14"/>
      <c r="AP390" s="26"/>
      <c r="AQ390" s="14"/>
      <c r="AR390" s="26"/>
      <c r="AS390" s="26"/>
      <c r="AT390" s="14"/>
      <c r="AU390" s="26"/>
      <c r="AV390" s="26"/>
      <c r="AW390" s="14"/>
      <c r="AX390" s="26"/>
      <c r="AY390" s="14"/>
      <c r="AZ390" s="26"/>
      <c r="BA390" s="26"/>
    </row>
    <row r="391" spans="1:53" ht="12.6" customHeight="1" x14ac:dyDescent="0.2">
      <c r="A391" s="48">
        <v>21407</v>
      </c>
      <c r="B391" s="45" t="s">
        <v>788</v>
      </c>
      <c r="C391" s="46" t="s">
        <v>787</v>
      </c>
      <c r="D391" s="44" t="s">
        <v>26</v>
      </c>
      <c r="E391" s="47" t="s">
        <v>0</v>
      </c>
      <c r="F391" s="44" t="s">
        <v>604</v>
      </c>
      <c r="G391" s="47" t="s">
        <v>604</v>
      </c>
      <c r="H391" s="8"/>
      <c r="I391" s="2"/>
      <c r="J391" s="2"/>
      <c r="K391" s="13"/>
      <c r="L391" s="13"/>
      <c r="M391" s="13"/>
      <c r="N391" s="13"/>
      <c r="O391" s="13"/>
      <c r="P391" s="13"/>
      <c r="Q391" s="13"/>
      <c r="R391" s="11"/>
      <c r="S391" s="11"/>
      <c r="T391" s="11"/>
      <c r="U391" s="11"/>
      <c r="V391" s="8"/>
      <c r="W391" s="8"/>
      <c r="X391" s="8"/>
      <c r="Y391" s="8"/>
      <c r="Z391" s="8"/>
      <c r="AA391" s="8"/>
      <c r="AB391" s="11"/>
      <c r="AC391" s="11"/>
      <c r="AD391" s="11"/>
      <c r="AE391" s="8"/>
      <c r="AF391" s="8"/>
      <c r="AG391" s="8"/>
      <c r="AH391" s="8"/>
      <c r="AI391" s="8"/>
      <c r="AJ391" s="8"/>
      <c r="AK391" s="11"/>
      <c r="AL391" s="8"/>
      <c r="AM391" s="8"/>
      <c r="AN391" s="32"/>
      <c r="AO391" s="14"/>
      <c r="AP391" s="26"/>
      <c r="AQ391" s="14"/>
      <c r="AR391" s="26"/>
      <c r="AS391" s="26"/>
      <c r="AT391" s="14"/>
      <c r="AU391" s="26"/>
      <c r="AV391" s="26"/>
      <c r="AW391" s="14"/>
      <c r="AX391" s="26"/>
      <c r="AY391" s="14"/>
      <c r="AZ391" s="26"/>
      <c r="BA391" s="26"/>
    </row>
    <row r="392" spans="1:53" ht="12.6" customHeight="1" x14ac:dyDescent="0.2">
      <c r="A392" s="48">
        <v>21570</v>
      </c>
      <c r="B392" s="45" t="s">
        <v>789</v>
      </c>
      <c r="C392" s="46" t="s">
        <v>740</v>
      </c>
      <c r="D392" s="44" t="s">
        <v>790</v>
      </c>
      <c r="E392" s="47" t="s">
        <v>0</v>
      </c>
      <c r="F392" s="44" t="s">
        <v>604</v>
      </c>
      <c r="G392" s="47" t="s">
        <v>604</v>
      </c>
      <c r="H392" s="8"/>
      <c r="I392" s="2"/>
      <c r="J392" s="2"/>
      <c r="K392" s="13"/>
      <c r="L392" s="13"/>
      <c r="M392" s="13"/>
      <c r="N392" s="13"/>
      <c r="O392" s="13"/>
      <c r="P392" s="13"/>
      <c r="Q392" s="13"/>
      <c r="R392" s="11"/>
      <c r="S392" s="11"/>
      <c r="T392" s="11"/>
      <c r="U392" s="11"/>
      <c r="V392" s="8"/>
      <c r="W392" s="8"/>
      <c r="X392" s="8"/>
      <c r="Y392" s="8"/>
      <c r="Z392" s="8"/>
      <c r="AA392" s="8"/>
      <c r="AB392" s="11"/>
      <c r="AC392" s="11"/>
      <c r="AD392" s="11"/>
      <c r="AE392" s="8"/>
      <c r="AF392" s="8"/>
      <c r="AG392" s="8"/>
      <c r="AH392" s="8"/>
      <c r="AI392" s="8"/>
      <c r="AJ392" s="8"/>
      <c r="AK392" s="11"/>
      <c r="AL392" s="8"/>
      <c r="AM392" s="8"/>
      <c r="AN392" s="32"/>
      <c r="AO392" s="14"/>
      <c r="AP392" s="26"/>
      <c r="AQ392" s="14"/>
      <c r="AR392" s="26"/>
      <c r="AS392" s="26"/>
      <c r="AT392" s="14"/>
      <c r="AU392" s="26"/>
      <c r="AV392" s="26"/>
      <c r="AW392" s="14"/>
      <c r="AX392" s="26"/>
      <c r="AY392" s="14"/>
      <c r="AZ392" s="26"/>
      <c r="BA392" s="26"/>
    </row>
    <row r="393" spans="1:53" ht="11.45" customHeight="1" x14ac:dyDescent="0.2">
      <c r="A393" s="48">
        <v>21571</v>
      </c>
      <c r="B393" s="45" t="s">
        <v>791</v>
      </c>
      <c r="C393" s="46" t="s">
        <v>792</v>
      </c>
      <c r="D393" s="44" t="s">
        <v>26</v>
      </c>
      <c r="E393" s="47" t="s">
        <v>0</v>
      </c>
      <c r="F393" s="44" t="s">
        <v>604</v>
      </c>
      <c r="G393" s="47" t="s">
        <v>604</v>
      </c>
      <c r="H393" s="8"/>
      <c r="I393" s="2"/>
      <c r="J393" s="2"/>
      <c r="K393" s="13"/>
      <c r="L393" s="13"/>
      <c r="M393" s="13"/>
      <c r="N393" s="13"/>
      <c r="O393" s="13"/>
      <c r="P393" s="13"/>
      <c r="Q393" s="13"/>
      <c r="R393" s="11"/>
      <c r="S393" s="11"/>
      <c r="T393" s="11"/>
      <c r="U393" s="11"/>
      <c r="V393" s="8"/>
      <c r="W393" s="8"/>
      <c r="X393" s="8"/>
      <c r="Y393" s="8"/>
      <c r="Z393" s="8"/>
      <c r="AA393" s="8"/>
      <c r="AB393" s="11"/>
      <c r="AC393" s="11"/>
      <c r="AD393" s="11"/>
      <c r="AE393" s="8"/>
      <c r="AF393" s="8"/>
      <c r="AG393" s="8"/>
      <c r="AH393" s="8"/>
      <c r="AI393" s="8"/>
      <c r="AJ393" s="8"/>
      <c r="AK393" s="11"/>
      <c r="AL393" s="8"/>
      <c r="AM393" s="8"/>
      <c r="AN393" s="32"/>
      <c r="AO393" s="14"/>
      <c r="AP393" s="26"/>
      <c r="AQ393" s="14"/>
      <c r="AR393" s="26"/>
      <c r="AS393" s="26"/>
      <c r="AT393" s="14"/>
      <c r="AU393" s="26"/>
      <c r="AV393" s="26"/>
      <c r="AW393" s="14"/>
      <c r="AX393" s="26"/>
      <c r="AY393" s="14"/>
      <c r="AZ393" s="26"/>
      <c r="BA393" s="26"/>
    </row>
    <row r="394" spans="1:53" ht="11.45" customHeight="1" x14ac:dyDescent="0.2">
      <c r="A394" s="48">
        <v>21587</v>
      </c>
      <c r="B394" s="45" t="s">
        <v>793</v>
      </c>
      <c r="C394" s="46" t="s">
        <v>794</v>
      </c>
      <c r="D394" s="44" t="s">
        <v>26</v>
      </c>
      <c r="E394" s="47" t="s">
        <v>0</v>
      </c>
      <c r="F394" s="44" t="s">
        <v>604</v>
      </c>
      <c r="G394" s="47" t="s">
        <v>604</v>
      </c>
      <c r="H394" s="8"/>
      <c r="I394" s="2"/>
      <c r="J394" s="2"/>
      <c r="K394" s="13"/>
      <c r="L394" s="13"/>
      <c r="M394" s="13"/>
      <c r="N394" s="13"/>
      <c r="O394" s="13"/>
      <c r="P394" s="13"/>
      <c r="Q394" s="13"/>
      <c r="R394" s="11"/>
      <c r="S394" s="11"/>
      <c r="T394" s="11"/>
      <c r="U394" s="11"/>
      <c r="V394" s="8"/>
      <c r="W394" s="8"/>
      <c r="X394" s="8"/>
      <c r="Y394" s="8"/>
      <c r="Z394" s="8"/>
      <c r="AA394" s="8"/>
      <c r="AB394" s="11"/>
      <c r="AC394" s="11"/>
      <c r="AD394" s="11"/>
      <c r="AE394" s="8"/>
      <c r="AF394" s="8"/>
      <c r="AG394" s="8"/>
      <c r="AH394" s="8"/>
      <c r="AI394" s="8"/>
      <c r="AJ394" s="8"/>
      <c r="AK394" s="11"/>
      <c r="AL394" s="8"/>
      <c r="AM394" s="8"/>
      <c r="AN394" s="32"/>
      <c r="AO394" s="14"/>
      <c r="AP394" s="26"/>
      <c r="AQ394" s="14"/>
      <c r="AR394" s="26"/>
      <c r="AS394" s="26"/>
      <c r="AT394" s="14"/>
      <c r="AU394" s="26"/>
      <c r="AV394" s="26"/>
      <c r="AW394" s="14"/>
      <c r="AX394" s="26"/>
      <c r="AY394" s="14"/>
      <c r="AZ394" s="26"/>
      <c r="BA394" s="26"/>
    </row>
    <row r="395" spans="1:53" ht="11.45" customHeight="1" x14ac:dyDescent="0.2">
      <c r="A395" s="48">
        <v>21592</v>
      </c>
      <c r="B395" s="45" t="s">
        <v>795</v>
      </c>
      <c r="C395" s="46" t="s">
        <v>796</v>
      </c>
      <c r="D395" s="44" t="s">
        <v>797</v>
      </c>
      <c r="E395" s="47" t="s">
        <v>0</v>
      </c>
      <c r="F395" s="44" t="s">
        <v>604</v>
      </c>
      <c r="G395" s="47" t="s">
        <v>604</v>
      </c>
      <c r="H395" s="8"/>
      <c r="I395" s="2"/>
      <c r="J395" s="2"/>
      <c r="K395" s="13"/>
      <c r="L395" s="13"/>
      <c r="M395" s="13"/>
      <c r="N395" s="13"/>
      <c r="O395" s="13"/>
      <c r="P395" s="13"/>
      <c r="Q395" s="13"/>
      <c r="R395" s="11"/>
      <c r="S395" s="11"/>
      <c r="T395" s="11"/>
      <c r="U395" s="11"/>
      <c r="V395" s="8"/>
      <c r="W395" s="8"/>
      <c r="X395" s="8"/>
      <c r="Y395" s="8"/>
      <c r="Z395" s="8"/>
      <c r="AA395" s="8"/>
      <c r="AB395" s="11"/>
      <c r="AC395" s="11"/>
      <c r="AD395" s="11"/>
      <c r="AE395" s="8"/>
      <c r="AF395" s="8"/>
      <c r="AG395" s="8"/>
      <c r="AH395" s="8"/>
      <c r="AI395" s="8"/>
      <c r="AJ395" s="8"/>
      <c r="AK395" s="11"/>
      <c r="AL395" s="8"/>
      <c r="AM395" s="8"/>
      <c r="AN395" s="32"/>
      <c r="AO395" s="14"/>
      <c r="AP395" s="26"/>
      <c r="AQ395" s="14"/>
      <c r="AR395" s="26"/>
      <c r="AS395" s="26"/>
      <c r="AT395" s="14"/>
      <c r="AU395" s="26"/>
      <c r="AV395" s="26"/>
      <c r="AW395" s="14"/>
      <c r="AX395" s="26"/>
      <c r="AY395" s="14"/>
      <c r="AZ395" s="26"/>
      <c r="BA395" s="26"/>
    </row>
    <row r="396" spans="1:53" ht="11.45" customHeight="1" x14ac:dyDescent="0.2">
      <c r="A396" s="48">
        <v>21593</v>
      </c>
      <c r="B396" s="45" t="s">
        <v>798</v>
      </c>
      <c r="C396" s="46" t="s">
        <v>799</v>
      </c>
      <c r="D396" s="44" t="s">
        <v>26</v>
      </c>
      <c r="E396" s="47" t="s">
        <v>0</v>
      </c>
      <c r="F396" s="44" t="s">
        <v>604</v>
      </c>
      <c r="G396" s="47" t="s">
        <v>604</v>
      </c>
      <c r="H396" s="8"/>
      <c r="I396" s="2"/>
      <c r="J396" s="2"/>
      <c r="K396" s="13"/>
      <c r="L396" s="13"/>
      <c r="M396" s="13"/>
      <c r="N396" s="13"/>
      <c r="O396" s="13"/>
      <c r="P396" s="13"/>
      <c r="Q396" s="13"/>
      <c r="R396" s="11"/>
      <c r="S396" s="11"/>
      <c r="T396" s="11"/>
      <c r="U396" s="11"/>
      <c r="V396" s="8"/>
      <c r="W396" s="8"/>
      <c r="X396" s="8"/>
      <c r="Y396" s="8"/>
      <c r="Z396" s="8"/>
      <c r="AA396" s="8"/>
      <c r="AB396" s="11"/>
      <c r="AC396" s="11"/>
      <c r="AD396" s="11"/>
      <c r="AE396" s="8"/>
      <c r="AF396" s="8"/>
      <c r="AG396" s="8"/>
      <c r="AH396" s="8"/>
      <c r="AI396" s="8"/>
      <c r="AJ396" s="8"/>
      <c r="AK396" s="11"/>
      <c r="AL396" s="8"/>
      <c r="AM396" s="8"/>
      <c r="AN396" s="32"/>
      <c r="AO396" s="14"/>
      <c r="AP396" s="26"/>
      <c r="AQ396" s="14"/>
      <c r="AR396" s="26"/>
      <c r="AS396" s="26"/>
      <c r="AT396" s="14"/>
      <c r="AU396" s="26"/>
      <c r="AV396" s="26"/>
      <c r="AW396" s="14"/>
      <c r="AX396" s="26"/>
      <c r="AY396" s="14"/>
      <c r="AZ396" s="26"/>
      <c r="BA396" s="26"/>
    </row>
    <row r="397" spans="1:53" ht="11.45" customHeight="1" x14ac:dyDescent="0.2">
      <c r="A397" s="48">
        <v>21594</v>
      </c>
      <c r="B397" s="45" t="s">
        <v>800</v>
      </c>
      <c r="C397" s="46" t="s">
        <v>769</v>
      </c>
      <c r="D397" s="44" t="s">
        <v>26</v>
      </c>
      <c r="E397" s="47" t="s">
        <v>0</v>
      </c>
      <c r="F397" s="44" t="s">
        <v>604</v>
      </c>
      <c r="G397" s="47" t="s">
        <v>604</v>
      </c>
      <c r="H397" s="8"/>
      <c r="I397" s="2"/>
      <c r="J397" s="2"/>
      <c r="K397" s="13"/>
      <c r="L397" s="13"/>
      <c r="M397" s="13"/>
      <c r="N397" s="13"/>
      <c r="O397" s="13"/>
      <c r="P397" s="13"/>
      <c r="Q397" s="13"/>
      <c r="R397" s="11"/>
      <c r="S397" s="11"/>
      <c r="T397" s="11"/>
      <c r="U397" s="11"/>
      <c r="V397" s="8"/>
      <c r="W397" s="8"/>
      <c r="X397" s="8"/>
      <c r="Y397" s="8"/>
      <c r="Z397" s="8"/>
      <c r="AA397" s="8"/>
      <c r="AB397" s="11"/>
      <c r="AC397" s="11"/>
      <c r="AD397" s="11"/>
      <c r="AE397" s="8"/>
      <c r="AF397" s="8"/>
      <c r="AG397" s="8"/>
      <c r="AH397" s="8"/>
      <c r="AI397" s="8"/>
      <c r="AJ397" s="8"/>
      <c r="AK397" s="11"/>
      <c r="AL397" s="8"/>
      <c r="AM397" s="8"/>
      <c r="AN397" s="32"/>
      <c r="AO397" s="14"/>
      <c r="AP397" s="26"/>
      <c r="AQ397" s="14"/>
      <c r="AR397" s="26"/>
      <c r="AS397" s="26"/>
      <c r="AT397" s="14"/>
      <c r="AU397" s="26"/>
      <c r="AV397" s="26"/>
      <c r="AW397" s="14"/>
      <c r="AX397" s="26"/>
      <c r="AY397" s="14"/>
      <c r="AZ397" s="26"/>
      <c r="BA397" s="26"/>
    </row>
    <row r="398" spans="1:53" ht="11.45" customHeight="1" x14ac:dyDescent="0.2">
      <c r="A398" s="48">
        <v>21275</v>
      </c>
      <c r="B398" s="45" t="s">
        <v>801</v>
      </c>
      <c r="C398" s="46" t="s">
        <v>802</v>
      </c>
      <c r="D398" s="44" t="s">
        <v>26</v>
      </c>
      <c r="E398" s="47" t="s">
        <v>0</v>
      </c>
      <c r="F398" s="44" t="s">
        <v>540</v>
      </c>
      <c r="G398" s="47" t="s">
        <v>803</v>
      </c>
      <c r="H398" s="8"/>
      <c r="I398" s="2"/>
      <c r="J398" s="2"/>
      <c r="K398" s="13"/>
      <c r="L398" s="13"/>
      <c r="M398" s="13"/>
      <c r="N398" s="13"/>
      <c r="O398" s="13"/>
      <c r="P398" s="13"/>
      <c r="Q398" s="13"/>
      <c r="R398" s="11"/>
      <c r="S398" s="11"/>
      <c r="T398" s="11"/>
      <c r="U398" s="11"/>
      <c r="V398" s="8"/>
      <c r="W398" s="8"/>
      <c r="X398" s="8"/>
      <c r="Y398" s="8"/>
      <c r="Z398" s="8"/>
      <c r="AA398" s="8"/>
      <c r="AB398" s="11"/>
      <c r="AC398" s="11"/>
      <c r="AD398" s="11"/>
      <c r="AE398" s="8"/>
      <c r="AF398" s="8"/>
      <c r="AG398" s="8"/>
      <c r="AH398" s="8"/>
      <c r="AI398" s="8"/>
      <c r="AJ398" s="8"/>
      <c r="AK398" s="11"/>
      <c r="AL398" s="8"/>
      <c r="AM398" s="8"/>
      <c r="AN398" s="32"/>
      <c r="AO398" s="14"/>
      <c r="AP398" s="26"/>
      <c r="AQ398" s="14"/>
      <c r="AR398" s="26"/>
      <c r="AS398" s="26"/>
      <c r="AT398" s="14"/>
      <c r="AU398" s="26"/>
      <c r="AV398" s="26"/>
      <c r="AW398" s="14"/>
      <c r="AX398" s="26"/>
      <c r="AY398" s="14"/>
      <c r="AZ398" s="26"/>
      <c r="BA398" s="26"/>
    </row>
    <row r="399" spans="1:53" ht="11.45" customHeight="1" x14ac:dyDescent="0.2">
      <c r="A399" s="48">
        <v>21277</v>
      </c>
      <c r="B399" s="46" t="s">
        <v>804</v>
      </c>
      <c r="C399" s="46" t="s">
        <v>805</v>
      </c>
      <c r="D399" s="44" t="s">
        <v>806</v>
      </c>
      <c r="E399" s="47" t="s">
        <v>0</v>
      </c>
      <c r="F399" s="44" t="s">
        <v>540</v>
      </c>
      <c r="G399" s="47" t="s">
        <v>803</v>
      </c>
      <c r="H399" s="8"/>
      <c r="I399" s="2"/>
      <c r="J399" s="2"/>
      <c r="K399" s="13"/>
      <c r="L399" s="13"/>
      <c r="M399" s="13"/>
      <c r="N399" s="13"/>
      <c r="O399" s="13"/>
      <c r="P399" s="13"/>
      <c r="Q399" s="13"/>
      <c r="R399" s="11"/>
      <c r="S399" s="11"/>
      <c r="T399" s="11"/>
      <c r="U399" s="11"/>
      <c r="V399" s="8"/>
      <c r="W399" s="8"/>
      <c r="X399" s="8"/>
      <c r="Y399" s="8"/>
      <c r="Z399" s="8"/>
      <c r="AA399" s="8"/>
      <c r="AB399" s="11"/>
      <c r="AC399" s="11"/>
      <c r="AD399" s="11"/>
      <c r="AE399" s="8"/>
      <c r="AF399" s="8"/>
      <c r="AG399" s="8"/>
      <c r="AH399" s="8"/>
      <c r="AI399" s="8"/>
      <c r="AJ399" s="8"/>
      <c r="AK399" s="11"/>
      <c r="AL399" s="8"/>
      <c r="AM399" s="8"/>
      <c r="AN399" s="32"/>
      <c r="AO399" s="14"/>
      <c r="AP399" s="26"/>
      <c r="AQ399" s="14"/>
      <c r="AR399" s="26"/>
      <c r="AS399" s="26"/>
      <c r="AT399" s="14"/>
      <c r="AU399" s="26"/>
      <c r="AV399" s="26"/>
      <c r="AW399" s="14"/>
      <c r="AX399" s="26"/>
      <c r="AY399" s="14"/>
      <c r="AZ399" s="26"/>
      <c r="BA399" s="26"/>
    </row>
    <row r="400" spans="1:53" ht="11.45" customHeight="1" x14ac:dyDescent="0.2">
      <c r="A400" s="48">
        <v>21278</v>
      </c>
      <c r="B400" s="46" t="s">
        <v>807</v>
      </c>
      <c r="C400" s="46" t="s">
        <v>808</v>
      </c>
      <c r="D400" s="44" t="s">
        <v>26</v>
      </c>
      <c r="E400" s="47" t="s">
        <v>0</v>
      </c>
      <c r="F400" s="44" t="s">
        <v>540</v>
      </c>
      <c r="G400" s="47" t="s">
        <v>803</v>
      </c>
      <c r="H400" s="8"/>
      <c r="I400" s="2"/>
      <c r="J400" s="2"/>
      <c r="K400" s="13"/>
      <c r="L400" s="13"/>
      <c r="M400" s="13"/>
      <c r="N400" s="13"/>
      <c r="O400" s="13"/>
      <c r="P400" s="13"/>
      <c r="Q400" s="13"/>
      <c r="R400" s="11"/>
      <c r="S400" s="11"/>
      <c r="T400" s="11"/>
      <c r="U400" s="11"/>
      <c r="V400" s="8"/>
      <c r="W400" s="8"/>
      <c r="X400" s="8"/>
      <c r="Y400" s="8"/>
      <c r="Z400" s="8"/>
      <c r="AA400" s="8"/>
      <c r="AB400" s="11"/>
      <c r="AC400" s="11"/>
      <c r="AD400" s="11"/>
      <c r="AE400" s="8"/>
      <c r="AF400" s="8"/>
      <c r="AG400" s="8"/>
      <c r="AH400" s="8"/>
      <c r="AI400" s="8"/>
      <c r="AJ400" s="8"/>
      <c r="AK400" s="11"/>
      <c r="AL400" s="8"/>
      <c r="AM400" s="8"/>
      <c r="AN400" s="32"/>
      <c r="AO400" s="14"/>
      <c r="AP400" s="26"/>
      <c r="AQ400" s="14"/>
      <c r="AR400" s="26"/>
      <c r="AS400" s="26"/>
      <c r="AT400" s="14"/>
      <c r="AU400" s="26"/>
      <c r="AV400" s="26"/>
      <c r="AW400" s="14"/>
      <c r="AX400" s="26"/>
      <c r="AY400" s="14"/>
      <c r="AZ400" s="26"/>
      <c r="BA400" s="26"/>
    </row>
    <row r="401" spans="1:53" ht="11.45" customHeight="1" x14ac:dyDescent="0.2">
      <c r="A401" s="48">
        <v>21280</v>
      </c>
      <c r="B401" s="46" t="s">
        <v>809</v>
      </c>
      <c r="C401" s="46" t="s">
        <v>810</v>
      </c>
      <c r="D401" s="44" t="s">
        <v>811</v>
      </c>
      <c r="E401" s="47" t="s">
        <v>0</v>
      </c>
      <c r="F401" s="44" t="s">
        <v>540</v>
      </c>
      <c r="G401" s="47" t="s">
        <v>803</v>
      </c>
      <c r="H401" s="8"/>
      <c r="I401" s="2"/>
      <c r="J401" s="2"/>
      <c r="K401" s="13"/>
      <c r="L401" s="13"/>
      <c r="M401" s="13"/>
      <c r="N401" s="13"/>
      <c r="O401" s="13"/>
      <c r="P401" s="13"/>
      <c r="Q401" s="13"/>
      <c r="R401" s="11"/>
      <c r="S401" s="11"/>
      <c r="T401" s="11"/>
      <c r="U401" s="11"/>
      <c r="V401" s="8"/>
      <c r="W401" s="8"/>
      <c r="X401" s="8"/>
      <c r="Y401" s="8"/>
      <c r="Z401" s="8"/>
      <c r="AA401" s="8"/>
      <c r="AB401" s="11"/>
      <c r="AC401" s="11"/>
      <c r="AD401" s="11"/>
      <c r="AE401" s="8"/>
      <c r="AF401" s="8"/>
      <c r="AG401" s="8"/>
      <c r="AH401" s="8"/>
      <c r="AI401" s="8"/>
      <c r="AJ401" s="8"/>
      <c r="AK401" s="11"/>
      <c r="AL401" s="8"/>
      <c r="AM401" s="8"/>
      <c r="AN401" s="32"/>
      <c r="AO401" s="14"/>
      <c r="AP401" s="26"/>
      <c r="AQ401" s="14"/>
      <c r="AR401" s="26"/>
      <c r="AS401" s="26"/>
      <c r="AT401" s="14"/>
      <c r="AU401" s="26"/>
      <c r="AV401" s="26"/>
      <c r="AW401" s="14"/>
      <c r="AX401" s="26"/>
      <c r="AY401" s="14"/>
      <c r="AZ401" s="26"/>
      <c r="BA401" s="26"/>
    </row>
    <row r="402" spans="1:53" ht="11.45" customHeight="1" x14ac:dyDescent="0.2">
      <c r="A402" s="48">
        <v>21284</v>
      </c>
      <c r="B402" s="46" t="s">
        <v>812</v>
      </c>
      <c r="C402" s="46" t="s">
        <v>813</v>
      </c>
      <c r="D402" s="44" t="s">
        <v>26</v>
      </c>
      <c r="E402" s="47" t="s">
        <v>0</v>
      </c>
      <c r="F402" s="44" t="s">
        <v>540</v>
      </c>
      <c r="G402" s="47" t="s">
        <v>803</v>
      </c>
      <c r="H402" s="8"/>
      <c r="I402" s="2"/>
      <c r="J402" s="2"/>
      <c r="K402" s="13"/>
      <c r="L402" s="13"/>
      <c r="M402" s="13"/>
      <c r="N402" s="13"/>
      <c r="O402" s="13"/>
      <c r="P402" s="13"/>
      <c r="Q402" s="13"/>
      <c r="R402" s="11"/>
      <c r="S402" s="11"/>
      <c r="T402" s="11"/>
      <c r="U402" s="11"/>
      <c r="V402" s="8"/>
      <c r="W402" s="8"/>
      <c r="X402" s="8"/>
      <c r="Y402" s="8"/>
      <c r="Z402" s="8"/>
      <c r="AA402" s="8"/>
      <c r="AB402" s="11"/>
      <c r="AC402" s="11"/>
      <c r="AD402" s="11"/>
      <c r="AE402" s="8"/>
      <c r="AF402" s="8"/>
      <c r="AG402" s="8"/>
      <c r="AH402" s="8"/>
      <c r="AI402" s="8"/>
      <c r="AJ402" s="8"/>
      <c r="AK402" s="11"/>
      <c r="AL402" s="8"/>
      <c r="AM402" s="8"/>
      <c r="AN402" s="32"/>
      <c r="AO402" s="14"/>
      <c r="AP402" s="26"/>
      <c r="AQ402" s="14"/>
      <c r="AR402" s="26"/>
      <c r="AS402" s="26"/>
      <c r="AT402" s="14"/>
      <c r="AU402" s="26"/>
      <c r="AV402" s="26"/>
      <c r="AW402" s="14"/>
      <c r="AX402" s="26"/>
      <c r="AY402" s="14"/>
      <c r="AZ402" s="26"/>
      <c r="BA402" s="26"/>
    </row>
    <row r="403" spans="1:53" ht="11.45" customHeight="1" x14ac:dyDescent="0.2">
      <c r="A403" s="48">
        <v>21285</v>
      </c>
      <c r="B403" s="46" t="s">
        <v>814</v>
      </c>
      <c r="C403" s="46" t="s">
        <v>815</v>
      </c>
      <c r="D403" s="44" t="s">
        <v>816</v>
      </c>
      <c r="E403" s="47" t="s">
        <v>0</v>
      </c>
      <c r="F403" s="44" t="s">
        <v>540</v>
      </c>
      <c r="G403" s="47" t="s">
        <v>803</v>
      </c>
      <c r="H403" s="8"/>
      <c r="I403" s="2"/>
      <c r="J403" s="2"/>
      <c r="K403" s="13"/>
      <c r="L403" s="13"/>
      <c r="M403" s="13"/>
      <c r="N403" s="13"/>
      <c r="O403" s="13"/>
      <c r="P403" s="13"/>
      <c r="Q403" s="13"/>
      <c r="R403" s="11"/>
      <c r="S403" s="11"/>
      <c r="T403" s="11"/>
      <c r="U403" s="11"/>
      <c r="V403" s="8"/>
      <c r="W403" s="8"/>
      <c r="X403" s="8"/>
      <c r="Y403" s="8"/>
      <c r="Z403" s="8"/>
      <c r="AA403" s="8"/>
      <c r="AB403" s="11"/>
      <c r="AC403" s="11"/>
      <c r="AD403" s="11"/>
      <c r="AE403" s="8"/>
      <c r="AF403" s="8"/>
      <c r="AG403" s="8"/>
      <c r="AH403" s="8"/>
      <c r="AI403" s="8"/>
      <c r="AJ403" s="8"/>
      <c r="AK403" s="11"/>
      <c r="AL403" s="8"/>
      <c r="AM403" s="8"/>
      <c r="AN403" s="32"/>
      <c r="AO403" s="14"/>
      <c r="AP403" s="26"/>
      <c r="AQ403" s="14"/>
      <c r="AR403" s="26"/>
      <c r="AS403" s="26"/>
      <c r="AT403" s="14"/>
      <c r="AU403" s="26"/>
      <c r="AV403" s="26"/>
      <c r="AW403" s="14"/>
      <c r="AX403" s="26"/>
      <c r="AY403" s="14"/>
      <c r="AZ403" s="26"/>
      <c r="BA403" s="26"/>
    </row>
    <row r="404" spans="1:53" ht="11.45" customHeight="1" x14ac:dyDescent="0.2">
      <c r="A404" s="48">
        <v>21290</v>
      </c>
      <c r="B404" s="46" t="s">
        <v>817</v>
      </c>
      <c r="C404" s="46" t="s">
        <v>818</v>
      </c>
      <c r="D404" s="44" t="s">
        <v>26</v>
      </c>
      <c r="E404" s="47" t="s">
        <v>0</v>
      </c>
      <c r="F404" s="44" t="s">
        <v>540</v>
      </c>
      <c r="G404" s="47" t="s">
        <v>803</v>
      </c>
      <c r="H404" s="8"/>
      <c r="I404" s="2"/>
      <c r="J404" s="2"/>
      <c r="K404" s="13"/>
      <c r="L404" s="13"/>
      <c r="M404" s="13"/>
      <c r="N404" s="13"/>
      <c r="O404" s="13"/>
      <c r="P404" s="13"/>
      <c r="Q404" s="13"/>
      <c r="R404" s="11"/>
      <c r="S404" s="11"/>
      <c r="T404" s="11"/>
      <c r="U404" s="11"/>
      <c r="V404" s="8"/>
      <c r="W404" s="8"/>
      <c r="X404" s="8"/>
      <c r="Y404" s="8"/>
      <c r="Z404" s="8"/>
      <c r="AA404" s="8"/>
      <c r="AB404" s="11"/>
      <c r="AC404" s="11"/>
      <c r="AD404" s="11"/>
      <c r="AE404" s="8"/>
      <c r="AF404" s="8"/>
      <c r="AG404" s="8"/>
      <c r="AH404" s="8"/>
      <c r="AI404" s="8"/>
      <c r="AJ404" s="8"/>
      <c r="AK404" s="11"/>
      <c r="AL404" s="8"/>
      <c r="AM404" s="8"/>
      <c r="AN404" s="32"/>
      <c r="AO404" s="14"/>
      <c r="AP404" s="26"/>
      <c r="AQ404" s="14"/>
      <c r="AR404" s="26"/>
      <c r="AS404" s="26"/>
      <c r="AT404" s="14"/>
      <c r="AU404" s="26"/>
      <c r="AV404" s="26"/>
      <c r="AW404" s="14"/>
      <c r="AX404" s="26"/>
      <c r="AY404" s="14"/>
      <c r="AZ404" s="26"/>
      <c r="BA404" s="26"/>
    </row>
    <row r="405" spans="1:53" ht="11.45" customHeight="1" x14ac:dyDescent="0.2">
      <c r="A405" s="48">
        <v>21291</v>
      </c>
      <c r="B405" s="46" t="s">
        <v>819</v>
      </c>
      <c r="C405" s="46" t="s">
        <v>820</v>
      </c>
      <c r="D405" s="44" t="s">
        <v>26</v>
      </c>
      <c r="E405" s="47" t="s">
        <v>0</v>
      </c>
      <c r="F405" s="44" t="s">
        <v>540</v>
      </c>
      <c r="G405" s="47" t="s">
        <v>803</v>
      </c>
      <c r="H405" s="8"/>
      <c r="I405" s="2"/>
      <c r="J405" s="2"/>
      <c r="K405" s="13"/>
      <c r="L405" s="13"/>
      <c r="M405" s="13"/>
      <c r="N405" s="13"/>
      <c r="O405" s="13"/>
      <c r="P405" s="13"/>
      <c r="Q405" s="13"/>
      <c r="R405" s="11"/>
      <c r="S405" s="11"/>
      <c r="T405" s="11"/>
      <c r="U405" s="11"/>
      <c r="V405" s="8"/>
      <c r="W405" s="8"/>
      <c r="X405" s="8"/>
      <c r="Y405" s="8"/>
      <c r="Z405" s="8"/>
      <c r="AA405" s="8"/>
      <c r="AB405" s="11"/>
      <c r="AC405" s="11"/>
      <c r="AD405" s="11"/>
      <c r="AE405" s="8"/>
      <c r="AF405" s="8"/>
      <c r="AG405" s="8"/>
      <c r="AH405" s="8"/>
      <c r="AI405" s="8"/>
      <c r="AJ405" s="8"/>
      <c r="AK405" s="11"/>
      <c r="AL405" s="8"/>
      <c r="AM405" s="8"/>
      <c r="AN405" s="32"/>
      <c r="AO405" s="14"/>
      <c r="AP405" s="26"/>
      <c r="AQ405" s="14"/>
      <c r="AR405" s="26"/>
      <c r="AS405" s="26"/>
      <c r="AT405" s="14"/>
      <c r="AU405" s="26"/>
      <c r="AV405" s="26"/>
      <c r="AW405" s="14"/>
      <c r="AX405" s="26"/>
      <c r="AY405" s="14"/>
      <c r="AZ405" s="26"/>
      <c r="BA405" s="26"/>
    </row>
    <row r="406" spans="1:53" ht="11.45" customHeight="1" x14ac:dyDescent="0.2">
      <c r="A406" s="48">
        <v>21292</v>
      </c>
      <c r="B406" s="46" t="s">
        <v>821</v>
      </c>
      <c r="C406" s="46" t="s">
        <v>822</v>
      </c>
      <c r="D406" s="44" t="s">
        <v>26</v>
      </c>
      <c r="E406" s="47" t="s">
        <v>0</v>
      </c>
      <c r="F406" s="44" t="s">
        <v>540</v>
      </c>
      <c r="G406" s="47" t="s">
        <v>803</v>
      </c>
      <c r="H406" s="8"/>
      <c r="I406" s="2"/>
      <c r="J406" s="2"/>
      <c r="K406" s="13"/>
      <c r="L406" s="13"/>
      <c r="M406" s="13"/>
      <c r="N406" s="13"/>
      <c r="O406" s="13"/>
      <c r="P406" s="13"/>
      <c r="Q406" s="13"/>
      <c r="R406" s="11"/>
      <c r="S406" s="11"/>
      <c r="T406" s="11"/>
      <c r="U406" s="11"/>
      <c r="V406" s="8"/>
      <c r="W406" s="8"/>
      <c r="X406" s="8"/>
      <c r="Y406" s="8"/>
      <c r="Z406" s="8"/>
      <c r="AA406" s="8"/>
      <c r="AB406" s="11"/>
      <c r="AC406" s="11"/>
      <c r="AD406" s="11"/>
      <c r="AE406" s="8"/>
      <c r="AF406" s="8"/>
      <c r="AG406" s="8"/>
      <c r="AH406" s="8"/>
      <c r="AI406" s="8"/>
      <c r="AJ406" s="8"/>
      <c r="AK406" s="11"/>
      <c r="AL406" s="8"/>
      <c r="AM406" s="8"/>
      <c r="AN406" s="32"/>
      <c r="AO406" s="14"/>
      <c r="AP406" s="26"/>
      <c r="AQ406" s="14"/>
      <c r="AR406" s="26"/>
      <c r="AS406" s="26"/>
      <c r="AT406" s="14"/>
      <c r="AU406" s="26"/>
      <c r="AV406" s="26"/>
      <c r="AW406" s="14"/>
      <c r="AX406" s="26"/>
      <c r="AY406" s="14"/>
      <c r="AZ406" s="26"/>
      <c r="BA406" s="26"/>
    </row>
    <row r="407" spans="1:53" ht="11.45" customHeight="1" x14ac:dyDescent="0.2">
      <c r="A407" s="48">
        <v>21293</v>
      </c>
      <c r="B407" s="46" t="s">
        <v>823</v>
      </c>
      <c r="C407" s="46" t="s">
        <v>824</v>
      </c>
      <c r="D407" s="44" t="s">
        <v>26</v>
      </c>
      <c r="E407" s="47" t="s">
        <v>0</v>
      </c>
      <c r="F407" s="44" t="s">
        <v>540</v>
      </c>
      <c r="G407" s="47" t="s">
        <v>803</v>
      </c>
      <c r="H407" s="8"/>
      <c r="I407" s="2"/>
      <c r="J407" s="2"/>
      <c r="K407" s="13"/>
      <c r="L407" s="13"/>
      <c r="M407" s="13"/>
      <c r="N407" s="13"/>
      <c r="O407" s="13"/>
      <c r="P407" s="13"/>
      <c r="Q407" s="13"/>
      <c r="R407" s="11"/>
      <c r="S407" s="11"/>
      <c r="T407" s="11"/>
      <c r="U407" s="11"/>
      <c r="V407" s="8"/>
      <c r="W407" s="8"/>
      <c r="X407" s="8"/>
      <c r="Y407" s="8"/>
      <c r="Z407" s="8"/>
      <c r="AA407" s="8"/>
      <c r="AB407" s="11"/>
      <c r="AC407" s="11"/>
      <c r="AD407" s="11"/>
      <c r="AE407" s="8"/>
      <c r="AF407" s="8"/>
      <c r="AG407" s="8"/>
      <c r="AH407" s="8"/>
      <c r="AI407" s="8"/>
      <c r="AJ407" s="8"/>
      <c r="AK407" s="11"/>
      <c r="AL407" s="8"/>
      <c r="AM407" s="8"/>
      <c r="AN407" s="32"/>
      <c r="AO407" s="14"/>
      <c r="AP407" s="26"/>
      <c r="AQ407" s="14"/>
      <c r="AR407" s="26"/>
      <c r="AS407" s="26"/>
      <c r="AT407" s="14"/>
      <c r="AU407" s="26"/>
      <c r="AV407" s="26"/>
      <c r="AW407" s="14"/>
      <c r="AX407" s="26"/>
      <c r="AY407" s="14"/>
      <c r="AZ407" s="26"/>
      <c r="BA407" s="26"/>
    </row>
    <row r="408" spans="1:53" ht="11.45" customHeight="1" x14ac:dyDescent="0.2">
      <c r="A408" s="48">
        <v>21295</v>
      </c>
      <c r="B408" s="46" t="s">
        <v>825</v>
      </c>
      <c r="C408" s="46" t="s">
        <v>826</v>
      </c>
      <c r="D408" s="44" t="s">
        <v>26</v>
      </c>
      <c r="E408" s="47" t="s">
        <v>0</v>
      </c>
      <c r="F408" s="44" t="s">
        <v>540</v>
      </c>
      <c r="G408" s="47" t="s">
        <v>803</v>
      </c>
      <c r="H408" s="8"/>
      <c r="I408" s="2"/>
      <c r="J408" s="2"/>
      <c r="K408" s="13"/>
      <c r="L408" s="13"/>
      <c r="M408" s="13"/>
      <c r="N408" s="13"/>
      <c r="O408" s="13"/>
      <c r="P408" s="13"/>
      <c r="Q408" s="13"/>
      <c r="R408" s="11"/>
      <c r="S408" s="11"/>
      <c r="T408" s="11"/>
      <c r="U408" s="11"/>
      <c r="V408" s="8"/>
      <c r="W408" s="8"/>
      <c r="X408" s="8"/>
      <c r="Y408" s="8"/>
      <c r="Z408" s="8"/>
      <c r="AA408" s="8"/>
      <c r="AB408" s="11"/>
      <c r="AC408" s="11"/>
      <c r="AD408" s="11"/>
      <c r="AE408" s="8"/>
      <c r="AF408" s="8"/>
      <c r="AG408" s="8"/>
      <c r="AH408" s="8"/>
      <c r="AI408" s="8"/>
      <c r="AJ408" s="8"/>
      <c r="AK408" s="11"/>
      <c r="AL408" s="8"/>
      <c r="AM408" s="8"/>
      <c r="AN408" s="32"/>
      <c r="AO408" s="14"/>
      <c r="AP408" s="26"/>
      <c r="AQ408" s="14"/>
      <c r="AR408" s="26"/>
      <c r="AS408" s="26"/>
      <c r="AT408" s="14"/>
      <c r="AU408" s="26"/>
      <c r="AV408" s="26"/>
      <c r="AW408" s="14"/>
      <c r="AX408" s="26"/>
      <c r="AY408" s="14"/>
      <c r="AZ408" s="26"/>
      <c r="BA408" s="26"/>
    </row>
    <row r="409" spans="1:53" ht="11.45" customHeight="1" x14ac:dyDescent="0.2">
      <c r="A409" s="48">
        <v>21296</v>
      </c>
      <c r="B409" s="46" t="s">
        <v>827</v>
      </c>
      <c r="C409" s="46" t="s">
        <v>828</v>
      </c>
      <c r="D409" s="44" t="s">
        <v>26</v>
      </c>
      <c r="E409" s="47" t="s">
        <v>0</v>
      </c>
      <c r="F409" s="44" t="s">
        <v>540</v>
      </c>
      <c r="G409" s="47" t="s">
        <v>803</v>
      </c>
      <c r="H409" s="8"/>
      <c r="I409" s="2"/>
      <c r="J409" s="2"/>
      <c r="K409" s="13"/>
      <c r="L409" s="13"/>
      <c r="M409" s="13"/>
      <c r="N409" s="13"/>
      <c r="O409" s="13"/>
      <c r="P409" s="13"/>
      <c r="Q409" s="13"/>
      <c r="R409" s="11"/>
      <c r="S409" s="11"/>
      <c r="T409" s="11"/>
      <c r="U409" s="11"/>
      <c r="V409" s="8"/>
      <c r="W409" s="8"/>
      <c r="X409" s="8"/>
      <c r="Y409" s="8"/>
      <c r="Z409" s="8"/>
      <c r="AA409" s="8"/>
      <c r="AB409" s="11"/>
      <c r="AC409" s="11"/>
      <c r="AD409" s="11"/>
      <c r="AE409" s="8"/>
      <c r="AF409" s="8"/>
      <c r="AG409" s="8"/>
      <c r="AH409" s="8"/>
      <c r="AI409" s="8"/>
      <c r="AJ409" s="8"/>
      <c r="AK409" s="11"/>
      <c r="AL409" s="8"/>
      <c r="AM409" s="8"/>
      <c r="AN409" s="32"/>
      <c r="AO409" s="14"/>
      <c r="AP409" s="26"/>
      <c r="AQ409" s="14"/>
      <c r="AR409" s="26"/>
      <c r="AS409" s="26"/>
      <c r="AT409" s="14"/>
      <c r="AU409" s="26"/>
      <c r="AV409" s="26"/>
      <c r="AW409" s="14"/>
      <c r="AX409" s="26"/>
      <c r="AY409" s="14"/>
      <c r="AZ409" s="26"/>
      <c r="BA409" s="26"/>
    </row>
    <row r="410" spans="1:53" ht="11.45" customHeight="1" x14ac:dyDescent="0.2">
      <c r="A410" s="48">
        <v>21297</v>
      </c>
      <c r="B410" s="46" t="s">
        <v>829</v>
      </c>
      <c r="C410" s="46" t="s">
        <v>830</v>
      </c>
      <c r="D410" s="44" t="s">
        <v>26</v>
      </c>
      <c r="E410" s="47" t="s">
        <v>0</v>
      </c>
      <c r="F410" s="44" t="s">
        <v>540</v>
      </c>
      <c r="G410" s="47" t="s">
        <v>803</v>
      </c>
      <c r="H410" s="8"/>
      <c r="I410" s="2"/>
      <c r="J410" s="2"/>
      <c r="K410" s="13"/>
      <c r="L410" s="13"/>
      <c r="M410" s="13"/>
      <c r="N410" s="13"/>
      <c r="O410" s="13"/>
      <c r="P410" s="13"/>
      <c r="Q410" s="13"/>
      <c r="R410" s="11"/>
      <c r="S410" s="11"/>
      <c r="T410" s="11"/>
      <c r="U410" s="11"/>
      <c r="V410" s="8"/>
      <c r="W410" s="8"/>
      <c r="X410" s="8"/>
      <c r="Y410" s="8"/>
      <c r="Z410" s="8"/>
      <c r="AA410" s="8"/>
      <c r="AB410" s="11"/>
      <c r="AC410" s="11"/>
      <c r="AD410" s="11"/>
      <c r="AE410" s="8"/>
      <c r="AF410" s="8"/>
      <c r="AG410" s="8"/>
      <c r="AH410" s="8"/>
      <c r="AI410" s="8"/>
      <c r="AJ410" s="8"/>
      <c r="AK410" s="11"/>
      <c r="AL410" s="8"/>
      <c r="AM410" s="8"/>
      <c r="AN410" s="32"/>
      <c r="AO410" s="14"/>
      <c r="AP410" s="26"/>
      <c r="AQ410" s="14"/>
      <c r="AR410" s="26"/>
      <c r="AS410" s="26"/>
      <c r="AT410" s="14"/>
      <c r="AU410" s="26"/>
      <c r="AV410" s="26"/>
      <c r="AW410" s="14"/>
      <c r="AX410" s="26"/>
      <c r="AY410" s="14"/>
      <c r="AZ410" s="26"/>
      <c r="BA410" s="26"/>
    </row>
    <row r="411" spans="1:53" ht="11.45" customHeight="1" x14ac:dyDescent="0.2">
      <c r="A411" s="48">
        <v>21298</v>
      </c>
      <c r="B411" s="45" t="s">
        <v>831</v>
      </c>
      <c r="C411" s="46" t="s">
        <v>832</v>
      </c>
      <c r="D411" s="44" t="s">
        <v>26</v>
      </c>
      <c r="E411" s="47" t="s">
        <v>0</v>
      </c>
      <c r="F411" s="44" t="s">
        <v>540</v>
      </c>
      <c r="G411" s="47" t="s">
        <v>803</v>
      </c>
      <c r="H411" s="8"/>
      <c r="I411" s="2"/>
      <c r="J411" s="2"/>
      <c r="K411" s="13"/>
      <c r="L411" s="13"/>
      <c r="M411" s="13"/>
      <c r="N411" s="13"/>
      <c r="O411" s="13"/>
      <c r="P411" s="13"/>
      <c r="Q411" s="13"/>
      <c r="R411" s="11"/>
      <c r="S411" s="11"/>
      <c r="T411" s="11"/>
      <c r="U411" s="11"/>
      <c r="V411" s="8"/>
      <c r="W411" s="8"/>
      <c r="X411" s="8"/>
      <c r="Y411" s="8"/>
      <c r="Z411" s="8"/>
      <c r="AA411" s="8"/>
      <c r="AB411" s="11"/>
      <c r="AC411" s="11"/>
      <c r="AD411" s="11"/>
      <c r="AE411" s="8"/>
      <c r="AF411" s="8"/>
      <c r="AG411" s="8"/>
      <c r="AH411" s="8"/>
      <c r="AI411" s="8"/>
      <c r="AJ411" s="8"/>
      <c r="AK411" s="11"/>
      <c r="AL411" s="8"/>
      <c r="AM411" s="8"/>
      <c r="AN411" s="32"/>
      <c r="AO411" s="14"/>
      <c r="AP411" s="26"/>
      <c r="AQ411" s="14"/>
      <c r="AR411" s="26"/>
      <c r="AS411" s="26"/>
      <c r="AT411" s="14"/>
      <c r="AU411" s="26"/>
      <c r="AV411" s="26"/>
      <c r="AW411" s="14"/>
      <c r="AX411" s="26"/>
      <c r="AY411" s="14"/>
      <c r="AZ411" s="26"/>
      <c r="BA411" s="26"/>
    </row>
    <row r="412" spans="1:53" ht="11.45" customHeight="1" x14ac:dyDescent="0.2">
      <c r="A412" s="48">
        <v>21299</v>
      </c>
      <c r="B412" s="45" t="s">
        <v>833</v>
      </c>
      <c r="C412" s="46" t="s">
        <v>834</v>
      </c>
      <c r="D412" s="44" t="s">
        <v>26</v>
      </c>
      <c r="E412" s="47" t="s">
        <v>0</v>
      </c>
      <c r="F412" s="44" t="s">
        <v>540</v>
      </c>
      <c r="G412" s="47" t="s">
        <v>803</v>
      </c>
      <c r="H412" s="8"/>
      <c r="I412" s="2"/>
      <c r="J412" s="2"/>
      <c r="K412" s="13"/>
      <c r="L412" s="13"/>
      <c r="M412" s="13"/>
      <c r="N412" s="13"/>
      <c r="O412" s="13"/>
      <c r="P412" s="13"/>
      <c r="Q412" s="13"/>
      <c r="R412" s="11"/>
      <c r="S412" s="11"/>
      <c r="T412" s="11"/>
      <c r="U412" s="11"/>
      <c r="V412" s="8"/>
      <c r="W412" s="8"/>
      <c r="X412" s="8"/>
      <c r="Y412" s="8"/>
      <c r="Z412" s="8"/>
      <c r="AA412" s="8"/>
      <c r="AB412" s="11"/>
      <c r="AC412" s="11"/>
      <c r="AD412" s="11"/>
      <c r="AE412" s="8"/>
      <c r="AF412" s="8"/>
      <c r="AG412" s="8"/>
      <c r="AH412" s="8"/>
      <c r="AI412" s="8"/>
      <c r="AJ412" s="8"/>
      <c r="AK412" s="11"/>
      <c r="AL412" s="8"/>
      <c r="AM412" s="8"/>
      <c r="AN412" s="32"/>
      <c r="AO412" s="14"/>
      <c r="AP412" s="26"/>
      <c r="AQ412" s="14"/>
      <c r="AR412" s="26"/>
      <c r="AS412" s="26"/>
      <c r="AT412" s="14"/>
      <c r="AU412" s="26"/>
      <c r="AV412" s="26"/>
      <c r="AW412" s="14"/>
      <c r="AX412" s="26"/>
      <c r="AY412" s="14"/>
      <c r="AZ412" s="26"/>
      <c r="BA412" s="26"/>
    </row>
    <row r="413" spans="1:53" ht="11.45" customHeight="1" x14ac:dyDescent="0.2">
      <c r="A413" s="48">
        <v>21300</v>
      </c>
      <c r="B413" s="46" t="s">
        <v>835</v>
      </c>
      <c r="C413" s="46" t="s">
        <v>836</v>
      </c>
      <c r="D413" s="44" t="s">
        <v>26</v>
      </c>
      <c r="E413" s="47" t="s">
        <v>0</v>
      </c>
      <c r="F413" s="44" t="s">
        <v>540</v>
      </c>
      <c r="G413" s="47" t="s">
        <v>803</v>
      </c>
      <c r="H413" s="8"/>
      <c r="I413" s="2"/>
      <c r="J413" s="2"/>
      <c r="K413" s="13"/>
      <c r="L413" s="13"/>
      <c r="M413" s="13"/>
      <c r="N413" s="13"/>
      <c r="O413" s="13"/>
      <c r="P413" s="13"/>
      <c r="Q413" s="13"/>
      <c r="R413" s="11"/>
      <c r="S413" s="11"/>
      <c r="T413" s="11"/>
      <c r="U413" s="11"/>
      <c r="V413" s="8"/>
      <c r="W413" s="8"/>
      <c r="X413" s="8"/>
      <c r="Y413" s="8"/>
      <c r="Z413" s="8"/>
      <c r="AA413" s="8"/>
      <c r="AB413" s="11"/>
      <c r="AC413" s="11"/>
      <c r="AD413" s="11"/>
      <c r="AE413" s="8"/>
      <c r="AF413" s="8"/>
      <c r="AG413" s="8"/>
      <c r="AH413" s="8"/>
      <c r="AI413" s="8"/>
      <c r="AJ413" s="8"/>
      <c r="AK413" s="11"/>
      <c r="AL413" s="8"/>
      <c r="AM413" s="8"/>
      <c r="AN413" s="32"/>
      <c r="AO413" s="14"/>
      <c r="AP413" s="26"/>
      <c r="AQ413" s="14"/>
      <c r="AR413" s="26"/>
      <c r="AS413" s="26"/>
      <c r="AT413" s="14"/>
      <c r="AU413" s="26"/>
      <c r="AV413" s="26"/>
      <c r="AW413" s="14"/>
      <c r="AX413" s="26"/>
      <c r="AY413" s="14"/>
      <c r="AZ413" s="26"/>
      <c r="BA413" s="26"/>
    </row>
    <row r="414" spans="1:53" ht="11.45" customHeight="1" x14ac:dyDescent="0.2">
      <c r="A414" s="48">
        <v>21301</v>
      </c>
      <c r="B414" s="46" t="s">
        <v>837</v>
      </c>
      <c r="C414" s="46" t="s">
        <v>838</v>
      </c>
      <c r="D414" s="44" t="s">
        <v>26</v>
      </c>
      <c r="E414" s="47" t="s">
        <v>0</v>
      </c>
      <c r="F414" s="44" t="s">
        <v>540</v>
      </c>
      <c r="G414" s="47" t="s">
        <v>803</v>
      </c>
      <c r="H414" s="8"/>
      <c r="I414" s="2"/>
      <c r="J414" s="2"/>
      <c r="K414" s="13"/>
      <c r="L414" s="13"/>
      <c r="M414" s="13"/>
      <c r="N414" s="13"/>
      <c r="O414" s="13"/>
      <c r="P414" s="13"/>
      <c r="Q414" s="13"/>
      <c r="R414" s="11"/>
      <c r="S414" s="11"/>
      <c r="T414" s="11"/>
      <c r="U414" s="11"/>
      <c r="V414" s="8"/>
      <c r="W414" s="8"/>
      <c r="X414" s="8"/>
      <c r="Y414" s="8"/>
      <c r="Z414" s="8"/>
      <c r="AA414" s="8"/>
      <c r="AB414" s="11"/>
      <c r="AC414" s="11"/>
      <c r="AD414" s="11"/>
      <c r="AE414" s="8"/>
      <c r="AF414" s="8"/>
      <c r="AG414" s="8"/>
      <c r="AH414" s="8"/>
      <c r="AI414" s="8"/>
      <c r="AJ414" s="8"/>
      <c r="AK414" s="11"/>
      <c r="AL414" s="8"/>
      <c r="AM414" s="8"/>
      <c r="AN414" s="32"/>
      <c r="AO414" s="14"/>
      <c r="AP414" s="26"/>
      <c r="AQ414" s="14"/>
      <c r="AR414" s="26"/>
      <c r="AS414" s="26"/>
      <c r="AT414" s="14"/>
      <c r="AU414" s="26"/>
      <c r="AV414" s="26"/>
      <c r="AW414" s="14"/>
      <c r="AX414" s="26"/>
      <c r="AY414" s="14"/>
      <c r="AZ414" s="26"/>
      <c r="BA414" s="26"/>
    </row>
    <row r="415" spans="1:53" ht="11.45" customHeight="1" x14ac:dyDescent="0.2">
      <c r="A415" s="48">
        <v>21303</v>
      </c>
      <c r="B415" s="46" t="s">
        <v>839</v>
      </c>
      <c r="C415" s="46" t="s">
        <v>840</v>
      </c>
      <c r="D415" s="44" t="s">
        <v>26</v>
      </c>
      <c r="E415" s="47" t="s">
        <v>0</v>
      </c>
      <c r="F415" s="44" t="s">
        <v>540</v>
      </c>
      <c r="G415" s="47" t="s">
        <v>803</v>
      </c>
      <c r="H415" s="8"/>
      <c r="I415" s="2"/>
      <c r="J415" s="2"/>
      <c r="K415" s="13"/>
      <c r="L415" s="13"/>
      <c r="M415" s="13"/>
      <c r="N415" s="13"/>
      <c r="O415" s="13"/>
      <c r="P415" s="13"/>
      <c r="Q415" s="13"/>
      <c r="R415" s="11"/>
      <c r="S415" s="11"/>
      <c r="T415" s="11"/>
      <c r="U415" s="11"/>
      <c r="V415" s="8"/>
      <c r="W415" s="8"/>
      <c r="X415" s="8"/>
      <c r="Y415" s="8"/>
      <c r="Z415" s="8"/>
      <c r="AA415" s="8"/>
      <c r="AB415" s="11"/>
      <c r="AC415" s="11"/>
      <c r="AD415" s="11"/>
      <c r="AE415" s="8"/>
      <c r="AF415" s="8"/>
      <c r="AG415" s="8"/>
      <c r="AH415" s="8"/>
      <c r="AI415" s="8"/>
      <c r="AJ415" s="8"/>
      <c r="AK415" s="11"/>
      <c r="AL415" s="8"/>
      <c r="AM415" s="8"/>
      <c r="AN415" s="32"/>
      <c r="AO415" s="14"/>
      <c r="AP415" s="26"/>
      <c r="AQ415" s="14"/>
      <c r="AR415" s="26"/>
      <c r="AS415" s="26"/>
      <c r="AT415" s="14"/>
      <c r="AU415" s="26"/>
      <c r="AV415" s="26"/>
      <c r="AW415" s="14"/>
      <c r="AX415" s="26"/>
      <c r="AY415" s="14"/>
      <c r="AZ415" s="26"/>
      <c r="BA415" s="26"/>
    </row>
    <row r="416" spans="1:53" ht="11.45" customHeight="1" x14ac:dyDescent="0.2">
      <c r="A416" s="48">
        <v>21304</v>
      </c>
      <c r="B416" s="45" t="s">
        <v>841</v>
      </c>
      <c r="C416" s="46" t="s">
        <v>832</v>
      </c>
      <c r="D416" s="44" t="s">
        <v>26</v>
      </c>
      <c r="E416" s="47" t="s">
        <v>0</v>
      </c>
      <c r="F416" s="44" t="s">
        <v>540</v>
      </c>
      <c r="G416" s="47" t="s">
        <v>803</v>
      </c>
      <c r="H416" s="8"/>
      <c r="I416" s="2"/>
      <c r="J416" s="2"/>
      <c r="K416" s="13"/>
      <c r="L416" s="13"/>
      <c r="M416" s="13"/>
      <c r="N416" s="13"/>
      <c r="O416" s="13"/>
      <c r="P416" s="13"/>
      <c r="Q416" s="13"/>
      <c r="R416" s="11"/>
      <c r="S416" s="11"/>
      <c r="T416" s="11"/>
      <c r="U416" s="11"/>
      <c r="V416" s="8"/>
      <c r="W416" s="8"/>
      <c r="X416" s="8"/>
      <c r="Y416" s="8"/>
      <c r="Z416" s="8"/>
      <c r="AA416" s="8"/>
      <c r="AB416" s="11"/>
      <c r="AC416" s="11"/>
      <c r="AD416" s="11"/>
      <c r="AE416" s="8"/>
      <c r="AF416" s="8"/>
      <c r="AG416" s="8"/>
      <c r="AH416" s="8"/>
      <c r="AI416" s="8"/>
      <c r="AJ416" s="8"/>
      <c r="AK416" s="11"/>
      <c r="AL416" s="8"/>
      <c r="AM416" s="8"/>
      <c r="AN416" s="32"/>
      <c r="AO416" s="14"/>
      <c r="AP416" s="26"/>
      <c r="AQ416" s="14"/>
      <c r="AR416" s="26"/>
      <c r="AS416" s="26"/>
      <c r="AT416" s="14"/>
      <c r="AU416" s="26"/>
      <c r="AV416" s="26"/>
      <c r="AW416" s="14"/>
      <c r="AX416" s="26"/>
      <c r="AY416" s="14"/>
      <c r="AZ416" s="26"/>
      <c r="BA416" s="26"/>
    </row>
    <row r="417" spans="1:53" ht="11.45" customHeight="1" x14ac:dyDescent="0.2">
      <c r="A417" s="48">
        <v>21305</v>
      </c>
      <c r="B417" s="45" t="s">
        <v>842</v>
      </c>
      <c r="C417" s="46" t="s">
        <v>836</v>
      </c>
      <c r="D417" s="44" t="s">
        <v>26</v>
      </c>
      <c r="E417" s="47" t="s">
        <v>0</v>
      </c>
      <c r="F417" s="44" t="s">
        <v>540</v>
      </c>
      <c r="G417" s="47" t="s">
        <v>803</v>
      </c>
      <c r="H417" s="8"/>
      <c r="I417" s="2"/>
      <c r="J417" s="2"/>
      <c r="K417" s="13"/>
      <c r="L417" s="13"/>
      <c r="M417" s="13"/>
      <c r="N417" s="13"/>
      <c r="O417" s="13"/>
      <c r="P417" s="13"/>
      <c r="Q417" s="13"/>
      <c r="R417" s="11"/>
      <c r="S417" s="11"/>
      <c r="T417" s="11"/>
      <c r="U417" s="11"/>
      <c r="V417" s="8"/>
      <c r="W417" s="8"/>
      <c r="X417" s="8"/>
      <c r="Y417" s="8"/>
      <c r="Z417" s="8"/>
      <c r="AA417" s="8"/>
      <c r="AB417" s="11"/>
      <c r="AC417" s="11"/>
      <c r="AD417" s="11"/>
      <c r="AE417" s="8"/>
      <c r="AF417" s="8"/>
      <c r="AG417" s="8"/>
      <c r="AH417" s="8"/>
      <c r="AI417" s="8"/>
      <c r="AJ417" s="8"/>
      <c r="AK417" s="11"/>
      <c r="AL417" s="8"/>
      <c r="AM417" s="8"/>
      <c r="AN417" s="32"/>
      <c r="AO417" s="14"/>
      <c r="AP417" s="26"/>
      <c r="AQ417" s="14"/>
      <c r="AR417" s="26"/>
      <c r="AS417" s="26"/>
      <c r="AT417" s="14"/>
      <c r="AU417" s="26"/>
      <c r="AV417" s="26"/>
      <c r="AW417" s="14"/>
      <c r="AX417" s="26"/>
      <c r="AY417" s="14"/>
      <c r="AZ417" s="26"/>
      <c r="BA417" s="26"/>
    </row>
    <row r="418" spans="1:53" ht="11.45" customHeight="1" x14ac:dyDescent="0.2">
      <c r="A418" s="48">
        <v>21306</v>
      </c>
      <c r="B418" s="46" t="s">
        <v>843</v>
      </c>
      <c r="C418" s="46" t="s">
        <v>844</v>
      </c>
      <c r="D418" s="44" t="s">
        <v>26</v>
      </c>
      <c r="E418" s="47" t="s">
        <v>0</v>
      </c>
      <c r="F418" s="44" t="s">
        <v>540</v>
      </c>
      <c r="G418" s="47" t="s">
        <v>803</v>
      </c>
      <c r="H418" s="8"/>
      <c r="I418" s="2"/>
      <c r="J418" s="2"/>
      <c r="K418" s="13"/>
      <c r="L418" s="13"/>
      <c r="M418" s="13"/>
      <c r="N418" s="13"/>
      <c r="O418" s="13"/>
      <c r="P418" s="13"/>
      <c r="Q418" s="13"/>
      <c r="R418" s="11"/>
      <c r="S418" s="11"/>
      <c r="T418" s="11"/>
      <c r="U418" s="11"/>
      <c r="V418" s="8"/>
      <c r="W418" s="8"/>
      <c r="X418" s="8"/>
      <c r="Y418" s="8"/>
      <c r="Z418" s="8"/>
      <c r="AA418" s="8"/>
      <c r="AB418" s="11"/>
      <c r="AC418" s="11"/>
      <c r="AD418" s="11"/>
      <c r="AE418" s="8"/>
      <c r="AF418" s="8"/>
      <c r="AG418" s="8"/>
      <c r="AH418" s="8"/>
      <c r="AI418" s="8"/>
      <c r="AJ418" s="8"/>
      <c r="AK418" s="11"/>
      <c r="AL418" s="8"/>
      <c r="AM418" s="8"/>
      <c r="AN418" s="32"/>
      <c r="AO418" s="14"/>
      <c r="AP418" s="26"/>
      <c r="AQ418" s="14"/>
      <c r="AR418" s="26"/>
      <c r="AS418" s="26"/>
      <c r="AT418" s="14"/>
      <c r="AU418" s="26"/>
      <c r="AV418" s="26"/>
      <c r="AW418" s="14"/>
      <c r="AX418" s="26"/>
      <c r="AY418" s="14"/>
      <c r="AZ418" s="26"/>
      <c r="BA418" s="26"/>
    </row>
    <row r="419" spans="1:53" ht="11.45" customHeight="1" x14ac:dyDescent="0.2">
      <c r="A419" s="48">
        <v>21307</v>
      </c>
      <c r="B419" s="46" t="s">
        <v>845</v>
      </c>
      <c r="C419" s="46" t="s">
        <v>846</v>
      </c>
      <c r="D419" s="44" t="s">
        <v>26</v>
      </c>
      <c r="E419" s="47" t="s">
        <v>0</v>
      </c>
      <c r="F419" s="44" t="s">
        <v>540</v>
      </c>
      <c r="G419" s="47" t="s">
        <v>803</v>
      </c>
      <c r="H419" s="8"/>
      <c r="I419" s="2"/>
      <c r="J419" s="2"/>
      <c r="K419" s="13"/>
      <c r="L419" s="13"/>
      <c r="M419" s="13"/>
      <c r="N419" s="13"/>
      <c r="O419" s="13"/>
      <c r="P419" s="13"/>
      <c r="Q419" s="13"/>
      <c r="R419" s="11"/>
      <c r="S419" s="11"/>
      <c r="T419" s="11"/>
      <c r="U419" s="11"/>
      <c r="V419" s="8"/>
      <c r="W419" s="8"/>
      <c r="X419" s="8"/>
      <c r="Y419" s="8"/>
      <c r="Z419" s="8"/>
      <c r="AA419" s="8"/>
      <c r="AB419" s="11"/>
      <c r="AC419" s="11"/>
      <c r="AD419" s="11"/>
      <c r="AE419" s="8"/>
      <c r="AF419" s="8"/>
      <c r="AG419" s="8"/>
      <c r="AH419" s="8"/>
      <c r="AI419" s="8"/>
      <c r="AJ419" s="8"/>
      <c r="AK419" s="11"/>
      <c r="AL419" s="8"/>
      <c r="AM419" s="8"/>
      <c r="AN419" s="32"/>
      <c r="AO419" s="14"/>
      <c r="AP419" s="26"/>
      <c r="AQ419" s="14"/>
      <c r="AR419" s="26"/>
      <c r="AS419" s="26"/>
      <c r="AT419" s="14"/>
      <c r="AU419" s="26"/>
      <c r="AV419" s="26"/>
      <c r="AW419" s="14"/>
      <c r="AX419" s="26"/>
      <c r="AY419" s="14"/>
      <c r="AZ419" s="26"/>
      <c r="BA419" s="26"/>
    </row>
    <row r="420" spans="1:53" ht="11.45" customHeight="1" x14ac:dyDescent="0.2">
      <c r="A420" s="48">
        <v>21309</v>
      </c>
      <c r="B420" s="46" t="s">
        <v>847</v>
      </c>
      <c r="C420" s="46" t="s">
        <v>848</v>
      </c>
      <c r="D420" s="44" t="s">
        <v>26</v>
      </c>
      <c r="E420" s="47" t="s">
        <v>0</v>
      </c>
      <c r="F420" s="44" t="s">
        <v>540</v>
      </c>
      <c r="G420" s="47" t="s">
        <v>803</v>
      </c>
      <c r="H420" s="8"/>
      <c r="I420" s="2"/>
      <c r="J420" s="2"/>
      <c r="K420" s="13"/>
      <c r="L420" s="13"/>
      <c r="M420" s="13"/>
      <c r="N420" s="13"/>
      <c r="O420" s="13"/>
      <c r="P420" s="13"/>
      <c r="Q420" s="13"/>
      <c r="R420" s="11"/>
      <c r="S420" s="11"/>
      <c r="T420" s="11"/>
      <c r="U420" s="11"/>
      <c r="V420" s="8"/>
      <c r="W420" s="8"/>
      <c r="X420" s="8"/>
      <c r="Y420" s="8"/>
      <c r="Z420" s="8"/>
      <c r="AA420" s="8"/>
      <c r="AB420" s="11"/>
      <c r="AC420" s="11"/>
      <c r="AD420" s="11"/>
      <c r="AE420" s="8"/>
      <c r="AF420" s="8"/>
      <c r="AG420" s="8"/>
      <c r="AH420" s="8"/>
      <c r="AI420" s="8"/>
      <c r="AJ420" s="8"/>
      <c r="AK420" s="11"/>
      <c r="AL420" s="8"/>
      <c r="AM420" s="8"/>
      <c r="AN420" s="32"/>
      <c r="AO420" s="14"/>
      <c r="AP420" s="26"/>
      <c r="AQ420" s="14"/>
      <c r="AR420" s="26"/>
      <c r="AS420" s="26"/>
      <c r="AT420" s="14"/>
      <c r="AU420" s="26"/>
      <c r="AV420" s="26"/>
      <c r="AW420" s="14"/>
      <c r="AX420" s="26"/>
      <c r="AY420" s="14"/>
      <c r="AZ420" s="26"/>
      <c r="BA420" s="26"/>
    </row>
    <row r="421" spans="1:53" ht="11.45" customHeight="1" x14ac:dyDescent="0.2">
      <c r="A421" s="48">
        <v>21310</v>
      </c>
      <c r="B421" s="46" t="s">
        <v>849</v>
      </c>
      <c r="C421" s="46" t="s">
        <v>850</v>
      </c>
      <c r="D421" s="44" t="s">
        <v>26</v>
      </c>
      <c r="E421" s="47" t="s">
        <v>0</v>
      </c>
      <c r="F421" s="44" t="s">
        <v>540</v>
      </c>
      <c r="G421" s="47" t="s">
        <v>803</v>
      </c>
      <c r="H421" s="8"/>
      <c r="I421" s="2"/>
      <c r="J421" s="2"/>
      <c r="K421" s="13"/>
      <c r="L421" s="13"/>
      <c r="M421" s="13"/>
      <c r="N421" s="13"/>
      <c r="O421" s="13"/>
      <c r="P421" s="13"/>
      <c r="Q421" s="13"/>
      <c r="R421" s="11"/>
      <c r="S421" s="11"/>
      <c r="T421" s="11"/>
      <c r="U421" s="11"/>
      <c r="V421" s="8"/>
      <c r="W421" s="8"/>
      <c r="X421" s="8"/>
      <c r="Y421" s="8"/>
      <c r="Z421" s="8"/>
      <c r="AA421" s="8"/>
      <c r="AB421" s="11"/>
      <c r="AC421" s="11"/>
      <c r="AD421" s="11"/>
      <c r="AE421" s="8"/>
      <c r="AF421" s="8"/>
      <c r="AG421" s="8"/>
      <c r="AH421" s="8"/>
      <c r="AI421" s="8"/>
      <c r="AJ421" s="8"/>
      <c r="AK421" s="11"/>
      <c r="AL421" s="8"/>
      <c r="AM421" s="8"/>
      <c r="AN421" s="32"/>
      <c r="AO421" s="14"/>
      <c r="AP421" s="26"/>
      <c r="AQ421" s="14"/>
      <c r="AR421" s="26"/>
      <c r="AS421" s="26"/>
      <c r="AT421" s="14"/>
      <c r="AU421" s="26"/>
      <c r="AV421" s="26"/>
      <c r="AW421" s="14"/>
      <c r="AX421" s="26"/>
      <c r="AY421" s="14"/>
      <c r="AZ421" s="26"/>
      <c r="BA421" s="26"/>
    </row>
    <row r="422" spans="1:53" ht="11.45" customHeight="1" x14ac:dyDescent="0.2">
      <c r="A422" s="48">
        <v>21409</v>
      </c>
      <c r="B422" s="45" t="s">
        <v>851</v>
      </c>
      <c r="C422" s="46" t="s">
        <v>810</v>
      </c>
      <c r="D422" s="44" t="s">
        <v>26</v>
      </c>
      <c r="E422" s="47" t="s">
        <v>0</v>
      </c>
      <c r="F422" s="44" t="s">
        <v>540</v>
      </c>
      <c r="G422" s="47" t="s">
        <v>803</v>
      </c>
      <c r="H422" s="8"/>
      <c r="I422" s="2"/>
      <c r="J422" s="2"/>
      <c r="K422" s="13"/>
      <c r="L422" s="13"/>
      <c r="M422" s="13"/>
      <c r="N422" s="13"/>
      <c r="O422" s="13"/>
      <c r="P422" s="13"/>
      <c r="Q422" s="13"/>
      <c r="R422" s="11"/>
      <c r="S422" s="11"/>
      <c r="T422" s="11"/>
      <c r="U422" s="11"/>
      <c r="V422" s="8"/>
      <c r="W422" s="8"/>
      <c r="X422" s="8"/>
      <c r="Y422" s="8"/>
      <c r="Z422" s="8"/>
      <c r="AA422" s="8"/>
      <c r="AB422" s="11"/>
      <c r="AC422" s="11"/>
      <c r="AD422" s="11"/>
      <c r="AE422" s="8"/>
      <c r="AF422" s="8"/>
      <c r="AG422" s="8"/>
      <c r="AH422" s="8"/>
      <c r="AI422" s="8"/>
      <c r="AJ422" s="8"/>
      <c r="AK422" s="11"/>
      <c r="AL422" s="8"/>
      <c r="AM422" s="8"/>
      <c r="AN422" s="32"/>
      <c r="AO422" s="14"/>
      <c r="AP422" s="26"/>
      <c r="AQ422" s="14"/>
      <c r="AR422" s="26"/>
      <c r="AS422" s="26"/>
      <c r="AT422" s="14"/>
      <c r="AU422" s="26"/>
      <c r="AV422" s="26"/>
      <c r="AW422" s="14"/>
      <c r="AX422" s="26"/>
      <c r="AY422" s="14"/>
      <c r="AZ422" s="26"/>
      <c r="BA422" s="26"/>
    </row>
    <row r="423" spans="1:53" ht="11.45" customHeight="1" x14ac:dyDescent="0.2">
      <c r="A423" s="48">
        <v>21411</v>
      </c>
      <c r="B423" s="46" t="s">
        <v>852</v>
      </c>
      <c r="C423" s="46" t="s">
        <v>836</v>
      </c>
      <c r="D423" s="44" t="s">
        <v>26</v>
      </c>
      <c r="E423" s="47" t="s">
        <v>0</v>
      </c>
      <c r="F423" s="44" t="s">
        <v>540</v>
      </c>
      <c r="G423" s="47" t="s">
        <v>803</v>
      </c>
      <c r="H423" s="8"/>
      <c r="I423" s="2"/>
      <c r="J423" s="2"/>
      <c r="K423" s="13"/>
      <c r="L423" s="13"/>
      <c r="M423" s="13"/>
      <c r="N423" s="13"/>
      <c r="O423" s="13"/>
      <c r="P423" s="13"/>
      <c r="Q423" s="13"/>
      <c r="R423" s="11"/>
      <c r="S423" s="11"/>
      <c r="T423" s="11"/>
      <c r="U423" s="11"/>
      <c r="V423" s="8"/>
      <c r="W423" s="8"/>
      <c r="X423" s="8"/>
      <c r="Y423" s="8"/>
      <c r="Z423" s="8"/>
      <c r="AA423" s="8"/>
      <c r="AB423" s="11"/>
      <c r="AC423" s="11"/>
      <c r="AD423" s="11"/>
      <c r="AE423" s="8"/>
      <c r="AF423" s="8"/>
      <c r="AG423" s="8"/>
      <c r="AH423" s="8"/>
      <c r="AI423" s="8"/>
      <c r="AJ423" s="8"/>
      <c r="AK423" s="11"/>
      <c r="AL423" s="8"/>
      <c r="AM423" s="8"/>
      <c r="AN423" s="32"/>
      <c r="AO423" s="14"/>
      <c r="AP423" s="26"/>
      <c r="AQ423" s="14"/>
      <c r="AR423" s="26"/>
      <c r="AS423" s="26"/>
      <c r="AT423" s="14"/>
      <c r="AU423" s="26"/>
      <c r="AV423" s="26"/>
      <c r="AW423" s="14"/>
      <c r="AX423" s="26"/>
      <c r="AY423" s="14"/>
      <c r="AZ423" s="26"/>
      <c r="BA423" s="26"/>
    </row>
    <row r="424" spans="1:53" ht="11.45" customHeight="1" x14ac:dyDescent="0.2">
      <c r="A424" s="48">
        <v>21417</v>
      </c>
      <c r="B424" s="45" t="s">
        <v>853</v>
      </c>
      <c r="C424" s="46" t="s">
        <v>854</v>
      </c>
      <c r="D424" s="44" t="s">
        <v>26</v>
      </c>
      <c r="E424" s="47" t="s">
        <v>0</v>
      </c>
      <c r="F424" s="44" t="s">
        <v>540</v>
      </c>
      <c r="G424" s="47" t="s">
        <v>803</v>
      </c>
      <c r="H424" s="8"/>
      <c r="I424" s="2"/>
      <c r="J424" s="2"/>
      <c r="K424" s="13"/>
      <c r="L424" s="13"/>
      <c r="M424" s="13"/>
      <c r="N424" s="13"/>
      <c r="O424" s="13"/>
      <c r="P424" s="13"/>
      <c r="Q424" s="13"/>
      <c r="R424" s="11"/>
      <c r="S424" s="11"/>
      <c r="T424" s="11"/>
      <c r="U424" s="11"/>
      <c r="V424" s="8"/>
      <c r="W424" s="8"/>
      <c r="X424" s="8"/>
      <c r="Y424" s="8"/>
      <c r="Z424" s="8"/>
      <c r="AA424" s="8"/>
      <c r="AB424" s="11"/>
      <c r="AC424" s="11"/>
      <c r="AD424" s="11"/>
      <c r="AE424" s="8"/>
      <c r="AF424" s="8"/>
      <c r="AG424" s="8"/>
      <c r="AH424" s="8"/>
      <c r="AI424" s="8"/>
      <c r="AJ424" s="8"/>
      <c r="AK424" s="11"/>
      <c r="AL424" s="8"/>
      <c r="AM424" s="8"/>
      <c r="AN424" s="32"/>
      <c r="AO424" s="14"/>
      <c r="AP424" s="26"/>
      <c r="AQ424" s="14"/>
      <c r="AR424" s="26"/>
      <c r="AS424" s="26"/>
      <c r="AT424" s="14"/>
      <c r="AU424" s="26"/>
      <c r="AV424" s="26"/>
      <c r="AW424" s="14"/>
      <c r="AX424" s="26"/>
      <c r="AY424" s="14"/>
      <c r="AZ424" s="26"/>
      <c r="BA424" s="26"/>
    </row>
    <row r="425" spans="1:53" ht="11.45" customHeight="1" x14ac:dyDescent="0.2">
      <c r="A425" s="48">
        <v>21418</v>
      </c>
      <c r="B425" s="45" t="s">
        <v>855</v>
      </c>
      <c r="C425" s="46" t="s">
        <v>810</v>
      </c>
      <c r="D425" s="44" t="s">
        <v>26</v>
      </c>
      <c r="E425" s="47" t="s">
        <v>0</v>
      </c>
      <c r="F425" s="44" t="s">
        <v>540</v>
      </c>
      <c r="G425" s="47" t="s">
        <v>803</v>
      </c>
      <c r="H425" s="8"/>
      <c r="I425" s="2"/>
      <c r="J425" s="2"/>
      <c r="K425" s="13"/>
      <c r="L425" s="13"/>
      <c r="M425" s="13"/>
      <c r="N425" s="13"/>
      <c r="O425" s="13"/>
      <c r="P425" s="13"/>
      <c r="Q425" s="13"/>
      <c r="R425" s="11"/>
      <c r="S425" s="11"/>
      <c r="T425" s="11"/>
      <c r="U425" s="11"/>
      <c r="V425" s="8"/>
      <c r="W425" s="8"/>
      <c r="X425" s="8"/>
      <c r="Y425" s="8"/>
      <c r="Z425" s="8"/>
      <c r="AA425" s="8"/>
      <c r="AB425" s="11"/>
      <c r="AC425" s="11"/>
      <c r="AD425" s="11"/>
      <c r="AE425" s="8"/>
      <c r="AF425" s="8"/>
      <c r="AG425" s="8"/>
      <c r="AH425" s="8"/>
      <c r="AI425" s="8"/>
      <c r="AJ425" s="8"/>
      <c r="AK425" s="11"/>
      <c r="AL425" s="8"/>
      <c r="AM425" s="8"/>
      <c r="AN425" s="32"/>
      <c r="AO425" s="14"/>
      <c r="AP425" s="26"/>
      <c r="AQ425" s="14"/>
      <c r="AR425" s="26"/>
      <c r="AS425" s="26"/>
      <c r="AT425" s="14"/>
      <c r="AU425" s="26"/>
      <c r="AV425" s="26"/>
      <c r="AW425" s="14"/>
      <c r="AX425" s="26"/>
      <c r="AY425" s="14"/>
      <c r="AZ425" s="26"/>
      <c r="BA425" s="26"/>
    </row>
    <row r="426" spans="1:53" ht="11.45" customHeight="1" x14ac:dyDescent="0.2">
      <c r="A426" s="48">
        <v>21419</v>
      </c>
      <c r="B426" s="45" t="s">
        <v>856</v>
      </c>
      <c r="C426" s="46" t="s">
        <v>857</v>
      </c>
      <c r="D426" s="44" t="s">
        <v>26</v>
      </c>
      <c r="E426" s="47" t="s">
        <v>0</v>
      </c>
      <c r="F426" s="44" t="s">
        <v>540</v>
      </c>
      <c r="G426" s="47" t="s">
        <v>803</v>
      </c>
      <c r="H426" s="8"/>
      <c r="I426" s="2"/>
      <c r="J426" s="2"/>
      <c r="K426" s="13"/>
      <c r="L426" s="13"/>
      <c r="M426" s="13"/>
      <c r="N426" s="13"/>
      <c r="O426" s="13"/>
      <c r="P426" s="13"/>
      <c r="Q426" s="13"/>
      <c r="R426" s="11"/>
      <c r="S426" s="11"/>
      <c r="T426" s="11"/>
      <c r="U426" s="11"/>
      <c r="V426" s="8"/>
      <c r="W426" s="8"/>
      <c r="X426" s="8"/>
      <c r="Y426" s="8"/>
      <c r="Z426" s="8"/>
      <c r="AA426" s="8"/>
      <c r="AB426" s="11"/>
      <c r="AC426" s="11"/>
      <c r="AD426" s="11"/>
      <c r="AE426" s="8"/>
      <c r="AF426" s="8"/>
      <c r="AG426" s="8"/>
      <c r="AH426" s="8"/>
      <c r="AI426" s="8"/>
      <c r="AJ426" s="8"/>
      <c r="AK426" s="11"/>
      <c r="AL426" s="8"/>
      <c r="AM426" s="8"/>
      <c r="AN426" s="32"/>
      <c r="AO426" s="14"/>
      <c r="AP426" s="26"/>
      <c r="AQ426" s="14"/>
      <c r="AR426" s="26"/>
      <c r="AS426" s="26"/>
      <c r="AT426" s="14"/>
      <c r="AU426" s="26"/>
      <c r="AV426" s="26"/>
      <c r="AW426" s="14"/>
      <c r="AX426" s="26"/>
      <c r="AY426" s="14"/>
      <c r="AZ426" s="26"/>
      <c r="BA426" s="26"/>
    </row>
    <row r="427" spans="1:53" ht="11.45" customHeight="1" x14ac:dyDescent="0.2">
      <c r="A427" s="48">
        <v>21421</v>
      </c>
      <c r="B427" s="45" t="s">
        <v>858</v>
      </c>
      <c r="C427" s="46" t="s">
        <v>859</v>
      </c>
      <c r="D427" s="44" t="s">
        <v>26</v>
      </c>
      <c r="E427" s="47" t="s">
        <v>0</v>
      </c>
      <c r="F427" s="44" t="s">
        <v>540</v>
      </c>
      <c r="G427" s="47" t="s">
        <v>803</v>
      </c>
      <c r="H427" s="8"/>
      <c r="I427" s="2"/>
      <c r="J427" s="2"/>
      <c r="K427" s="13"/>
      <c r="L427" s="13"/>
      <c r="M427" s="13"/>
      <c r="N427" s="13"/>
      <c r="O427" s="13"/>
      <c r="P427" s="13"/>
      <c r="Q427" s="13"/>
      <c r="R427" s="11"/>
      <c r="S427" s="11"/>
      <c r="T427" s="11"/>
      <c r="U427" s="11"/>
      <c r="V427" s="8"/>
      <c r="W427" s="8"/>
      <c r="X427" s="8"/>
      <c r="Y427" s="8"/>
      <c r="Z427" s="8"/>
      <c r="AA427" s="8"/>
      <c r="AB427" s="11"/>
      <c r="AC427" s="11"/>
      <c r="AD427" s="11"/>
      <c r="AE427" s="8"/>
      <c r="AF427" s="8"/>
      <c r="AG427" s="8"/>
      <c r="AH427" s="8"/>
      <c r="AI427" s="8"/>
      <c r="AJ427" s="8"/>
      <c r="AK427" s="11"/>
      <c r="AL427" s="8"/>
      <c r="AM427" s="8"/>
      <c r="AN427" s="32"/>
      <c r="AO427" s="14"/>
      <c r="AP427" s="26"/>
      <c r="AQ427" s="14"/>
      <c r="AR427" s="26"/>
      <c r="AS427" s="26"/>
      <c r="AT427" s="14"/>
      <c r="AU427" s="26"/>
      <c r="AV427" s="26"/>
      <c r="AW427" s="14"/>
      <c r="AX427" s="26"/>
      <c r="AY427" s="14"/>
      <c r="AZ427" s="26"/>
      <c r="BA427" s="26"/>
    </row>
    <row r="428" spans="1:53" ht="11.45" customHeight="1" x14ac:dyDescent="0.2">
      <c r="A428" s="48">
        <v>21422</v>
      </c>
      <c r="B428" s="45" t="s">
        <v>860</v>
      </c>
      <c r="C428" s="46" t="s">
        <v>861</v>
      </c>
      <c r="D428" s="44" t="s">
        <v>26</v>
      </c>
      <c r="E428" s="47" t="s">
        <v>0</v>
      </c>
      <c r="F428" s="44" t="s">
        <v>540</v>
      </c>
      <c r="G428" s="47" t="s">
        <v>803</v>
      </c>
      <c r="H428" s="8"/>
      <c r="I428" s="2"/>
      <c r="J428" s="2"/>
      <c r="K428" s="13"/>
      <c r="L428" s="13"/>
      <c r="M428" s="13"/>
      <c r="N428" s="13"/>
      <c r="O428" s="13"/>
      <c r="P428" s="13"/>
      <c r="Q428" s="13"/>
      <c r="R428" s="11"/>
      <c r="S428" s="11"/>
      <c r="T428" s="11"/>
      <c r="U428" s="11"/>
      <c r="V428" s="8"/>
      <c r="W428" s="8"/>
      <c r="X428" s="8"/>
      <c r="Y428" s="8"/>
      <c r="Z428" s="8"/>
      <c r="AA428" s="8"/>
      <c r="AB428" s="11"/>
      <c r="AC428" s="11"/>
      <c r="AD428" s="11"/>
      <c r="AE428" s="8"/>
      <c r="AF428" s="8"/>
      <c r="AG428" s="8"/>
      <c r="AH428" s="8"/>
      <c r="AI428" s="8"/>
      <c r="AJ428" s="8"/>
      <c r="AK428" s="11"/>
      <c r="AL428" s="8"/>
      <c r="AM428" s="8"/>
      <c r="AN428" s="32"/>
      <c r="AO428" s="14"/>
      <c r="AP428" s="26"/>
      <c r="AQ428" s="14"/>
      <c r="AR428" s="26"/>
      <c r="AS428" s="26"/>
      <c r="AT428" s="14"/>
      <c r="AU428" s="26"/>
      <c r="AV428" s="26"/>
      <c r="AW428" s="14"/>
      <c r="AX428" s="26"/>
      <c r="AY428" s="14"/>
      <c r="AZ428" s="26"/>
      <c r="BA428" s="26"/>
    </row>
    <row r="429" spans="1:53" ht="11.45" customHeight="1" x14ac:dyDescent="0.2">
      <c r="A429" s="48">
        <v>21423</v>
      </c>
      <c r="B429" s="45" t="s">
        <v>862</v>
      </c>
      <c r="C429" s="46" t="s">
        <v>863</v>
      </c>
      <c r="D429" s="44" t="s">
        <v>26</v>
      </c>
      <c r="E429" s="47" t="s">
        <v>0</v>
      </c>
      <c r="F429" s="44" t="s">
        <v>540</v>
      </c>
      <c r="G429" s="47" t="s">
        <v>803</v>
      </c>
      <c r="H429" s="8"/>
      <c r="I429" s="2"/>
      <c r="J429" s="2"/>
      <c r="K429" s="13"/>
      <c r="L429" s="13"/>
      <c r="M429" s="13"/>
      <c r="N429" s="13"/>
      <c r="O429" s="13"/>
      <c r="P429" s="13"/>
      <c r="Q429" s="13"/>
      <c r="R429" s="11"/>
      <c r="S429" s="11"/>
      <c r="T429" s="11"/>
      <c r="U429" s="11"/>
      <c r="V429" s="8"/>
      <c r="W429" s="8"/>
      <c r="X429" s="8"/>
      <c r="Y429" s="8"/>
      <c r="Z429" s="8"/>
      <c r="AA429" s="8"/>
      <c r="AB429" s="11"/>
      <c r="AC429" s="11"/>
      <c r="AD429" s="11"/>
      <c r="AE429" s="8"/>
      <c r="AF429" s="8"/>
      <c r="AG429" s="8"/>
      <c r="AH429" s="8"/>
      <c r="AI429" s="8"/>
      <c r="AJ429" s="8"/>
      <c r="AK429" s="11"/>
      <c r="AL429" s="8"/>
      <c r="AM429" s="8"/>
      <c r="AN429" s="32"/>
      <c r="AO429" s="14"/>
      <c r="AP429" s="26"/>
      <c r="AQ429" s="14"/>
      <c r="AR429" s="26"/>
      <c r="AS429" s="26"/>
      <c r="AT429" s="14"/>
      <c r="AU429" s="26"/>
      <c r="AV429" s="26"/>
      <c r="AW429" s="14"/>
      <c r="AX429" s="26"/>
      <c r="AY429" s="14"/>
      <c r="AZ429" s="26"/>
      <c r="BA429" s="26"/>
    </row>
    <row r="430" spans="1:53" ht="11.45" customHeight="1" x14ac:dyDescent="0.2">
      <c r="A430" s="48">
        <v>21429</v>
      </c>
      <c r="B430" s="45" t="s">
        <v>864</v>
      </c>
      <c r="C430" s="46" t="s">
        <v>810</v>
      </c>
      <c r="D430" s="44" t="s">
        <v>26</v>
      </c>
      <c r="E430" s="47" t="s">
        <v>0</v>
      </c>
      <c r="F430" s="44" t="s">
        <v>540</v>
      </c>
      <c r="G430" s="47" t="s">
        <v>803</v>
      </c>
      <c r="H430" s="8"/>
      <c r="I430" s="2"/>
      <c r="J430" s="2"/>
      <c r="K430" s="13"/>
      <c r="L430" s="13"/>
      <c r="M430" s="13"/>
      <c r="N430" s="13"/>
      <c r="O430" s="13"/>
      <c r="P430" s="13"/>
      <c r="Q430" s="13"/>
      <c r="R430" s="11"/>
      <c r="S430" s="11"/>
      <c r="T430" s="11"/>
      <c r="U430" s="11"/>
      <c r="V430" s="8"/>
      <c r="W430" s="8"/>
      <c r="X430" s="8"/>
      <c r="Y430" s="8"/>
      <c r="Z430" s="8"/>
      <c r="AA430" s="8"/>
      <c r="AB430" s="11"/>
      <c r="AC430" s="11"/>
      <c r="AD430" s="11"/>
      <c r="AE430" s="8"/>
      <c r="AF430" s="8"/>
      <c r="AG430" s="8"/>
      <c r="AH430" s="8"/>
      <c r="AI430" s="8"/>
      <c r="AJ430" s="8"/>
      <c r="AK430" s="11"/>
      <c r="AL430" s="8"/>
      <c r="AM430" s="8"/>
      <c r="AN430" s="32"/>
      <c r="AO430" s="14"/>
      <c r="AP430" s="26"/>
      <c r="AQ430" s="14"/>
      <c r="AR430" s="26"/>
      <c r="AS430" s="26"/>
      <c r="AT430" s="14"/>
      <c r="AU430" s="26"/>
      <c r="AV430" s="26"/>
      <c r="AW430" s="14"/>
      <c r="AX430" s="26"/>
      <c r="AY430" s="14"/>
      <c r="AZ430" s="26"/>
      <c r="BA430" s="26"/>
    </row>
    <row r="431" spans="1:53" ht="11.45" customHeight="1" x14ac:dyDescent="0.2">
      <c r="A431" s="48">
        <v>21430</v>
      </c>
      <c r="B431" s="45" t="s">
        <v>865</v>
      </c>
      <c r="C431" s="46" t="s">
        <v>861</v>
      </c>
      <c r="D431" s="44" t="s">
        <v>26</v>
      </c>
      <c r="E431" s="47" t="s">
        <v>0</v>
      </c>
      <c r="F431" s="44" t="s">
        <v>540</v>
      </c>
      <c r="G431" s="47" t="s">
        <v>803</v>
      </c>
      <c r="H431" s="8"/>
      <c r="I431" s="2"/>
      <c r="J431" s="2"/>
      <c r="K431" s="13"/>
      <c r="L431" s="13"/>
      <c r="M431" s="13"/>
      <c r="N431" s="13"/>
      <c r="O431" s="13"/>
      <c r="P431" s="13"/>
      <c r="Q431" s="13"/>
      <c r="R431" s="11"/>
      <c r="S431" s="11"/>
      <c r="T431" s="11"/>
      <c r="U431" s="11"/>
      <c r="V431" s="8"/>
      <c r="W431" s="8"/>
      <c r="X431" s="8"/>
      <c r="Y431" s="8"/>
      <c r="Z431" s="8"/>
      <c r="AA431" s="8"/>
      <c r="AB431" s="11"/>
      <c r="AC431" s="11"/>
      <c r="AD431" s="11"/>
      <c r="AE431" s="8"/>
      <c r="AF431" s="8"/>
      <c r="AG431" s="8"/>
      <c r="AH431" s="8"/>
      <c r="AI431" s="8"/>
      <c r="AJ431" s="8"/>
      <c r="AK431" s="11"/>
      <c r="AL431" s="8"/>
      <c r="AM431" s="8"/>
      <c r="AN431" s="32"/>
      <c r="AO431" s="14"/>
      <c r="AP431" s="26"/>
      <c r="AQ431" s="14"/>
      <c r="AR431" s="26"/>
      <c r="AS431" s="26"/>
      <c r="AT431" s="14"/>
      <c r="AU431" s="26"/>
      <c r="AV431" s="26"/>
      <c r="AW431" s="14"/>
      <c r="AX431" s="26"/>
      <c r="AY431" s="14"/>
      <c r="AZ431" s="26"/>
      <c r="BA431" s="26"/>
    </row>
    <row r="432" spans="1:53" ht="11.45" customHeight="1" x14ac:dyDescent="0.2">
      <c r="A432" s="48">
        <v>21431</v>
      </c>
      <c r="B432" s="45" t="s">
        <v>866</v>
      </c>
      <c r="C432" s="46" t="s">
        <v>836</v>
      </c>
      <c r="D432" s="44" t="s">
        <v>26</v>
      </c>
      <c r="E432" s="47" t="s">
        <v>0</v>
      </c>
      <c r="F432" s="44" t="s">
        <v>540</v>
      </c>
      <c r="G432" s="47" t="s">
        <v>803</v>
      </c>
      <c r="H432" s="8"/>
      <c r="I432" s="2"/>
      <c r="J432" s="2"/>
      <c r="K432" s="13"/>
      <c r="L432" s="13"/>
      <c r="M432" s="13"/>
      <c r="N432" s="13"/>
      <c r="O432" s="13"/>
      <c r="P432" s="13"/>
      <c r="Q432" s="13"/>
      <c r="R432" s="11"/>
      <c r="S432" s="11"/>
      <c r="T432" s="11"/>
      <c r="U432" s="11"/>
      <c r="V432" s="8"/>
      <c r="W432" s="8"/>
      <c r="X432" s="8"/>
      <c r="Y432" s="8"/>
      <c r="Z432" s="8"/>
      <c r="AA432" s="8"/>
      <c r="AB432" s="11"/>
      <c r="AC432" s="11"/>
      <c r="AD432" s="11"/>
      <c r="AE432" s="8"/>
      <c r="AF432" s="8"/>
      <c r="AG432" s="8"/>
      <c r="AH432" s="8"/>
      <c r="AI432" s="8"/>
      <c r="AJ432" s="8"/>
      <c r="AK432" s="11"/>
      <c r="AL432" s="8"/>
      <c r="AM432" s="8"/>
      <c r="AN432" s="32"/>
      <c r="AO432" s="14"/>
      <c r="AP432" s="26"/>
      <c r="AQ432" s="14"/>
      <c r="AR432" s="26"/>
      <c r="AS432" s="26"/>
      <c r="AT432" s="14"/>
      <c r="AU432" s="26"/>
      <c r="AV432" s="26"/>
      <c r="AW432" s="14"/>
      <c r="AX432" s="26"/>
      <c r="AY432" s="14"/>
      <c r="AZ432" s="26"/>
      <c r="BA432" s="26"/>
    </row>
    <row r="433" spans="1:53" ht="11.45" customHeight="1" x14ac:dyDescent="0.2">
      <c r="A433" s="48">
        <v>21432</v>
      </c>
      <c r="B433" s="46" t="s">
        <v>867</v>
      </c>
      <c r="C433" s="46" t="s">
        <v>836</v>
      </c>
      <c r="D433" s="44" t="s">
        <v>26</v>
      </c>
      <c r="E433" s="47" t="s">
        <v>0</v>
      </c>
      <c r="F433" s="44" t="s">
        <v>540</v>
      </c>
      <c r="G433" s="47" t="s">
        <v>803</v>
      </c>
      <c r="H433" s="8"/>
      <c r="I433" s="2"/>
      <c r="J433" s="2"/>
      <c r="K433" s="13"/>
      <c r="L433" s="13"/>
      <c r="M433" s="13"/>
      <c r="N433" s="13"/>
      <c r="O433" s="13"/>
      <c r="P433" s="13"/>
      <c r="Q433" s="13"/>
      <c r="R433" s="11"/>
      <c r="S433" s="11"/>
      <c r="T433" s="11"/>
      <c r="U433" s="11"/>
      <c r="V433" s="8"/>
      <c r="W433" s="8"/>
      <c r="X433" s="8"/>
      <c r="Y433" s="8"/>
      <c r="Z433" s="8"/>
      <c r="AA433" s="8"/>
      <c r="AB433" s="11"/>
      <c r="AC433" s="11"/>
      <c r="AD433" s="11"/>
      <c r="AE433" s="8"/>
      <c r="AF433" s="8"/>
      <c r="AG433" s="8"/>
      <c r="AH433" s="8"/>
      <c r="AI433" s="8"/>
      <c r="AJ433" s="8"/>
      <c r="AK433" s="11"/>
      <c r="AL433" s="8"/>
      <c r="AM433" s="8"/>
      <c r="AN433" s="32"/>
      <c r="AO433" s="14"/>
      <c r="AP433" s="26"/>
      <c r="AQ433" s="14"/>
      <c r="AR433" s="26"/>
      <c r="AS433" s="26"/>
      <c r="AT433" s="14"/>
      <c r="AU433" s="26"/>
      <c r="AV433" s="26"/>
      <c r="AW433" s="14"/>
      <c r="AX433" s="26"/>
      <c r="AY433" s="14"/>
      <c r="AZ433" s="26"/>
      <c r="BA433" s="26"/>
    </row>
    <row r="434" spans="1:53" ht="11.45" customHeight="1" x14ac:dyDescent="0.2">
      <c r="A434" s="48">
        <v>21434</v>
      </c>
      <c r="B434" s="45" t="s">
        <v>868</v>
      </c>
      <c r="C434" s="46" t="s">
        <v>869</v>
      </c>
      <c r="D434" s="44" t="s">
        <v>26</v>
      </c>
      <c r="E434" s="47" t="s">
        <v>0</v>
      </c>
      <c r="F434" s="44" t="s">
        <v>540</v>
      </c>
      <c r="G434" s="47" t="s">
        <v>803</v>
      </c>
      <c r="H434" s="8"/>
      <c r="I434" s="2"/>
      <c r="J434" s="2"/>
      <c r="K434" s="13"/>
      <c r="L434" s="13"/>
      <c r="M434" s="13"/>
      <c r="N434" s="13"/>
      <c r="O434" s="13"/>
      <c r="P434" s="13"/>
      <c r="Q434" s="13"/>
      <c r="R434" s="11"/>
      <c r="S434" s="11"/>
      <c r="T434" s="11"/>
      <c r="U434" s="11"/>
      <c r="V434" s="8"/>
      <c r="W434" s="8"/>
      <c r="X434" s="8"/>
      <c r="Y434" s="8"/>
      <c r="Z434" s="8"/>
      <c r="AA434" s="8"/>
      <c r="AB434" s="11"/>
      <c r="AC434" s="11"/>
      <c r="AD434" s="11"/>
      <c r="AE434" s="8"/>
      <c r="AF434" s="8"/>
      <c r="AG434" s="8"/>
      <c r="AH434" s="8"/>
      <c r="AI434" s="8"/>
      <c r="AJ434" s="8"/>
      <c r="AK434" s="11"/>
      <c r="AL434" s="8"/>
      <c r="AM434" s="8"/>
      <c r="AN434" s="32"/>
      <c r="AO434" s="14"/>
      <c r="AP434" s="26"/>
      <c r="AQ434" s="14"/>
      <c r="AR434" s="26"/>
      <c r="AS434" s="26"/>
      <c r="AT434" s="14"/>
      <c r="AU434" s="26"/>
      <c r="AV434" s="26"/>
      <c r="AW434" s="14"/>
      <c r="AX434" s="26"/>
      <c r="AY434" s="14"/>
      <c r="AZ434" s="26"/>
      <c r="BA434" s="26"/>
    </row>
    <row r="435" spans="1:53" ht="11.45" customHeight="1" x14ac:dyDescent="0.2">
      <c r="A435" s="48">
        <v>21435</v>
      </c>
      <c r="B435" s="45" t="s">
        <v>870</v>
      </c>
      <c r="C435" s="46" t="s">
        <v>861</v>
      </c>
      <c r="D435" s="44" t="s">
        <v>26</v>
      </c>
      <c r="E435" s="47" t="s">
        <v>0</v>
      </c>
      <c r="F435" s="44" t="s">
        <v>540</v>
      </c>
      <c r="G435" s="47" t="s">
        <v>803</v>
      </c>
      <c r="H435" s="8"/>
      <c r="I435" s="2"/>
      <c r="J435" s="2"/>
      <c r="K435" s="13"/>
      <c r="L435" s="13"/>
      <c r="M435" s="13"/>
      <c r="N435" s="13"/>
      <c r="O435" s="13"/>
      <c r="P435" s="13"/>
      <c r="Q435" s="13"/>
      <c r="R435" s="11"/>
      <c r="S435" s="11"/>
      <c r="T435" s="11"/>
      <c r="U435" s="11"/>
      <c r="V435" s="8"/>
      <c r="W435" s="8"/>
      <c r="X435" s="8"/>
      <c r="Y435" s="8"/>
      <c r="Z435" s="8"/>
      <c r="AA435" s="8"/>
      <c r="AB435" s="11"/>
      <c r="AC435" s="11"/>
      <c r="AD435" s="11"/>
      <c r="AE435" s="8"/>
      <c r="AF435" s="8"/>
      <c r="AG435" s="8"/>
      <c r="AH435" s="8"/>
      <c r="AI435" s="8"/>
      <c r="AJ435" s="8"/>
      <c r="AK435" s="11"/>
      <c r="AL435" s="8"/>
      <c r="AM435" s="8"/>
      <c r="AN435" s="32"/>
      <c r="AO435" s="14"/>
      <c r="AP435" s="26"/>
      <c r="AQ435" s="14"/>
      <c r="AR435" s="26"/>
      <c r="AS435" s="26"/>
      <c r="AT435" s="14"/>
      <c r="AU435" s="26"/>
      <c r="AV435" s="26"/>
      <c r="AW435" s="14"/>
      <c r="AX435" s="26"/>
      <c r="AY435" s="14"/>
      <c r="AZ435" s="26"/>
      <c r="BA435" s="26"/>
    </row>
    <row r="436" spans="1:53" ht="11.45" customHeight="1" x14ac:dyDescent="0.2">
      <c r="A436" s="48">
        <v>21436</v>
      </c>
      <c r="B436" s="45" t="s">
        <v>871</v>
      </c>
      <c r="C436" s="46" t="s">
        <v>863</v>
      </c>
      <c r="D436" s="44" t="s">
        <v>26</v>
      </c>
      <c r="E436" s="47" t="s">
        <v>0</v>
      </c>
      <c r="F436" s="44" t="s">
        <v>540</v>
      </c>
      <c r="G436" s="47" t="s">
        <v>803</v>
      </c>
      <c r="H436" s="8"/>
      <c r="I436" s="2"/>
      <c r="J436" s="2"/>
      <c r="K436" s="13"/>
      <c r="L436" s="13"/>
      <c r="M436" s="13"/>
      <c r="N436" s="13"/>
      <c r="O436" s="13"/>
      <c r="P436" s="13"/>
      <c r="Q436" s="13"/>
      <c r="R436" s="11"/>
      <c r="S436" s="11"/>
      <c r="T436" s="11"/>
      <c r="U436" s="11"/>
      <c r="V436" s="8"/>
      <c r="W436" s="8"/>
      <c r="X436" s="8"/>
      <c r="Y436" s="8"/>
      <c r="Z436" s="8"/>
      <c r="AA436" s="8"/>
      <c r="AB436" s="11"/>
      <c r="AC436" s="11"/>
      <c r="AD436" s="11"/>
      <c r="AE436" s="8"/>
      <c r="AF436" s="8"/>
      <c r="AG436" s="8"/>
      <c r="AH436" s="8"/>
      <c r="AI436" s="8"/>
      <c r="AJ436" s="8"/>
      <c r="AK436" s="11"/>
      <c r="AL436" s="8"/>
      <c r="AM436" s="8"/>
      <c r="AN436" s="32"/>
      <c r="AO436" s="14"/>
      <c r="AP436" s="26"/>
      <c r="AQ436" s="14"/>
      <c r="AR436" s="26"/>
      <c r="AS436" s="26"/>
      <c r="AT436" s="14"/>
      <c r="AU436" s="26"/>
      <c r="AV436" s="26"/>
      <c r="AW436" s="14"/>
      <c r="AX436" s="26"/>
      <c r="AY436" s="14"/>
      <c r="AZ436" s="26"/>
      <c r="BA436" s="26"/>
    </row>
    <row r="437" spans="1:53" ht="11.45" customHeight="1" x14ac:dyDescent="0.2">
      <c r="A437" s="48">
        <v>21456</v>
      </c>
      <c r="B437" s="46" t="s">
        <v>872</v>
      </c>
      <c r="C437" s="46" t="s">
        <v>836</v>
      </c>
      <c r="D437" s="44" t="s">
        <v>26</v>
      </c>
      <c r="E437" s="47" t="s">
        <v>0</v>
      </c>
      <c r="F437" s="44" t="s">
        <v>540</v>
      </c>
      <c r="G437" s="47" t="s">
        <v>803</v>
      </c>
      <c r="H437" s="8"/>
      <c r="I437" s="2"/>
      <c r="J437" s="2"/>
      <c r="K437" s="13"/>
      <c r="L437" s="13"/>
      <c r="M437" s="13"/>
      <c r="N437" s="13"/>
      <c r="O437" s="13"/>
      <c r="P437" s="13"/>
      <c r="Q437" s="13"/>
      <c r="R437" s="11"/>
      <c r="S437" s="11"/>
      <c r="T437" s="11"/>
      <c r="U437" s="11"/>
      <c r="V437" s="8"/>
      <c r="W437" s="8"/>
      <c r="X437" s="8"/>
      <c r="Y437" s="8"/>
      <c r="Z437" s="8"/>
      <c r="AA437" s="8"/>
      <c r="AB437" s="11"/>
      <c r="AC437" s="11"/>
      <c r="AD437" s="11"/>
      <c r="AE437" s="8"/>
      <c r="AF437" s="8"/>
      <c r="AG437" s="8"/>
      <c r="AH437" s="8"/>
      <c r="AI437" s="8"/>
      <c r="AJ437" s="8"/>
      <c r="AK437" s="11"/>
      <c r="AL437" s="8"/>
      <c r="AM437" s="8"/>
      <c r="AN437" s="32"/>
      <c r="AO437" s="14"/>
      <c r="AP437" s="26"/>
      <c r="AQ437" s="14"/>
      <c r="AR437" s="26"/>
      <c r="AS437" s="26"/>
      <c r="AT437" s="14"/>
      <c r="AU437" s="26"/>
      <c r="AV437" s="26"/>
      <c r="AW437" s="14"/>
      <c r="AX437" s="26"/>
      <c r="AY437" s="14"/>
      <c r="AZ437" s="26"/>
      <c r="BA437" s="26"/>
    </row>
    <row r="438" spans="1:53" ht="11.45" customHeight="1" x14ac:dyDescent="0.2">
      <c r="A438" s="48">
        <v>21460</v>
      </c>
      <c r="B438" s="45" t="s">
        <v>873</v>
      </c>
      <c r="C438" s="46" t="s">
        <v>874</v>
      </c>
      <c r="D438" s="44" t="s">
        <v>26</v>
      </c>
      <c r="E438" s="47" t="s">
        <v>0</v>
      </c>
      <c r="F438" s="44" t="s">
        <v>540</v>
      </c>
      <c r="G438" s="47" t="s">
        <v>803</v>
      </c>
      <c r="H438" s="8"/>
      <c r="I438" s="2"/>
      <c r="J438" s="2"/>
      <c r="K438" s="13"/>
      <c r="L438" s="13"/>
      <c r="M438" s="13"/>
      <c r="N438" s="13"/>
      <c r="O438" s="13"/>
      <c r="P438" s="13"/>
      <c r="Q438" s="13"/>
      <c r="R438" s="11"/>
      <c r="S438" s="11"/>
      <c r="T438" s="11"/>
      <c r="U438" s="11"/>
      <c r="V438" s="8"/>
      <c r="W438" s="8"/>
      <c r="X438" s="8"/>
      <c r="Y438" s="8"/>
      <c r="Z438" s="8"/>
      <c r="AA438" s="8"/>
      <c r="AB438" s="11"/>
      <c r="AC438" s="11"/>
      <c r="AD438" s="11"/>
      <c r="AE438" s="8"/>
      <c r="AF438" s="8"/>
      <c r="AG438" s="8"/>
      <c r="AH438" s="8"/>
      <c r="AI438" s="8"/>
      <c r="AJ438" s="8"/>
      <c r="AK438" s="11"/>
      <c r="AL438" s="8"/>
      <c r="AM438" s="8"/>
      <c r="AN438" s="32"/>
      <c r="AO438" s="14"/>
      <c r="AP438" s="26"/>
      <c r="AQ438" s="14"/>
      <c r="AR438" s="26"/>
      <c r="AS438" s="26"/>
      <c r="AT438" s="14"/>
      <c r="AU438" s="26"/>
      <c r="AV438" s="26"/>
      <c r="AW438" s="14"/>
      <c r="AX438" s="26"/>
      <c r="AY438" s="14"/>
      <c r="AZ438" s="26"/>
      <c r="BA438" s="26"/>
    </row>
    <row r="439" spans="1:53" ht="11.45" customHeight="1" x14ac:dyDescent="0.2">
      <c r="A439" s="48">
        <v>21563</v>
      </c>
      <c r="B439" s="46" t="s">
        <v>875</v>
      </c>
      <c r="C439" s="46" t="s">
        <v>876</v>
      </c>
      <c r="D439" s="44" t="s">
        <v>26</v>
      </c>
      <c r="E439" s="47" t="s">
        <v>0</v>
      </c>
      <c r="F439" s="44" t="s">
        <v>540</v>
      </c>
      <c r="G439" s="47" t="s">
        <v>803</v>
      </c>
      <c r="H439" s="8"/>
      <c r="I439" s="2"/>
      <c r="J439" s="2"/>
      <c r="K439" s="13"/>
      <c r="L439" s="13"/>
      <c r="M439" s="13"/>
      <c r="N439" s="13"/>
      <c r="O439" s="13"/>
      <c r="P439" s="13"/>
      <c r="Q439" s="13"/>
      <c r="R439" s="11"/>
      <c r="S439" s="11"/>
      <c r="T439" s="11"/>
      <c r="U439" s="11"/>
      <c r="V439" s="8"/>
      <c r="W439" s="8"/>
      <c r="X439" s="8"/>
      <c r="Y439" s="8"/>
      <c r="Z439" s="8"/>
      <c r="AA439" s="8"/>
      <c r="AB439" s="11"/>
      <c r="AC439" s="11"/>
      <c r="AD439" s="11"/>
      <c r="AE439" s="8"/>
      <c r="AF439" s="8"/>
      <c r="AG439" s="8"/>
      <c r="AH439" s="8"/>
      <c r="AI439" s="8"/>
      <c r="AJ439" s="8"/>
      <c r="AK439" s="11"/>
      <c r="AL439" s="8"/>
      <c r="AM439" s="8"/>
      <c r="AN439" s="32"/>
      <c r="AO439" s="14"/>
      <c r="AP439" s="26"/>
      <c r="AQ439" s="14"/>
      <c r="AR439" s="26"/>
      <c r="AS439" s="26"/>
      <c r="AT439" s="14"/>
      <c r="AU439" s="26"/>
      <c r="AV439" s="26"/>
      <c r="AW439" s="14"/>
      <c r="AX439" s="26"/>
      <c r="AY439" s="14"/>
      <c r="AZ439" s="26"/>
      <c r="BA439" s="26"/>
    </row>
    <row r="440" spans="1:53" ht="11.45" customHeight="1" x14ac:dyDescent="0.2">
      <c r="A440" s="48">
        <v>21564</v>
      </c>
      <c r="B440" s="46" t="s">
        <v>877</v>
      </c>
      <c r="C440" s="46" t="s">
        <v>810</v>
      </c>
      <c r="D440" s="44" t="s">
        <v>26</v>
      </c>
      <c r="E440" s="47" t="s">
        <v>0</v>
      </c>
      <c r="F440" s="44" t="s">
        <v>540</v>
      </c>
      <c r="G440" s="47" t="s">
        <v>803</v>
      </c>
      <c r="H440" s="8"/>
      <c r="I440" s="2"/>
      <c r="J440" s="2"/>
      <c r="K440" s="13"/>
      <c r="L440" s="13"/>
      <c r="M440" s="13"/>
      <c r="N440" s="13"/>
      <c r="O440" s="13"/>
      <c r="P440" s="13"/>
      <c r="Q440" s="13"/>
      <c r="R440" s="11"/>
      <c r="S440" s="11"/>
      <c r="T440" s="11"/>
      <c r="U440" s="11"/>
      <c r="V440" s="8"/>
      <c r="W440" s="8"/>
      <c r="X440" s="8"/>
      <c r="Y440" s="8"/>
      <c r="Z440" s="8"/>
      <c r="AA440" s="8"/>
      <c r="AB440" s="11"/>
      <c r="AC440" s="11"/>
      <c r="AD440" s="11"/>
      <c r="AE440" s="8"/>
      <c r="AF440" s="8"/>
      <c r="AG440" s="8"/>
      <c r="AH440" s="8"/>
      <c r="AI440" s="8"/>
      <c r="AJ440" s="8"/>
      <c r="AK440" s="11"/>
      <c r="AL440" s="8"/>
      <c r="AM440" s="8"/>
      <c r="AN440" s="32"/>
      <c r="AO440" s="14"/>
      <c r="AP440" s="26"/>
      <c r="AQ440" s="14"/>
      <c r="AR440" s="26"/>
      <c r="AS440" s="26"/>
      <c r="AT440" s="14"/>
      <c r="AU440" s="26"/>
      <c r="AV440" s="26"/>
      <c r="AW440" s="14"/>
      <c r="AX440" s="26"/>
      <c r="AY440" s="14"/>
      <c r="AZ440" s="26"/>
      <c r="BA440" s="26"/>
    </row>
    <row r="441" spans="1:53" ht="11.45" customHeight="1" x14ac:dyDescent="0.2">
      <c r="A441" s="48">
        <v>21565</v>
      </c>
      <c r="B441" s="46" t="s">
        <v>878</v>
      </c>
      <c r="C441" s="46" t="s">
        <v>848</v>
      </c>
      <c r="D441" s="44" t="s">
        <v>26</v>
      </c>
      <c r="E441" s="47" t="s">
        <v>0</v>
      </c>
      <c r="F441" s="44" t="s">
        <v>540</v>
      </c>
      <c r="G441" s="47" t="s">
        <v>803</v>
      </c>
      <c r="H441" s="8"/>
      <c r="I441" s="2"/>
      <c r="J441" s="2"/>
      <c r="K441" s="13"/>
      <c r="L441" s="13"/>
      <c r="M441" s="13"/>
      <c r="N441" s="13"/>
      <c r="O441" s="13"/>
      <c r="P441" s="13"/>
      <c r="Q441" s="13"/>
      <c r="R441" s="11"/>
      <c r="S441" s="11"/>
      <c r="T441" s="11"/>
      <c r="U441" s="11"/>
      <c r="V441" s="8"/>
      <c r="W441" s="8"/>
      <c r="X441" s="8"/>
      <c r="Y441" s="8"/>
      <c r="Z441" s="8"/>
      <c r="AA441" s="8"/>
      <c r="AB441" s="11"/>
      <c r="AC441" s="11"/>
      <c r="AD441" s="11"/>
      <c r="AE441" s="8"/>
      <c r="AF441" s="8"/>
      <c r="AG441" s="8"/>
      <c r="AH441" s="8"/>
      <c r="AI441" s="8"/>
      <c r="AJ441" s="8"/>
      <c r="AK441" s="11"/>
      <c r="AL441" s="8"/>
      <c r="AM441" s="8"/>
      <c r="AN441" s="32"/>
      <c r="AO441" s="14"/>
      <c r="AP441" s="26"/>
      <c r="AQ441" s="14"/>
      <c r="AR441" s="26"/>
      <c r="AS441" s="26"/>
      <c r="AT441" s="14"/>
      <c r="AU441" s="26"/>
      <c r="AV441" s="26"/>
      <c r="AW441" s="14"/>
      <c r="AX441" s="26"/>
      <c r="AY441" s="14"/>
      <c r="AZ441" s="26"/>
      <c r="BA441" s="26"/>
    </row>
    <row r="442" spans="1:53" ht="11.45" customHeight="1" x14ac:dyDescent="0.2">
      <c r="A442" s="48">
        <v>21567</v>
      </c>
      <c r="B442" s="45" t="s">
        <v>879</v>
      </c>
      <c r="C442" s="46" t="s">
        <v>880</v>
      </c>
      <c r="D442" s="44" t="s">
        <v>26</v>
      </c>
      <c r="E442" s="47" t="s">
        <v>0</v>
      </c>
      <c r="F442" s="44" t="s">
        <v>540</v>
      </c>
      <c r="G442" s="47" t="s">
        <v>803</v>
      </c>
      <c r="H442" s="8"/>
      <c r="I442" s="2"/>
      <c r="J442" s="2"/>
      <c r="K442" s="13"/>
      <c r="L442" s="13"/>
      <c r="M442" s="13"/>
      <c r="N442" s="13"/>
      <c r="O442" s="13"/>
      <c r="P442" s="13"/>
      <c r="Q442" s="13"/>
      <c r="R442" s="11"/>
      <c r="S442" s="11"/>
      <c r="T442" s="11"/>
      <c r="U442" s="11"/>
      <c r="V442" s="8"/>
      <c r="W442" s="8"/>
      <c r="X442" s="8"/>
      <c r="Y442" s="8"/>
      <c r="Z442" s="8"/>
      <c r="AA442" s="8"/>
      <c r="AB442" s="11"/>
      <c r="AC442" s="11"/>
      <c r="AD442" s="11"/>
      <c r="AE442" s="8"/>
      <c r="AF442" s="8"/>
      <c r="AG442" s="8"/>
      <c r="AH442" s="8"/>
      <c r="AI442" s="8"/>
      <c r="AJ442" s="8"/>
      <c r="AK442" s="11"/>
      <c r="AL442" s="8"/>
      <c r="AM442" s="8"/>
      <c r="AN442" s="32"/>
      <c r="AO442" s="14"/>
      <c r="AP442" s="26"/>
      <c r="AQ442" s="14"/>
      <c r="AR442" s="26"/>
      <c r="AS442" s="26"/>
      <c r="AT442" s="14"/>
      <c r="AU442" s="26"/>
      <c r="AV442" s="26"/>
      <c r="AW442" s="14"/>
      <c r="AX442" s="26"/>
      <c r="AY442" s="14"/>
      <c r="AZ442" s="26"/>
      <c r="BA442" s="26"/>
    </row>
    <row r="443" spans="1:53" ht="11.45" customHeight="1" x14ac:dyDescent="0.2">
      <c r="A443" s="48">
        <v>21569</v>
      </c>
      <c r="B443" s="45" t="s">
        <v>881</v>
      </c>
      <c r="C443" s="46" t="s">
        <v>882</v>
      </c>
      <c r="D443" s="44" t="s">
        <v>26</v>
      </c>
      <c r="E443" s="47" t="s">
        <v>0</v>
      </c>
      <c r="F443" s="44" t="s">
        <v>540</v>
      </c>
      <c r="G443" s="47" t="s">
        <v>803</v>
      </c>
      <c r="H443" s="8"/>
      <c r="I443" s="2"/>
      <c r="J443" s="2"/>
      <c r="K443" s="13"/>
      <c r="L443" s="13"/>
      <c r="M443" s="13"/>
      <c r="N443" s="13"/>
      <c r="O443" s="13"/>
      <c r="P443" s="13"/>
      <c r="Q443" s="13"/>
      <c r="R443" s="11"/>
      <c r="S443" s="11"/>
      <c r="T443" s="11"/>
      <c r="U443" s="11"/>
      <c r="V443" s="8"/>
      <c r="W443" s="8"/>
      <c r="X443" s="8"/>
      <c r="Y443" s="8"/>
      <c r="Z443" s="8"/>
      <c r="AA443" s="8"/>
      <c r="AB443" s="11"/>
      <c r="AC443" s="11"/>
      <c r="AD443" s="11"/>
      <c r="AE443" s="8"/>
      <c r="AF443" s="8"/>
      <c r="AG443" s="8"/>
      <c r="AH443" s="8"/>
      <c r="AI443" s="8"/>
      <c r="AJ443" s="8"/>
      <c r="AK443" s="11"/>
      <c r="AL443" s="8"/>
      <c r="AM443" s="8"/>
      <c r="AN443" s="32"/>
      <c r="AO443" s="14"/>
      <c r="AP443" s="26"/>
      <c r="AQ443" s="14"/>
      <c r="AR443" s="26"/>
      <c r="AS443" s="26"/>
      <c r="AT443" s="14"/>
      <c r="AU443" s="26"/>
      <c r="AV443" s="26"/>
      <c r="AW443" s="14"/>
      <c r="AX443" s="26"/>
      <c r="AY443" s="14"/>
      <c r="AZ443" s="26"/>
      <c r="BA443" s="26"/>
    </row>
    <row r="444" spans="1:53" ht="11.45" customHeight="1" x14ac:dyDescent="0.2">
      <c r="A444" s="48">
        <v>21578</v>
      </c>
      <c r="B444" s="45" t="s">
        <v>883</v>
      </c>
      <c r="C444" s="46" t="s">
        <v>884</v>
      </c>
      <c r="D444" s="44" t="s">
        <v>26</v>
      </c>
      <c r="E444" s="47" t="s">
        <v>0</v>
      </c>
      <c r="F444" s="44" t="s">
        <v>540</v>
      </c>
      <c r="G444" s="47" t="s">
        <v>803</v>
      </c>
      <c r="H444" s="8"/>
      <c r="I444" s="2"/>
      <c r="J444" s="2"/>
      <c r="K444" s="13"/>
      <c r="L444" s="13"/>
      <c r="M444" s="13"/>
      <c r="N444" s="13"/>
      <c r="O444" s="13"/>
      <c r="P444" s="13"/>
      <c r="Q444" s="13"/>
      <c r="R444" s="11"/>
      <c r="S444" s="11"/>
      <c r="T444" s="11"/>
      <c r="U444" s="11"/>
      <c r="V444" s="8"/>
      <c r="W444" s="8"/>
      <c r="X444" s="8"/>
      <c r="Y444" s="8"/>
      <c r="Z444" s="8"/>
      <c r="AA444" s="8"/>
      <c r="AB444" s="11"/>
      <c r="AC444" s="11"/>
      <c r="AD444" s="11"/>
      <c r="AE444" s="8"/>
      <c r="AF444" s="8"/>
      <c r="AG444" s="8"/>
      <c r="AH444" s="8"/>
      <c r="AI444" s="8"/>
      <c r="AJ444" s="8"/>
      <c r="AK444" s="11"/>
      <c r="AL444" s="8"/>
      <c r="AM444" s="8"/>
      <c r="AN444" s="32"/>
      <c r="AO444" s="14"/>
      <c r="AP444" s="26"/>
      <c r="AQ444" s="14"/>
      <c r="AR444" s="26"/>
      <c r="AS444" s="26"/>
      <c r="AT444" s="14"/>
      <c r="AU444" s="26"/>
      <c r="AV444" s="26"/>
      <c r="AW444" s="14"/>
      <c r="AX444" s="26"/>
      <c r="AY444" s="14"/>
      <c r="AZ444" s="26"/>
      <c r="BA444" s="26"/>
    </row>
    <row r="445" spans="1:53" ht="11.45" customHeight="1" x14ac:dyDescent="0.2">
      <c r="A445" s="48">
        <v>21579</v>
      </c>
      <c r="B445" s="45" t="s">
        <v>885</v>
      </c>
      <c r="C445" s="46" t="s">
        <v>886</v>
      </c>
      <c r="D445" s="44" t="s">
        <v>26</v>
      </c>
      <c r="E445" s="47" t="s">
        <v>0</v>
      </c>
      <c r="F445" s="44" t="s">
        <v>540</v>
      </c>
      <c r="G445" s="47" t="s">
        <v>803</v>
      </c>
      <c r="H445" s="8"/>
      <c r="I445" s="2"/>
      <c r="J445" s="2"/>
      <c r="K445" s="13"/>
      <c r="L445" s="13"/>
      <c r="M445" s="13"/>
      <c r="N445" s="13"/>
      <c r="O445" s="13"/>
      <c r="P445" s="13"/>
      <c r="Q445" s="13"/>
      <c r="R445" s="11"/>
      <c r="S445" s="11"/>
      <c r="T445" s="11"/>
      <c r="U445" s="11"/>
      <c r="V445" s="8"/>
      <c r="W445" s="8"/>
      <c r="X445" s="8"/>
      <c r="Y445" s="8"/>
      <c r="Z445" s="8"/>
      <c r="AA445" s="8"/>
      <c r="AB445" s="11"/>
      <c r="AC445" s="11"/>
      <c r="AD445" s="11"/>
      <c r="AE445" s="8"/>
      <c r="AF445" s="8"/>
      <c r="AG445" s="8"/>
      <c r="AH445" s="8"/>
      <c r="AI445" s="8"/>
      <c r="AJ445" s="8"/>
      <c r="AK445" s="11"/>
      <c r="AL445" s="8"/>
      <c r="AM445" s="8"/>
      <c r="AN445" s="32"/>
      <c r="AO445" s="14"/>
      <c r="AP445" s="26"/>
      <c r="AQ445" s="14"/>
      <c r="AR445" s="26"/>
      <c r="AS445" s="26"/>
      <c r="AT445" s="14"/>
      <c r="AU445" s="26"/>
      <c r="AV445" s="26"/>
      <c r="AW445" s="14"/>
      <c r="AX445" s="26"/>
      <c r="AY445" s="14"/>
      <c r="AZ445" s="26"/>
      <c r="BA445" s="26"/>
    </row>
    <row r="446" spans="1:53" ht="11.45" customHeight="1" x14ac:dyDescent="0.2">
      <c r="A446" s="48">
        <v>21276</v>
      </c>
      <c r="B446" s="46" t="s">
        <v>887</v>
      </c>
      <c r="C446" s="46" t="s">
        <v>888</v>
      </c>
      <c r="D446" s="44" t="s">
        <v>26</v>
      </c>
      <c r="E446" s="47" t="s">
        <v>0</v>
      </c>
      <c r="F446" s="44" t="s">
        <v>540</v>
      </c>
      <c r="G446" s="47" t="s">
        <v>889</v>
      </c>
      <c r="H446" s="8"/>
      <c r="I446" s="2"/>
      <c r="J446" s="2"/>
      <c r="K446" s="13"/>
      <c r="L446" s="13"/>
      <c r="M446" s="13"/>
      <c r="N446" s="13"/>
      <c r="O446" s="13"/>
      <c r="P446" s="13"/>
      <c r="Q446" s="13"/>
      <c r="R446" s="11"/>
      <c r="S446" s="11"/>
      <c r="T446" s="11"/>
      <c r="U446" s="11"/>
      <c r="V446" s="8"/>
      <c r="W446" s="8"/>
      <c r="X446" s="8"/>
      <c r="Y446" s="8"/>
      <c r="Z446" s="8"/>
      <c r="AA446" s="8"/>
      <c r="AB446" s="11"/>
      <c r="AC446" s="11"/>
      <c r="AD446" s="11"/>
      <c r="AE446" s="8"/>
      <c r="AF446" s="8"/>
      <c r="AG446" s="8"/>
      <c r="AH446" s="8"/>
      <c r="AI446" s="8"/>
      <c r="AJ446" s="8"/>
      <c r="AK446" s="11"/>
      <c r="AL446" s="8"/>
      <c r="AM446" s="8"/>
      <c r="AN446" s="32"/>
      <c r="AO446" s="14"/>
      <c r="AP446" s="26"/>
      <c r="AQ446" s="14"/>
      <c r="AR446" s="26"/>
      <c r="AS446" s="26"/>
      <c r="AT446" s="14"/>
      <c r="AU446" s="26"/>
      <c r="AV446" s="26"/>
      <c r="AW446" s="14"/>
      <c r="AX446" s="26"/>
      <c r="AY446" s="14"/>
      <c r="AZ446" s="26"/>
      <c r="BA446" s="26"/>
    </row>
    <row r="447" spans="1:53" ht="11.45" customHeight="1" x14ac:dyDescent="0.2">
      <c r="A447" s="48">
        <v>21279</v>
      </c>
      <c r="B447" s="45" t="s">
        <v>890</v>
      </c>
      <c r="C447" s="46" t="s">
        <v>891</v>
      </c>
      <c r="D447" s="44" t="s">
        <v>892</v>
      </c>
      <c r="E447" s="47" t="s">
        <v>0</v>
      </c>
      <c r="F447" s="44" t="s">
        <v>540</v>
      </c>
      <c r="G447" s="47" t="s">
        <v>889</v>
      </c>
      <c r="H447" s="8"/>
      <c r="I447" s="2"/>
      <c r="J447" s="2"/>
      <c r="K447" s="13"/>
      <c r="L447" s="13"/>
      <c r="M447" s="13"/>
      <c r="N447" s="13"/>
      <c r="O447" s="13"/>
      <c r="P447" s="13"/>
      <c r="Q447" s="13"/>
      <c r="R447" s="11"/>
      <c r="S447" s="11"/>
      <c r="T447" s="11"/>
      <c r="U447" s="11"/>
      <c r="V447" s="8"/>
      <c r="W447" s="8"/>
      <c r="X447" s="8"/>
      <c r="Y447" s="8"/>
      <c r="Z447" s="8"/>
      <c r="AA447" s="8"/>
      <c r="AB447" s="11"/>
      <c r="AC447" s="11"/>
      <c r="AD447" s="11"/>
      <c r="AE447" s="8"/>
      <c r="AF447" s="8"/>
      <c r="AG447" s="8"/>
      <c r="AH447" s="8"/>
      <c r="AI447" s="8"/>
      <c r="AJ447" s="8"/>
      <c r="AK447" s="11"/>
      <c r="AL447" s="8"/>
      <c r="AM447" s="8"/>
      <c r="AN447" s="32"/>
      <c r="AO447" s="14"/>
      <c r="AP447" s="26"/>
      <c r="AQ447" s="14"/>
      <c r="AR447" s="26"/>
      <c r="AS447" s="26"/>
      <c r="AT447" s="14"/>
      <c r="AU447" s="26"/>
      <c r="AV447" s="26"/>
      <c r="AW447" s="14"/>
      <c r="AX447" s="26"/>
      <c r="AY447" s="14"/>
      <c r="AZ447" s="26"/>
      <c r="BA447" s="26"/>
    </row>
    <row r="448" spans="1:53" ht="11.45" customHeight="1" x14ac:dyDescent="0.2">
      <c r="A448" s="48">
        <v>21281</v>
      </c>
      <c r="B448" s="45" t="s">
        <v>893</v>
      </c>
      <c r="C448" s="46" t="s">
        <v>894</v>
      </c>
      <c r="D448" s="44" t="s">
        <v>26</v>
      </c>
      <c r="E448" s="47" t="s">
        <v>0</v>
      </c>
      <c r="F448" s="44" t="s">
        <v>540</v>
      </c>
      <c r="G448" s="47" t="s">
        <v>889</v>
      </c>
      <c r="H448" s="8"/>
      <c r="I448" s="2"/>
      <c r="J448" s="2"/>
      <c r="K448" s="13"/>
      <c r="L448" s="13"/>
      <c r="M448" s="13"/>
      <c r="N448" s="13"/>
      <c r="O448" s="13"/>
      <c r="P448" s="13"/>
      <c r="Q448" s="13"/>
      <c r="R448" s="11"/>
      <c r="S448" s="11"/>
      <c r="T448" s="11"/>
      <c r="U448" s="11"/>
      <c r="V448" s="8"/>
      <c r="W448" s="8"/>
      <c r="X448" s="8"/>
      <c r="Y448" s="8"/>
      <c r="Z448" s="8"/>
      <c r="AA448" s="8"/>
      <c r="AB448" s="11"/>
      <c r="AC448" s="11"/>
      <c r="AD448" s="11"/>
      <c r="AE448" s="8"/>
      <c r="AF448" s="8"/>
      <c r="AG448" s="8"/>
      <c r="AH448" s="8"/>
      <c r="AI448" s="8"/>
      <c r="AJ448" s="8"/>
      <c r="AK448" s="11"/>
      <c r="AL448" s="8"/>
      <c r="AM448" s="8"/>
      <c r="AN448" s="32"/>
      <c r="AO448" s="14"/>
      <c r="AP448" s="26"/>
      <c r="AQ448" s="14"/>
      <c r="AR448" s="26"/>
      <c r="AS448" s="26"/>
      <c r="AT448" s="14"/>
      <c r="AU448" s="26"/>
      <c r="AV448" s="26"/>
      <c r="AW448" s="14"/>
      <c r="AX448" s="26"/>
      <c r="AY448" s="14"/>
      <c r="AZ448" s="26"/>
      <c r="BA448" s="26"/>
    </row>
    <row r="449" spans="1:53" ht="11.45" customHeight="1" x14ac:dyDescent="0.2">
      <c r="A449" s="48">
        <v>21282</v>
      </c>
      <c r="B449" s="45" t="s">
        <v>895</v>
      </c>
      <c r="C449" s="46" t="s">
        <v>896</v>
      </c>
      <c r="D449" s="44" t="s">
        <v>897</v>
      </c>
      <c r="E449" s="47" t="s">
        <v>0</v>
      </c>
      <c r="F449" s="44" t="s">
        <v>540</v>
      </c>
      <c r="G449" s="47" t="s">
        <v>889</v>
      </c>
      <c r="H449" s="8"/>
      <c r="I449" s="2"/>
      <c r="J449" s="2"/>
      <c r="K449" s="13"/>
      <c r="L449" s="13"/>
      <c r="M449" s="13"/>
      <c r="N449" s="13"/>
      <c r="O449" s="13"/>
      <c r="P449" s="13"/>
      <c r="Q449" s="13"/>
      <c r="R449" s="11"/>
      <c r="S449" s="11"/>
      <c r="T449" s="11"/>
      <c r="U449" s="11"/>
      <c r="V449" s="8"/>
      <c r="W449" s="8"/>
      <c r="X449" s="8"/>
      <c r="Y449" s="8"/>
      <c r="Z449" s="8"/>
      <c r="AA449" s="8"/>
      <c r="AB449" s="11"/>
      <c r="AC449" s="11"/>
      <c r="AD449" s="11"/>
      <c r="AE449" s="8"/>
      <c r="AF449" s="8"/>
      <c r="AG449" s="8"/>
      <c r="AH449" s="8"/>
      <c r="AI449" s="8"/>
      <c r="AJ449" s="8"/>
      <c r="AK449" s="11"/>
      <c r="AL449" s="8"/>
      <c r="AM449" s="8"/>
      <c r="AN449" s="32"/>
      <c r="AO449" s="14"/>
      <c r="AP449" s="26"/>
      <c r="AQ449" s="14"/>
      <c r="AR449" s="26"/>
      <c r="AS449" s="26"/>
      <c r="AT449" s="14"/>
      <c r="AU449" s="26"/>
      <c r="AV449" s="26"/>
      <c r="AW449" s="14"/>
      <c r="AX449" s="26"/>
      <c r="AY449" s="14"/>
      <c r="AZ449" s="26"/>
      <c r="BA449" s="26"/>
    </row>
    <row r="450" spans="1:53" ht="11.45" customHeight="1" x14ac:dyDescent="0.2">
      <c r="A450" s="48">
        <v>21283</v>
      </c>
      <c r="B450" s="46" t="s">
        <v>898</v>
      </c>
      <c r="C450" s="46" t="s">
        <v>898</v>
      </c>
      <c r="D450" s="44" t="s">
        <v>899</v>
      </c>
      <c r="E450" s="47" t="s">
        <v>0</v>
      </c>
      <c r="F450" s="44" t="s">
        <v>540</v>
      </c>
      <c r="G450" s="47" t="s">
        <v>889</v>
      </c>
      <c r="H450" s="8"/>
      <c r="I450" s="2"/>
      <c r="J450" s="2"/>
      <c r="K450" s="13"/>
      <c r="L450" s="13"/>
      <c r="M450" s="13"/>
      <c r="N450" s="13"/>
      <c r="O450" s="13"/>
      <c r="P450" s="13"/>
      <c r="Q450" s="13"/>
      <c r="R450" s="11"/>
      <c r="S450" s="11"/>
      <c r="T450" s="11"/>
      <c r="U450" s="11"/>
      <c r="V450" s="8"/>
      <c r="W450" s="8"/>
      <c r="X450" s="8"/>
      <c r="Y450" s="8"/>
      <c r="Z450" s="8"/>
      <c r="AA450" s="8"/>
      <c r="AB450" s="11"/>
      <c r="AC450" s="11"/>
      <c r="AD450" s="11"/>
      <c r="AE450" s="8"/>
      <c r="AF450" s="8"/>
      <c r="AG450" s="8"/>
      <c r="AH450" s="8"/>
      <c r="AI450" s="8"/>
      <c r="AJ450" s="8"/>
      <c r="AK450" s="11"/>
      <c r="AL450" s="8"/>
      <c r="AM450" s="8"/>
      <c r="AN450" s="32"/>
      <c r="AO450" s="14"/>
      <c r="AP450" s="26"/>
      <c r="AQ450" s="14"/>
      <c r="AR450" s="26"/>
      <c r="AS450" s="26"/>
      <c r="AT450" s="14"/>
      <c r="AU450" s="26"/>
      <c r="AV450" s="26"/>
      <c r="AW450" s="14"/>
      <c r="AX450" s="26"/>
      <c r="AY450" s="14"/>
      <c r="AZ450" s="26"/>
      <c r="BA450" s="26"/>
    </row>
    <row r="451" spans="1:53" ht="11.45" customHeight="1" x14ac:dyDescent="0.2">
      <c r="A451" s="48">
        <v>21287</v>
      </c>
      <c r="B451" s="45" t="s">
        <v>900</v>
      </c>
      <c r="C451" s="46" t="s">
        <v>901</v>
      </c>
      <c r="D451" s="44" t="s">
        <v>26</v>
      </c>
      <c r="E451" s="47" t="s">
        <v>0</v>
      </c>
      <c r="F451" s="44" t="s">
        <v>540</v>
      </c>
      <c r="G451" s="47" t="s">
        <v>889</v>
      </c>
      <c r="H451" s="8"/>
      <c r="I451" s="2"/>
      <c r="J451" s="2"/>
      <c r="K451" s="13"/>
      <c r="L451" s="13"/>
      <c r="M451" s="13"/>
      <c r="N451" s="13"/>
      <c r="O451" s="13"/>
      <c r="P451" s="13"/>
      <c r="Q451" s="13"/>
      <c r="R451" s="11"/>
      <c r="S451" s="11"/>
      <c r="T451" s="11"/>
      <c r="U451" s="11"/>
      <c r="V451" s="8"/>
      <c r="W451" s="8"/>
      <c r="X451" s="8"/>
      <c r="Y451" s="8"/>
      <c r="Z451" s="8"/>
      <c r="AA451" s="8"/>
      <c r="AB451" s="11"/>
      <c r="AC451" s="11"/>
      <c r="AD451" s="11"/>
      <c r="AE451" s="8"/>
      <c r="AF451" s="8"/>
      <c r="AG451" s="8"/>
      <c r="AH451" s="8"/>
      <c r="AI451" s="8"/>
      <c r="AJ451" s="8"/>
      <c r="AK451" s="11"/>
      <c r="AL451" s="8"/>
      <c r="AM451" s="8"/>
      <c r="AN451" s="32"/>
      <c r="AO451" s="14"/>
      <c r="AP451" s="26"/>
      <c r="AQ451" s="14"/>
      <c r="AR451" s="26"/>
      <c r="AS451" s="26"/>
      <c r="AT451" s="14"/>
      <c r="AU451" s="26"/>
      <c r="AV451" s="26"/>
      <c r="AW451" s="14"/>
      <c r="AX451" s="26"/>
      <c r="AY451" s="14"/>
      <c r="AZ451" s="26"/>
      <c r="BA451" s="26"/>
    </row>
    <row r="452" spans="1:53" ht="11.45" customHeight="1" x14ac:dyDescent="0.2">
      <c r="A452" s="48">
        <v>21288</v>
      </c>
      <c r="B452" s="46" t="s">
        <v>902</v>
      </c>
      <c r="C452" s="46" t="s">
        <v>903</v>
      </c>
      <c r="D452" s="44" t="s">
        <v>26</v>
      </c>
      <c r="E452" s="47" t="s">
        <v>0</v>
      </c>
      <c r="F452" s="44" t="s">
        <v>540</v>
      </c>
      <c r="G452" s="47" t="s">
        <v>889</v>
      </c>
      <c r="H452" s="8"/>
      <c r="I452" s="2"/>
      <c r="J452" s="2"/>
      <c r="K452" s="13"/>
      <c r="L452" s="13"/>
      <c r="M452" s="13"/>
      <c r="N452" s="13"/>
      <c r="O452" s="13"/>
      <c r="P452" s="13"/>
      <c r="Q452" s="13"/>
      <c r="R452" s="11"/>
      <c r="S452" s="11"/>
      <c r="T452" s="11"/>
      <c r="U452" s="11"/>
      <c r="V452" s="8"/>
      <c r="W452" s="8"/>
      <c r="X452" s="8"/>
      <c r="Y452" s="8"/>
      <c r="Z452" s="8"/>
      <c r="AA452" s="8"/>
      <c r="AB452" s="11"/>
      <c r="AC452" s="11"/>
      <c r="AD452" s="11"/>
      <c r="AE452" s="8"/>
      <c r="AF452" s="8"/>
      <c r="AG452" s="8"/>
      <c r="AH452" s="8"/>
      <c r="AI452" s="8"/>
      <c r="AJ452" s="8"/>
      <c r="AK452" s="11"/>
      <c r="AL452" s="8"/>
      <c r="AM452" s="8"/>
      <c r="AN452" s="32"/>
      <c r="AO452" s="14"/>
      <c r="AP452" s="26"/>
      <c r="AQ452" s="14"/>
      <c r="AR452" s="26"/>
      <c r="AS452" s="26"/>
      <c r="AT452" s="14"/>
      <c r="AU452" s="26"/>
      <c r="AV452" s="26"/>
      <c r="AW452" s="14"/>
      <c r="AX452" s="26"/>
      <c r="AY452" s="14"/>
      <c r="AZ452" s="26"/>
      <c r="BA452" s="26"/>
    </row>
    <row r="453" spans="1:53" ht="11.45" customHeight="1" x14ac:dyDescent="0.2">
      <c r="A453" s="48">
        <v>21289</v>
      </c>
      <c r="B453" s="45" t="s">
        <v>904</v>
      </c>
      <c r="C453" s="46" t="s">
        <v>905</v>
      </c>
      <c r="D453" s="44" t="s">
        <v>26</v>
      </c>
      <c r="E453" s="47" t="s">
        <v>0</v>
      </c>
      <c r="F453" s="44" t="s">
        <v>540</v>
      </c>
      <c r="G453" s="47" t="s">
        <v>889</v>
      </c>
      <c r="H453" s="8"/>
      <c r="I453" s="2"/>
      <c r="J453" s="2"/>
      <c r="K453" s="13"/>
      <c r="L453" s="13"/>
      <c r="M453" s="13"/>
      <c r="N453" s="13"/>
      <c r="O453" s="13"/>
      <c r="P453" s="13"/>
      <c r="Q453" s="13"/>
      <c r="R453" s="11"/>
      <c r="S453" s="11"/>
      <c r="T453" s="11"/>
      <c r="U453" s="11"/>
      <c r="V453" s="8"/>
      <c r="W453" s="8"/>
      <c r="X453" s="8"/>
      <c r="Y453" s="8"/>
      <c r="Z453" s="8"/>
      <c r="AA453" s="8"/>
      <c r="AB453" s="11"/>
      <c r="AC453" s="11"/>
      <c r="AD453" s="11"/>
      <c r="AE453" s="8"/>
      <c r="AF453" s="8"/>
      <c r="AG453" s="8"/>
      <c r="AH453" s="8"/>
      <c r="AI453" s="8"/>
      <c r="AJ453" s="8"/>
      <c r="AK453" s="11"/>
      <c r="AL453" s="8"/>
      <c r="AM453" s="8"/>
      <c r="AN453" s="32"/>
      <c r="AO453" s="14"/>
      <c r="AP453" s="26"/>
      <c r="AQ453" s="14"/>
      <c r="AR453" s="26"/>
      <c r="AS453" s="26"/>
      <c r="AT453" s="14"/>
      <c r="AU453" s="26"/>
      <c r="AV453" s="26"/>
      <c r="AW453" s="14"/>
      <c r="AX453" s="26"/>
      <c r="AY453" s="14"/>
      <c r="AZ453" s="26"/>
      <c r="BA453" s="26"/>
    </row>
    <row r="454" spans="1:53" ht="11.45" customHeight="1" x14ac:dyDescent="0.2">
      <c r="A454" s="48">
        <v>21294</v>
      </c>
      <c r="B454" s="46" t="s">
        <v>906</v>
      </c>
      <c r="C454" s="46" t="s">
        <v>907</v>
      </c>
      <c r="D454" s="44" t="s">
        <v>908</v>
      </c>
      <c r="E454" s="47" t="s">
        <v>0</v>
      </c>
      <c r="F454" s="44" t="s">
        <v>540</v>
      </c>
      <c r="G454" s="47" t="s">
        <v>889</v>
      </c>
      <c r="H454" s="8"/>
      <c r="I454" s="2"/>
      <c r="J454" s="2"/>
      <c r="K454" s="13"/>
      <c r="L454" s="13"/>
      <c r="M454" s="13"/>
      <c r="N454" s="13"/>
      <c r="O454" s="13"/>
      <c r="P454" s="13"/>
      <c r="Q454" s="13"/>
      <c r="R454" s="11"/>
      <c r="S454" s="11"/>
      <c r="T454" s="11"/>
      <c r="U454" s="11"/>
      <c r="V454" s="8"/>
      <c r="W454" s="8"/>
      <c r="X454" s="8"/>
      <c r="Y454" s="8"/>
      <c r="Z454" s="8"/>
      <c r="AA454" s="8"/>
      <c r="AB454" s="11"/>
      <c r="AC454" s="11"/>
      <c r="AD454" s="11"/>
      <c r="AE454" s="8"/>
      <c r="AF454" s="8"/>
      <c r="AG454" s="8"/>
      <c r="AH454" s="8"/>
      <c r="AI454" s="8"/>
      <c r="AJ454" s="8"/>
      <c r="AK454" s="11"/>
      <c r="AL454" s="8"/>
      <c r="AM454" s="8"/>
      <c r="AN454" s="32"/>
      <c r="AO454" s="14"/>
      <c r="AP454" s="26"/>
      <c r="AQ454" s="14"/>
      <c r="AR454" s="26"/>
      <c r="AS454" s="26"/>
      <c r="AT454" s="14"/>
      <c r="AU454" s="26"/>
      <c r="AV454" s="26"/>
      <c r="AW454" s="14"/>
      <c r="AX454" s="26"/>
      <c r="AY454" s="14"/>
      <c r="AZ454" s="26"/>
      <c r="BA454" s="26"/>
    </row>
    <row r="455" spans="1:53" ht="11.45" customHeight="1" x14ac:dyDescent="0.2">
      <c r="A455" s="48">
        <v>21302</v>
      </c>
      <c r="B455" s="45" t="s">
        <v>909</v>
      </c>
      <c r="C455" s="46" t="s">
        <v>888</v>
      </c>
      <c r="D455" s="44" t="s">
        <v>910</v>
      </c>
      <c r="E455" s="47" t="s">
        <v>0</v>
      </c>
      <c r="F455" s="44" t="s">
        <v>540</v>
      </c>
      <c r="G455" s="47" t="s">
        <v>889</v>
      </c>
      <c r="H455" s="8"/>
      <c r="I455" s="2"/>
      <c r="J455" s="2"/>
      <c r="K455" s="13"/>
      <c r="L455" s="13"/>
      <c r="M455" s="13"/>
      <c r="N455" s="13"/>
      <c r="O455" s="13"/>
      <c r="P455" s="13"/>
      <c r="Q455" s="13"/>
      <c r="R455" s="11"/>
      <c r="S455" s="11"/>
      <c r="T455" s="11"/>
      <c r="U455" s="11"/>
      <c r="V455" s="8"/>
      <c r="W455" s="8"/>
      <c r="X455" s="8"/>
      <c r="Y455" s="8"/>
      <c r="Z455" s="8"/>
      <c r="AA455" s="8"/>
      <c r="AB455" s="11"/>
      <c r="AC455" s="11"/>
      <c r="AD455" s="11"/>
      <c r="AE455" s="8"/>
      <c r="AF455" s="8"/>
      <c r="AG455" s="8"/>
      <c r="AH455" s="8"/>
      <c r="AI455" s="8"/>
      <c r="AJ455" s="8"/>
      <c r="AK455" s="11"/>
      <c r="AL455" s="8"/>
      <c r="AM455" s="8"/>
      <c r="AN455" s="32"/>
      <c r="AO455" s="14"/>
      <c r="AP455" s="26"/>
      <c r="AQ455" s="14"/>
      <c r="AR455" s="26"/>
      <c r="AS455" s="26"/>
      <c r="AT455" s="14"/>
      <c r="AU455" s="26"/>
      <c r="AV455" s="26"/>
      <c r="AW455" s="14"/>
      <c r="AX455" s="26"/>
      <c r="AY455" s="14"/>
      <c r="AZ455" s="26"/>
      <c r="BA455" s="26"/>
    </row>
    <row r="456" spans="1:53" ht="11.45" customHeight="1" x14ac:dyDescent="0.2">
      <c r="A456" s="48">
        <v>21308</v>
      </c>
      <c r="B456" s="46" t="s">
        <v>911</v>
      </c>
      <c r="C456" s="46" t="s">
        <v>912</v>
      </c>
      <c r="D456" s="44" t="s">
        <v>26</v>
      </c>
      <c r="E456" s="47" t="s">
        <v>0</v>
      </c>
      <c r="F456" s="44" t="s">
        <v>540</v>
      </c>
      <c r="G456" s="47" t="s">
        <v>889</v>
      </c>
      <c r="H456" s="8"/>
      <c r="I456" s="2"/>
      <c r="J456" s="2"/>
      <c r="K456" s="13"/>
      <c r="L456" s="13"/>
      <c r="M456" s="13"/>
      <c r="N456" s="13"/>
      <c r="O456" s="13"/>
      <c r="P456" s="13"/>
      <c r="Q456" s="13"/>
      <c r="R456" s="11"/>
      <c r="S456" s="11"/>
      <c r="T456" s="11"/>
      <c r="U456" s="11"/>
      <c r="V456" s="8"/>
      <c r="W456" s="8"/>
      <c r="X456" s="8"/>
      <c r="Y456" s="8"/>
      <c r="Z456" s="8"/>
      <c r="AA456" s="8"/>
      <c r="AB456" s="11"/>
      <c r="AC456" s="11"/>
      <c r="AD456" s="11"/>
      <c r="AE456" s="8"/>
      <c r="AF456" s="8"/>
      <c r="AG456" s="8"/>
      <c r="AH456" s="8"/>
      <c r="AI456" s="8"/>
      <c r="AJ456" s="8"/>
      <c r="AK456" s="11"/>
      <c r="AL456" s="8"/>
      <c r="AM456" s="8"/>
      <c r="AN456" s="32"/>
      <c r="AO456" s="14"/>
      <c r="AP456" s="26"/>
      <c r="AQ456" s="14"/>
      <c r="AR456" s="26"/>
      <c r="AS456" s="26"/>
      <c r="AT456" s="14"/>
      <c r="AU456" s="26"/>
      <c r="AV456" s="26"/>
      <c r="AW456" s="14"/>
      <c r="AX456" s="26"/>
      <c r="AY456" s="14"/>
      <c r="AZ456" s="26"/>
      <c r="BA456" s="26"/>
    </row>
    <row r="457" spans="1:53" ht="11.45" customHeight="1" x14ac:dyDescent="0.2">
      <c r="A457" s="48">
        <v>21408</v>
      </c>
      <c r="B457" s="46" t="s">
        <v>913</v>
      </c>
      <c r="C457" s="46" t="s">
        <v>863</v>
      </c>
      <c r="D457" s="44" t="s">
        <v>914</v>
      </c>
      <c r="E457" s="47" t="s">
        <v>0</v>
      </c>
      <c r="F457" s="44" t="s">
        <v>540</v>
      </c>
      <c r="G457" s="47" t="s">
        <v>889</v>
      </c>
      <c r="H457" s="8"/>
      <c r="I457" s="2"/>
      <c r="J457" s="2"/>
      <c r="K457" s="13"/>
      <c r="L457" s="13"/>
      <c r="M457" s="13"/>
      <c r="N457" s="13"/>
      <c r="O457" s="13"/>
      <c r="P457" s="13"/>
      <c r="Q457" s="13"/>
      <c r="R457" s="11"/>
      <c r="S457" s="11"/>
      <c r="T457" s="11"/>
      <c r="U457" s="11"/>
      <c r="V457" s="8"/>
      <c r="W457" s="8"/>
      <c r="X457" s="8"/>
      <c r="Y457" s="8"/>
      <c r="Z457" s="8"/>
      <c r="AA457" s="8"/>
      <c r="AB457" s="11"/>
      <c r="AC457" s="11"/>
      <c r="AD457" s="11"/>
      <c r="AE457" s="8"/>
      <c r="AF457" s="8"/>
      <c r="AG457" s="8"/>
      <c r="AH457" s="8"/>
      <c r="AI457" s="8"/>
      <c r="AJ457" s="8"/>
      <c r="AK457" s="11"/>
      <c r="AL457" s="8"/>
      <c r="AM457" s="8"/>
      <c r="AN457" s="32"/>
      <c r="AO457" s="14"/>
      <c r="AP457" s="26"/>
      <c r="AQ457" s="14"/>
      <c r="AR457" s="26"/>
      <c r="AS457" s="26"/>
      <c r="AT457" s="14"/>
      <c r="AU457" s="26"/>
      <c r="AV457" s="26"/>
      <c r="AW457" s="14"/>
      <c r="AX457" s="26"/>
      <c r="AY457" s="14"/>
      <c r="AZ457" s="26"/>
      <c r="BA457" s="26"/>
    </row>
    <row r="458" spans="1:53" ht="11.45" customHeight="1" x14ac:dyDescent="0.2">
      <c r="A458" s="48">
        <v>21410</v>
      </c>
      <c r="B458" s="45" t="s">
        <v>915</v>
      </c>
      <c r="C458" s="46" t="s">
        <v>916</v>
      </c>
      <c r="D458" s="44" t="s">
        <v>917</v>
      </c>
      <c r="E458" s="47" t="s">
        <v>0</v>
      </c>
      <c r="F458" s="44" t="s">
        <v>540</v>
      </c>
      <c r="G458" s="47" t="s">
        <v>889</v>
      </c>
      <c r="H458" s="8"/>
      <c r="I458" s="2"/>
      <c r="J458" s="2"/>
      <c r="K458" s="13"/>
      <c r="L458" s="13"/>
      <c r="M458" s="13"/>
      <c r="N458" s="13"/>
      <c r="O458" s="13"/>
      <c r="P458" s="13"/>
      <c r="Q458" s="13"/>
      <c r="R458" s="11"/>
      <c r="S458" s="11"/>
      <c r="T458" s="11"/>
      <c r="U458" s="11"/>
      <c r="V458" s="8"/>
      <c r="W458" s="8"/>
      <c r="X458" s="8"/>
      <c r="Y458" s="8"/>
      <c r="Z458" s="8"/>
      <c r="AA458" s="8"/>
      <c r="AB458" s="11"/>
      <c r="AC458" s="11"/>
      <c r="AD458" s="11"/>
      <c r="AE458" s="8"/>
      <c r="AF458" s="8"/>
      <c r="AG458" s="8"/>
      <c r="AH458" s="8"/>
      <c r="AI458" s="8"/>
      <c r="AJ458" s="8"/>
      <c r="AK458" s="11"/>
      <c r="AL458" s="8"/>
      <c r="AM458" s="8"/>
      <c r="AN458" s="32"/>
      <c r="AO458" s="14"/>
      <c r="AP458" s="26"/>
      <c r="AQ458" s="14"/>
      <c r="AR458" s="26"/>
      <c r="AS458" s="26"/>
      <c r="AT458" s="14"/>
      <c r="AU458" s="26"/>
      <c r="AV458" s="26"/>
      <c r="AW458" s="14"/>
      <c r="AX458" s="26"/>
      <c r="AY458" s="14"/>
      <c r="AZ458" s="26"/>
      <c r="BA458" s="26"/>
    </row>
    <row r="459" spans="1:53" ht="11.45" customHeight="1" x14ac:dyDescent="0.2">
      <c r="A459" s="48">
        <v>21412</v>
      </c>
      <c r="B459" s="45" t="s">
        <v>918</v>
      </c>
      <c r="C459" s="46" t="s">
        <v>919</v>
      </c>
      <c r="D459" s="44" t="s">
        <v>26</v>
      </c>
      <c r="E459" s="47" t="s">
        <v>0</v>
      </c>
      <c r="F459" s="44" t="s">
        <v>540</v>
      </c>
      <c r="G459" s="47" t="s">
        <v>889</v>
      </c>
      <c r="H459" s="8"/>
      <c r="I459" s="2"/>
      <c r="J459" s="2"/>
      <c r="K459" s="13"/>
      <c r="L459" s="13"/>
      <c r="M459" s="13"/>
      <c r="N459" s="13"/>
      <c r="O459" s="13"/>
      <c r="P459" s="13"/>
      <c r="Q459" s="13"/>
      <c r="R459" s="11"/>
      <c r="S459" s="11"/>
      <c r="T459" s="11"/>
      <c r="U459" s="11"/>
      <c r="V459" s="8"/>
      <c r="W459" s="8"/>
      <c r="X459" s="8"/>
      <c r="Y459" s="8"/>
      <c r="Z459" s="8"/>
      <c r="AA459" s="8"/>
      <c r="AB459" s="11"/>
      <c r="AC459" s="11"/>
      <c r="AD459" s="11"/>
      <c r="AE459" s="8"/>
      <c r="AF459" s="8"/>
      <c r="AG459" s="8"/>
      <c r="AH459" s="8"/>
      <c r="AI459" s="8"/>
      <c r="AJ459" s="8"/>
      <c r="AK459" s="11"/>
      <c r="AL459" s="8"/>
      <c r="AM459" s="8"/>
      <c r="AN459" s="32"/>
      <c r="AO459" s="14"/>
      <c r="AP459" s="26"/>
      <c r="AQ459" s="14"/>
      <c r="AR459" s="26"/>
      <c r="AS459" s="26"/>
      <c r="AT459" s="14"/>
      <c r="AU459" s="26"/>
      <c r="AV459" s="26"/>
      <c r="AW459" s="14"/>
      <c r="AX459" s="26"/>
      <c r="AY459" s="14"/>
      <c r="AZ459" s="26"/>
      <c r="BA459" s="26"/>
    </row>
    <row r="460" spans="1:53" ht="11.45" customHeight="1" x14ac:dyDescent="0.2">
      <c r="A460" s="48">
        <v>21413</v>
      </c>
      <c r="B460" s="46" t="s">
        <v>920</v>
      </c>
      <c r="C460" s="46" t="s">
        <v>921</v>
      </c>
      <c r="D460" s="44" t="s">
        <v>26</v>
      </c>
      <c r="E460" s="47" t="s">
        <v>0</v>
      </c>
      <c r="F460" s="44" t="s">
        <v>540</v>
      </c>
      <c r="G460" s="47" t="s">
        <v>889</v>
      </c>
      <c r="H460" s="2"/>
      <c r="I460" s="2"/>
      <c r="J460" s="2"/>
      <c r="K460" s="13"/>
      <c r="L460" s="13"/>
      <c r="M460" s="13"/>
      <c r="N460" s="13"/>
      <c r="O460" s="13"/>
      <c r="P460" s="13"/>
      <c r="Q460" s="13"/>
      <c r="R460" s="11"/>
      <c r="S460" s="11"/>
      <c r="T460" s="11"/>
      <c r="U460" s="11"/>
      <c r="V460" s="8"/>
      <c r="W460" s="8"/>
      <c r="X460" s="8"/>
      <c r="Y460" s="8"/>
      <c r="Z460" s="8"/>
      <c r="AA460" s="8"/>
      <c r="AB460" s="11"/>
      <c r="AC460" s="11"/>
      <c r="AD460" s="11"/>
      <c r="AE460" s="8"/>
      <c r="AF460" s="8"/>
      <c r="AG460" s="8"/>
      <c r="AH460" s="8"/>
      <c r="AI460" s="8"/>
      <c r="AJ460" s="8"/>
      <c r="AK460" s="11"/>
      <c r="AL460" s="8"/>
      <c r="AM460" s="8"/>
      <c r="AN460" s="32"/>
      <c r="AO460" s="14"/>
      <c r="AP460" s="26"/>
      <c r="AQ460" s="14"/>
      <c r="AR460" s="26"/>
      <c r="AS460" s="26"/>
      <c r="AT460" s="14"/>
      <c r="AU460" s="26"/>
      <c r="AV460" s="26"/>
      <c r="AW460" s="14"/>
      <c r="AX460" s="26"/>
      <c r="AY460" s="14"/>
      <c r="AZ460" s="26"/>
      <c r="BA460" s="26"/>
    </row>
    <row r="461" spans="1:53" ht="11.45" customHeight="1" x14ac:dyDescent="0.2">
      <c r="A461" s="48">
        <v>21433</v>
      </c>
      <c r="B461" s="45" t="s">
        <v>922</v>
      </c>
      <c r="C461" s="46" t="s">
        <v>923</v>
      </c>
      <c r="D461" s="44" t="s">
        <v>924</v>
      </c>
      <c r="E461" s="47" t="s">
        <v>0</v>
      </c>
      <c r="F461" s="44" t="s">
        <v>540</v>
      </c>
      <c r="G461" s="47" t="s">
        <v>889</v>
      </c>
      <c r="H461" s="2"/>
      <c r="I461" s="2"/>
      <c r="J461" s="2"/>
      <c r="K461" s="13"/>
      <c r="L461" s="13"/>
      <c r="M461" s="13"/>
      <c r="N461" s="13"/>
      <c r="O461" s="13"/>
      <c r="P461" s="13"/>
      <c r="Q461" s="13"/>
      <c r="R461" s="11"/>
      <c r="S461" s="11"/>
      <c r="T461" s="11"/>
      <c r="U461" s="11"/>
      <c r="V461" s="8"/>
      <c r="W461" s="8"/>
      <c r="X461" s="8"/>
      <c r="Y461" s="8"/>
      <c r="Z461" s="8"/>
      <c r="AA461" s="8"/>
      <c r="AB461" s="11"/>
      <c r="AC461" s="11"/>
      <c r="AD461" s="11"/>
      <c r="AE461" s="8"/>
      <c r="AF461" s="8"/>
      <c r="AG461" s="8"/>
      <c r="AH461" s="8"/>
      <c r="AI461" s="8"/>
      <c r="AJ461" s="8"/>
      <c r="AK461" s="11"/>
      <c r="AL461" s="8"/>
      <c r="AM461" s="8"/>
      <c r="AN461" s="32"/>
      <c r="AO461" s="14"/>
      <c r="AP461" s="26"/>
      <c r="AQ461" s="14"/>
      <c r="AR461" s="26"/>
      <c r="AS461" s="26"/>
      <c r="AT461" s="14"/>
      <c r="AU461" s="26"/>
      <c r="AV461" s="26"/>
      <c r="AW461" s="14"/>
      <c r="AX461" s="26"/>
      <c r="AY461" s="14"/>
      <c r="AZ461" s="26"/>
      <c r="BA461" s="26"/>
    </row>
    <row r="462" spans="1:53" ht="11.45" customHeight="1" x14ac:dyDescent="0.2">
      <c r="A462" s="48">
        <v>21415</v>
      </c>
      <c r="B462" s="46" t="s">
        <v>925</v>
      </c>
      <c r="C462" s="46" t="s">
        <v>926</v>
      </c>
      <c r="D462" s="44" t="s">
        <v>26</v>
      </c>
      <c r="E462" s="47" t="s">
        <v>0</v>
      </c>
      <c r="F462" s="44" t="s">
        <v>540</v>
      </c>
      <c r="G462" s="47" t="s">
        <v>889</v>
      </c>
      <c r="H462" s="2"/>
      <c r="I462" s="2"/>
      <c r="J462" s="2"/>
      <c r="K462" s="13"/>
      <c r="L462" s="13"/>
      <c r="M462" s="13"/>
      <c r="N462" s="13"/>
      <c r="O462" s="13"/>
      <c r="P462" s="13"/>
      <c r="Q462" s="13"/>
      <c r="R462" s="11"/>
      <c r="S462" s="11"/>
      <c r="T462" s="11"/>
      <c r="U462" s="11"/>
      <c r="V462" s="8"/>
      <c r="W462" s="8"/>
      <c r="X462" s="8"/>
      <c r="Y462" s="8"/>
      <c r="Z462" s="8"/>
      <c r="AA462" s="8"/>
      <c r="AB462" s="11"/>
      <c r="AC462" s="11"/>
      <c r="AD462" s="11"/>
      <c r="AE462" s="8"/>
      <c r="AF462" s="8"/>
      <c r="AG462" s="8"/>
      <c r="AH462" s="8"/>
      <c r="AI462" s="8"/>
      <c r="AJ462" s="8"/>
      <c r="AK462" s="11"/>
      <c r="AL462" s="8"/>
      <c r="AM462" s="8"/>
      <c r="AN462" s="32"/>
      <c r="AO462" s="14"/>
      <c r="AP462" s="26"/>
      <c r="AQ462" s="14"/>
      <c r="AR462" s="26"/>
      <c r="AS462" s="26"/>
      <c r="AT462" s="14"/>
      <c r="AU462" s="26"/>
      <c r="AV462" s="26"/>
      <c r="AW462" s="14"/>
      <c r="AX462" s="26"/>
      <c r="AY462" s="14"/>
      <c r="AZ462" s="26"/>
      <c r="BA462" s="26"/>
    </row>
    <row r="463" spans="1:53" ht="11.45" customHeight="1" x14ac:dyDescent="0.2">
      <c r="A463" s="48">
        <v>21416</v>
      </c>
      <c r="B463" s="46" t="s">
        <v>927</v>
      </c>
      <c r="C463" s="46" t="s">
        <v>863</v>
      </c>
      <c r="D463" s="44" t="s">
        <v>26</v>
      </c>
      <c r="E463" s="47" t="s">
        <v>0</v>
      </c>
      <c r="F463" s="44" t="s">
        <v>540</v>
      </c>
      <c r="G463" s="47" t="s">
        <v>889</v>
      </c>
      <c r="H463" s="2"/>
      <c r="I463" s="2"/>
      <c r="J463" s="2"/>
      <c r="K463" s="13"/>
      <c r="L463" s="13"/>
      <c r="M463" s="13"/>
      <c r="N463" s="13"/>
      <c r="O463" s="13"/>
      <c r="P463" s="13"/>
      <c r="Q463" s="13"/>
      <c r="R463" s="11"/>
      <c r="S463" s="11"/>
      <c r="T463" s="11"/>
      <c r="U463" s="11"/>
      <c r="V463" s="8"/>
      <c r="W463" s="8"/>
      <c r="X463" s="8"/>
      <c r="Y463" s="8"/>
      <c r="Z463" s="8"/>
      <c r="AA463" s="8"/>
      <c r="AB463" s="11"/>
      <c r="AC463" s="11"/>
      <c r="AD463" s="11"/>
      <c r="AE463" s="8"/>
      <c r="AF463" s="8"/>
      <c r="AG463" s="8"/>
      <c r="AH463" s="8"/>
      <c r="AI463" s="8"/>
      <c r="AJ463" s="8"/>
      <c r="AK463" s="11"/>
      <c r="AL463" s="8"/>
      <c r="AM463" s="8"/>
      <c r="AN463" s="32"/>
      <c r="AO463" s="14"/>
      <c r="AP463" s="26"/>
      <c r="AQ463" s="14"/>
      <c r="AR463" s="26"/>
      <c r="AS463" s="26"/>
      <c r="AT463" s="14"/>
      <c r="AU463" s="26"/>
      <c r="AV463" s="26"/>
      <c r="AW463" s="14"/>
      <c r="AX463" s="26"/>
      <c r="AY463" s="14"/>
      <c r="AZ463" s="26"/>
      <c r="BA463" s="26"/>
    </row>
    <row r="464" spans="1:53" ht="11.45" customHeight="1" x14ac:dyDescent="0.2">
      <c r="A464" s="48">
        <v>21424</v>
      </c>
      <c r="B464" s="46" t="s">
        <v>928</v>
      </c>
      <c r="C464" s="46" t="s">
        <v>863</v>
      </c>
      <c r="D464" s="44" t="s">
        <v>26</v>
      </c>
      <c r="E464" s="47" t="s">
        <v>0</v>
      </c>
      <c r="F464" s="44" t="s">
        <v>540</v>
      </c>
      <c r="G464" s="47" t="s">
        <v>889</v>
      </c>
      <c r="H464" s="2"/>
      <c r="I464" s="2"/>
      <c r="J464" s="2"/>
      <c r="K464" s="13"/>
      <c r="L464" s="13"/>
      <c r="M464" s="13"/>
      <c r="N464" s="13"/>
      <c r="O464" s="13"/>
      <c r="P464" s="13"/>
      <c r="Q464" s="13"/>
      <c r="R464" s="11"/>
      <c r="S464" s="11"/>
      <c r="T464" s="11"/>
      <c r="U464" s="11"/>
      <c r="V464" s="8"/>
      <c r="W464" s="8"/>
      <c r="X464" s="8"/>
      <c r="Y464" s="8"/>
      <c r="Z464" s="8"/>
      <c r="AA464" s="8"/>
      <c r="AB464" s="11"/>
      <c r="AC464" s="11"/>
      <c r="AD464" s="11"/>
      <c r="AE464" s="8"/>
      <c r="AF464" s="8"/>
      <c r="AG464" s="8"/>
      <c r="AH464" s="8"/>
      <c r="AI464" s="8"/>
      <c r="AJ464" s="8"/>
      <c r="AK464" s="11"/>
      <c r="AL464" s="8"/>
      <c r="AM464" s="8"/>
      <c r="AN464" s="32"/>
      <c r="AO464" s="14"/>
      <c r="AP464" s="26"/>
      <c r="AQ464" s="14"/>
      <c r="AR464" s="26"/>
      <c r="AS464" s="26"/>
      <c r="AT464" s="14"/>
      <c r="AU464" s="26"/>
      <c r="AV464" s="26"/>
      <c r="AW464" s="14"/>
      <c r="AX464" s="26"/>
      <c r="AY464" s="14"/>
      <c r="AZ464" s="26"/>
      <c r="BA464" s="26"/>
    </row>
    <row r="465" spans="1:53" ht="11.45" customHeight="1" x14ac:dyDescent="0.2">
      <c r="A465" s="48">
        <v>21425</v>
      </c>
      <c r="B465" s="45" t="s">
        <v>929</v>
      </c>
      <c r="C465" s="46" t="s">
        <v>863</v>
      </c>
      <c r="D465" s="44" t="s">
        <v>26</v>
      </c>
      <c r="E465" s="47" t="s">
        <v>0</v>
      </c>
      <c r="F465" s="44" t="s">
        <v>540</v>
      </c>
      <c r="G465" s="47" t="s">
        <v>889</v>
      </c>
      <c r="H465" s="2"/>
      <c r="I465" s="2"/>
      <c r="J465" s="2"/>
      <c r="K465" s="13"/>
      <c r="L465" s="13"/>
      <c r="M465" s="13"/>
      <c r="N465" s="13"/>
      <c r="O465" s="13"/>
      <c r="P465" s="13"/>
      <c r="Q465" s="13"/>
      <c r="R465" s="11"/>
      <c r="S465" s="11"/>
      <c r="T465" s="11"/>
      <c r="U465" s="11"/>
      <c r="V465" s="8"/>
      <c r="W465" s="8"/>
      <c r="X465" s="8"/>
      <c r="Y465" s="8"/>
      <c r="Z465" s="8"/>
      <c r="AA465" s="8"/>
      <c r="AB465" s="11"/>
      <c r="AC465" s="11"/>
      <c r="AD465" s="11"/>
      <c r="AE465" s="8"/>
      <c r="AF465" s="8"/>
      <c r="AG465" s="8"/>
      <c r="AH465" s="8"/>
      <c r="AI465" s="8"/>
      <c r="AJ465" s="8"/>
      <c r="AK465" s="11"/>
      <c r="AL465" s="8"/>
      <c r="AM465" s="8"/>
      <c r="AN465" s="32"/>
      <c r="AO465" s="14"/>
      <c r="AP465" s="26"/>
      <c r="AQ465" s="14"/>
      <c r="AR465" s="26"/>
      <c r="AS465" s="26"/>
      <c r="AT465" s="14"/>
      <c r="AU465" s="26"/>
      <c r="AV465" s="26"/>
      <c r="AW465" s="14"/>
      <c r="AX465" s="26"/>
      <c r="AY465" s="14"/>
      <c r="AZ465" s="26"/>
      <c r="BA465" s="26"/>
    </row>
    <row r="466" spans="1:53" ht="11.45" customHeight="1" x14ac:dyDescent="0.2">
      <c r="A466" s="48">
        <v>21426</v>
      </c>
      <c r="B466" s="45" t="s">
        <v>930</v>
      </c>
      <c r="C466" s="46" t="s">
        <v>863</v>
      </c>
      <c r="D466" s="44" t="s">
        <v>26</v>
      </c>
      <c r="E466" s="47" t="s">
        <v>0</v>
      </c>
      <c r="F466" s="44" t="s">
        <v>540</v>
      </c>
      <c r="G466" s="47" t="s">
        <v>889</v>
      </c>
      <c r="H466" s="2"/>
      <c r="I466" s="2"/>
      <c r="J466" s="2"/>
      <c r="K466" s="13"/>
      <c r="L466" s="13"/>
      <c r="M466" s="13"/>
      <c r="N466" s="13"/>
      <c r="O466" s="13"/>
      <c r="P466" s="13"/>
      <c r="Q466" s="13"/>
      <c r="R466" s="11"/>
      <c r="S466" s="11"/>
      <c r="T466" s="11"/>
      <c r="U466" s="11"/>
      <c r="V466" s="8"/>
      <c r="W466" s="8"/>
      <c r="X466" s="8"/>
      <c r="Y466" s="8"/>
      <c r="Z466" s="8"/>
      <c r="AA466" s="8"/>
      <c r="AB466" s="11"/>
      <c r="AC466" s="11"/>
      <c r="AD466" s="11"/>
      <c r="AE466" s="8"/>
      <c r="AF466" s="8"/>
      <c r="AG466" s="8"/>
      <c r="AH466" s="8"/>
      <c r="AI466" s="8"/>
      <c r="AJ466" s="8"/>
      <c r="AK466" s="11"/>
      <c r="AL466" s="8"/>
      <c r="AM466" s="8"/>
      <c r="AN466" s="32"/>
      <c r="AO466" s="14"/>
      <c r="AP466" s="26"/>
      <c r="AQ466" s="14"/>
      <c r="AR466" s="26"/>
      <c r="AS466" s="26"/>
      <c r="AT466" s="14"/>
      <c r="AU466" s="26"/>
      <c r="AV466" s="26"/>
      <c r="AW466" s="14"/>
      <c r="AX466" s="26"/>
      <c r="AY466" s="14"/>
      <c r="AZ466" s="26"/>
      <c r="BA466" s="26"/>
    </row>
    <row r="467" spans="1:53" ht="11.45" customHeight="1" x14ac:dyDescent="0.2">
      <c r="A467" s="48">
        <v>21427</v>
      </c>
      <c r="B467" s="45" t="s">
        <v>931</v>
      </c>
      <c r="C467" s="46" t="s">
        <v>863</v>
      </c>
      <c r="D467" s="44" t="s">
        <v>26</v>
      </c>
      <c r="E467" s="47" t="s">
        <v>0</v>
      </c>
      <c r="F467" s="44" t="s">
        <v>540</v>
      </c>
      <c r="G467" s="47" t="s">
        <v>889</v>
      </c>
      <c r="H467" s="2"/>
      <c r="I467" s="2"/>
      <c r="J467" s="2"/>
      <c r="K467" s="13"/>
      <c r="L467" s="13"/>
      <c r="M467" s="13"/>
      <c r="N467" s="13"/>
      <c r="O467" s="13"/>
      <c r="P467" s="13"/>
      <c r="Q467" s="13"/>
      <c r="R467" s="11"/>
      <c r="S467" s="11"/>
      <c r="T467" s="11"/>
      <c r="U467" s="11"/>
      <c r="V467" s="8"/>
      <c r="W467" s="8"/>
      <c r="X467" s="8"/>
      <c r="Y467" s="8"/>
      <c r="Z467" s="8"/>
      <c r="AA467" s="8"/>
      <c r="AB467" s="11"/>
      <c r="AC467" s="11"/>
      <c r="AD467" s="11"/>
      <c r="AE467" s="8"/>
      <c r="AF467" s="8"/>
      <c r="AG467" s="8"/>
      <c r="AH467" s="8"/>
      <c r="AI467" s="8"/>
      <c r="AJ467" s="8"/>
      <c r="AK467" s="11"/>
      <c r="AL467" s="8"/>
      <c r="AM467" s="8"/>
      <c r="AN467" s="32"/>
      <c r="AO467" s="14"/>
      <c r="AP467" s="26"/>
      <c r="AQ467" s="14"/>
      <c r="AR467" s="26"/>
      <c r="AS467" s="26"/>
      <c r="AT467" s="14"/>
      <c r="AU467" s="26"/>
      <c r="AV467" s="26"/>
      <c r="AW467" s="14"/>
      <c r="AX467" s="26"/>
      <c r="AY467" s="14"/>
      <c r="AZ467" s="26"/>
      <c r="BA467" s="26"/>
    </row>
    <row r="468" spans="1:53" ht="11.45" customHeight="1" x14ac:dyDescent="0.2">
      <c r="A468" s="48">
        <v>21428</v>
      </c>
      <c r="B468" s="46" t="s">
        <v>932</v>
      </c>
      <c r="C468" s="46" t="s">
        <v>863</v>
      </c>
      <c r="D468" s="44" t="s">
        <v>26</v>
      </c>
      <c r="E468" s="47" t="s">
        <v>0</v>
      </c>
      <c r="F468" s="44" t="s">
        <v>540</v>
      </c>
      <c r="G468" s="47" t="s">
        <v>889</v>
      </c>
      <c r="H468" s="2"/>
      <c r="I468" s="2"/>
      <c r="J468" s="2"/>
      <c r="K468" s="13"/>
      <c r="L468" s="13"/>
      <c r="M468" s="13"/>
      <c r="N468" s="13"/>
      <c r="O468" s="13"/>
      <c r="P468" s="13"/>
      <c r="Q468" s="13"/>
      <c r="R468" s="11"/>
      <c r="S468" s="11"/>
      <c r="T468" s="11"/>
      <c r="U468" s="11"/>
      <c r="V468" s="8"/>
      <c r="W468" s="8"/>
      <c r="X468" s="8"/>
      <c r="Y468" s="8"/>
      <c r="Z468" s="8"/>
      <c r="AA468" s="8"/>
      <c r="AB468" s="11"/>
      <c r="AC468" s="11"/>
      <c r="AD468" s="11"/>
      <c r="AE468" s="8"/>
      <c r="AF468" s="8"/>
      <c r="AG468" s="8"/>
      <c r="AH468" s="8"/>
      <c r="AI468" s="8"/>
      <c r="AJ468" s="8"/>
      <c r="AK468" s="11"/>
      <c r="AL468" s="8"/>
      <c r="AM468" s="8"/>
      <c r="AN468" s="32"/>
      <c r="AO468" s="14"/>
      <c r="AP468" s="26"/>
      <c r="AQ468" s="14"/>
      <c r="AR468" s="26"/>
      <c r="AS468" s="26"/>
      <c r="AT468" s="14"/>
      <c r="AU468" s="26"/>
      <c r="AV468" s="26"/>
      <c r="AW468" s="14"/>
      <c r="AX468" s="26"/>
      <c r="AY468" s="14"/>
      <c r="AZ468" s="26"/>
      <c r="BA468" s="26"/>
    </row>
    <row r="469" spans="1:53" ht="11.45" customHeight="1" x14ac:dyDescent="0.2">
      <c r="A469" s="48">
        <v>21414</v>
      </c>
      <c r="B469" s="46" t="s">
        <v>933</v>
      </c>
      <c r="C469" s="46" t="s">
        <v>863</v>
      </c>
      <c r="D469" s="44" t="s">
        <v>26</v>
      </c>
      <c r="E469" s="47" t="s">
        <v>0</v>
      </c>
      <c r="F469" s="44" t="s">
        <v>540</v>
      </c>
      <c r="G469" s="47" t="s">
        <v>889</v>
      </c>
      <c r="H469" s="2"/>
      <c r="I469" s="2"/>
      <c r="J469" s="2"/>
      <c r="K469" s="13"/>
      <c r="L469" s="13"/>
      <c r="M469" s="13"/>
      <c r="N469" s="13"/>
      <c r="O469" s="13"/>
      <c r="P469" s="13"/>
      <c r="Q469" s="13"/>
      <c r="R469" s="11"/>
      <c r="S469" s="11"/>
      <c r="T469" s="11"/>
      <c r="U469" s="11"/>
      <c r="V469" s="8"/>
      <c r="W469" s="8"/>
      <c r="X469" s="8"/>
      <c r="Y469" s="8"/>
      <c r="Z469" s="8"/>
      <c r="AA469" s="8"/>
      <c r="AB469" s="11"/>
      <c r="AC469" s="11"/>
      <c r="AD469" s="11"/>
      <c r="AE469" s="8"/>
      <c r="AF469" s="8"/>
      <c r="AG469" s="8"/>
      <c r="AH469" s="8"/>
      <c r="AI469" s="8"/>
      <c r="AJ469" s="8"/>
      <c r="AK469" s="11"/>
      <c r="AL469" s="8"/>
      <c r="AM469" s="8"/>
      <c r="AN469" s="32"/>
      <c r="AO469" s="14"/>
      <c r="AP469" s="26"/>
      <c r="AQ469" s="14"/>
      <c r="AR469" s="26"/>
      <c r="AS469" s="26"/>
      <c r="AT469" s="14"/>
      <c r="AU469" s="26"/>
      <c r="AV469" s="26"/>
      <c r="AW469" s="14"/>
      <c r="AX469" s="26"/>
      <c r="AY469" s="14"/>
      <c r="AZ469" s="26"/>
      <c r="BA469" s="26"/>
    </row>
    <row r="470" spans="1:53" ht="11.45" customHeight="1" x14ac:dyDescent="0.2">
      <c r="A470" s="48">
        <v>21437</v>
      </c>
      <c r="B470" s="46" t="s">
        <v>934</v>
      </c>
      <c r="C470" s="46" t="s">
        <v>542</v>
      </c>
      <c r="D470" s="44" t="s">
        <v>26</v>
      </c>
      <c r="E470" s="47" t="s">
        <v>0</v>
      </c>
      <c r="F470" s="44" t="s">
        <v>540</v>
      </c>
      <c r="G470" s="47" t="s">
        <v>889</v>
      </c>
      <c r="H470" s="2"/>
      <c r="I470" s="2"/>
      <c r="J470" s="2"/>
      <c r="K470" s="13"/>
      <c r="L470" s="13"/>
      <c r="M470" s="13"/>
      <c r="N470" s="13"/>
      <c r="O470" s="13"/>
      <c r="P470" s="13"/>
      <c r="Q470" s="13"/>
      <c r="R470" s="11"/>
      <c r="S470" s="11"/>
      <c r="T470" s="11"/>
      <c r="U470" s="11"/>
      <c r="V470" s="8"/>
      <c r="W470" s="8"/>
      <c r="X470" s="8"/>
      <c r="Y470" s="8"/>
      <c r="Z470" s="8"/>
      <c r="AA470" s="8"/>
      <c r="AB470" s="11"/>
      <c r="AC470" s="11"/>
      <c r="AD470" s="11"/>
      <c r="AE470" s="8"/>
      <c r="AF470" s="8"/>
      <c r="AG470" s="8"/>
      <c r="AH470" s="8"/>
      <c r="AI470" s="8"/>
      <c r="AJ470" s="8"/>
      <c r="AK470" s="11"/>
      <c r="AL470" s="8"/>
      <c r="AM470" s="8"/>
      <c r="AN470" s="32"/>
      <c r="AO470" s="14"/>
      <c r="AP470" s="26"/>
      <c r="AQ470" s="14"/>
      <c r="AR470" s="26"/>
      <c r="AS470" s="26"/>
      <c r="AT470" s="14"/>
      <c r="AU470" s="26"/>
      <c r="AV470" s="26"/>
      <c r="AW470" s="14"/>
      <c r="AX470" s="26"/>
      <c r="AY470" s="14"/>
      <c r="AZ470" s="26"/>
      <c r="BA470" s="26"/>
    </row>
    <row r="471" spans="1:53" ht="11.45" customHeight="1" x14ac:dyDescent="0.2">
      <c r="A471" s="48">
        <v>21457</v>
      </c>
      <c r="B471" s="45" t="s">
        <v>935</v>
      </c>
      <c r="C471" s="46" t="s">
        <v>863</v>
      </c>
      <c r="D471" s="44" t="s">
        <v>26</v>
      </c>
      <c r="E471" s="47" t="s">
        <v>0</v>
      </c>
      <c r="F471" s="44" t="s">
        <v>540</v>
      </c>
      <c r="G471" s="47" t="s">
        <v>889</v>
      </c>
      <c r="H471" s="2"/>
      <c r="I471" s="2"/>
      <c r="J471" s="2"/>
      <c r="K471" s="13"/>
      <c r="L471" s="13"/>
      <c r="M471" s="13"/>
      <c r="N471" s="13"/>
      <c r="O471" s="13"/>
      <c r="P471" s="13"/>
      <c r="Q471" s="13"/>
      <c r="R471" s="11"/>
      <c r="S471" s="11"/>
      <c r="T471" s="11"/>
      <c r="U471" s="11"/>
      <c r="V471" s="8"/>
      <c r="W471" s="8"/>
      <c r="X471" s="8"/>
      <c r="Y471" s="8"/>
      <c r="Z471" s="8"/>
      <c r="AA471" s="8"/>
      <c r="AB471" s="11"/>
      <c r="AC471" s="11"/>
      <c r="AD471" s="11"/>
      <c r="AE471" s="8"/>
      <c r="AF471" s="8"/>
      <c r="AG471" s="8"/>
      <c r="AH471" s="8"/>
      <c r="AI471" s="8"/>
      <c r="AJ471" s="8"/>
      <c r="AK471" s="11"/>
      <c r="AL471" s="8"/>
      <c r="AM471" s="8"/>
      <c r="AN471" s="32"/>
      <c r="AO471" s="14"/>
      <c r="AP471" s="26"/>
      <c r="AQ471" s="14"/>
      <c r="AR471" s="26"/>
      <c r="AS471" s="26"/>
      <c r="AT471" s="14"/>
      <c r="AU471" s="26"/>
      <c r="AV471" s="26"/>
      <c r="AW471" s="14"/>
      <c r="AX471" s="26"/>
      <c r="AY471" s="14"/>
      <c r="AZ471" s="26"/>
      <c r="BA471" s="26"/>
    </row>
    <row r="472" spans="1:53" ht="11.45" customHeight="1" x14ac:dyDescent="0.2">
      <c r="A472" s="48">
        <v>21459</v>
      </c>
      <c r="B472" s="45" t="s">
        <v>936</v>
      </c>
      <c r="C472" s="46" t="s">
        <v>863</v>
      </c>
      <c r="D472" s="44" t="s">
        <v>937</v>
      </c>
      <c r="E472" s="47" t="s">
        <v>0</v>
      </c>
      <c r="F472" s="44" t="s">
        <v>540</v>
      </c>
      <c r="G472" s="47" t="s">
        <v>889</v>
      </c>
      <c r="H472" s="2"/>
      <c r="I472" s="2"/>
      <c r="J472" s="2"/>
      <c r="K472" s="13"/>
      <c r="L472" s="13"/>
      <c r="M472" s="13"/>
      <c r="N472" s="13"/>
      <c r="O472" s="13"/>
      <c r="P472" s="13"/>
      <c r="Q472" s="13"/>
      <c r="R472" s="11"/>
      <c r="S472" s="11"/>
      <c r="T472" s="11"/>
      <c r="U472" s="11"/>
      <c r="V472" s="8"/>
      <c r="W472" s="8"/>
      <c r="X472" s="8"/>
      <c r="Y472" s="8"/>
      <c r="Z472" s="8"/>
      <c r="AA472" s="8"/>
      <c r="AB472" s="11"/>
      <c r="AC472" s="11"/>
      <c r="AD472" s="11"/>
      <c r="AE472" s="8"/>
      <c r="AF472" s="8"/>
      <c r="AG472" s="8"/>
      <c r="AH472" s="8"/>
      <c r="AI472" s="8"/>
      <c r="AJ472" s="8"/>
      <c r="AK472" s="11"/>
      <c r="AL472" s="8"/>
      <c r="AM472" s="8"/>
      <c r="AN472" s="32"/>
      <c r="AO472" s="14"/>
      <c r="AP472" s="26"/>
      <c r="AQ472" s="14"/>
      <c r="AR472" s="26"/>
      <c r="AS472" s="26"/>
      <c r="AT472" s="14"/>
      <c r="AU472" s="26"/>
      <c r="AV472" s="26"/>
      <c r="AW472" s="14"/>
      <c r="AX472" s="26"/>
      <c r="AY472" s="14"/>
      <c r="AZ472" s="26"/>
      <c r="BA472" s="26"/>
    </row>
    <row r="473" spans="1:53" ht="11.45" customHeight="1" x14ac:dyDescent="0.2">
      <c r="A473" s="48">
        <v>21461</v>
      </c>
      <c r="B473" s="45" t="s">
        <v>938</v>
      </c>
      <c r="C473" s="46" t="s">
        <v>863</v>
      </c>
      <c r="D473" s="44" t="s">
        <v>26</v>
      </c>
      <c r="E473" s="47" t="s">
        <v>0</v>
      </c>
      <c r="F473" s="44" t="s">
        <v>540</v>
      </c>
      <c r="G473" s="47" t="s">
        <v>889</v>
      </c>
      <c r="H473" s="2"/>
      <c r="I473" s="2"/>
      <c r="J473" s="2"/>
      <c r="K473" s="13"/>
      <c r="L473" s="13"/>
      <c r="M473" s="13"/>
      <c r="N473" s="13"/>
      <c r="O473" s="13"/>
      <c r="P473" s="13"/>
      <c r="Q473" s="13"/>
      <c r="R473" s="11"/>
      <c r="S473" s="11"/>
      <c r="T473" s="11"/>
      <c r="U473" s="11"/>
      <c r="V473" s="8"/>
      <c r="W473" s="8"/>
      <c r="X473" s="8"/>
      <c r="Y473" s="8"/>
      <c r="Z473" s="8"/>
      <c r="AA473" s="8"/>
      <c r="AB473" s="11"/>
      <c r="AC473" s="11"/>
      <c r="AD473" s="11"/>
      <c r="AE473" s="8"/>
      <c r="AF473" s="8"/>
      <c r="AG473" s="8"/>
      <c r="AH473" s="8"/>
      <c r="AI473" s="8"/>
      <c r="AJ473" s="8"/>
      <c r="AK473" s="11"/>
      <c r="AL473" s="8"/>
      <c r="AM473" s="8"/>
      <c r="AN473" s="32"/>
      <c r="AO473" s="14"/>
      <c r="AP473" s="26"/>
      <c r="AQ473" s="14"/>
      <c r="AR473" s="26"/>
      <c r="AS473" s="26"/>
      <c r="AT473" s="14"/>
      <c r="AU473" s="26"/>
      <c r="AV473" s="26"/>
      <c r="AW473" s="14"/>
      <c r="AX473" s="26"/>
      <c r="AY473" s="14"/>
      <c r="AZ473" s="26"/>
      <c r="BA473" s="26"/>
    </row>
    <row r="474" spans="1:53" ht="11.45" customHeight="1" x14ac:dyDescent="0.2">
      <c r="A474" s="48">
        <v>21595</v>
      </c>
      <c r="B474" s="45" t="s">
        <v>939</v>
      </c>
      <c r="C474" s="46" t="s">
        <v>583</v>
      </c>
      <c r="D474" s="44" t="s">
        <v>26</v>
      </c>
      <c r="E474" s="47" t="s">
        <v>0</v>
      </c>
      <c r="F474" s="44" t="s">
        <v>540</v>
      </c>
      <c r="G474" s="47" t="s">
        <v>889</v>
      </c>
      <c r="H474" s="2"/>
      <c r="I474" s="2"/>
      <c r="J474" s="2"/>
      <c r="K474" s="13"/>
      <c r="L474" s="13"/>
      <c r="M474" s="13"/>
      <c r="N474" s="13"/>
      <c r="O474" s="13"/>
      <c r="P474" s="13"/>
      <c r="Q474" s="13"/>
      <c r="R474" s="11"/>
      <c r="S474" s="11"/>
      <c r="T474" s="11"/>
      <c r="U474" s="11"/>
      <c r="V474" s="8"/>
      <c r="W474" s="8"/>
      <c r="X474" s="8"/>
      <c r="Y474" s="8"/>
      <c r="Z474" s="8"/>
      <c r="AA474" s="8"/>
      <c r="AB474" s="11"/>
      <c r="AC474" s="11"/>
      <c r="AD474" s="11"/>
      <c r="AE474" s="8"/>
      <c r="AF474" s="8"/>
      <c r="AG474" s="8"/>
      <c r="AH474" s="8"/>
      <c r="AI474" s="8"/>
      <c r="AJ474" s="8"/>
      <c r="AK474" s="11"/>
      <c r="AL474" s="8"/>
      <c r="AM474" s="8"/>
      <c r="AN474" s="32"/>
      <c r="AO474" s="14"/>
      <c r="AP474" s="26"/>
      <c r="AQ474" s="14"/>
      <c r="AR474" s="26"/>
      <c r="AS474" s="26"/>
      <c r="AT474" s="14"/>
      <c r="AU474" s="26"/>
      <c r="AV474" s="26"/>
      <c r="AW474" s="14"/>
      <c r="AX474" s="26"/>
      <c r="AY474" s="14"/>
      <c r="AZ474" s="26"/>
      <c r="BA474" s="26"/>
    </row>
    <row r="475" spans="1:53" ht="11.45" customHeight="1" x14ac:dyDescent="0.2">
      <c r="A475" s="48">
        <v>21235</v>
      </c>
      <c r="B475" s="45" t="s">
        <v>940</v>
      </c>
      <c r="C475" s="46" t="s">
        <v>941</v>
      </c>
      <c r="D475" s="44" t="s">
        <v>942</v>
      </c>
      <c r="E475" s="47" t="s">
        <v>0</v>
      </c>
      <c r="F475" s="44" t="s">
        <v>540</v>
      </c>
      <c r="G475" s="47" t="s">
        <v>943</v>
      </c>
      <c r="H475" s="2"/>
      <c r="I475" s="2"/>
      <c r="J475" s="2"/>
      <c r="K475" s="13"/>
      <c r="L475" s="13"/>
      <c r="M475" s="13"/>
      <c r="N475" s="13"/>
      <c r="O475" s="13"/>
      <c r="P475" s="13"/>
      <c r="Q475" s="13"/>
      <c r="R475" s="11"/>
      <c r="S475" s="11"/>
      <c r="T475" s="11"/>
      <c r="U475" s="11"/>
      <c r="V475" s="8"/>
      <c r="W475" s="8"/>
      <c r="X475" s="8"/>
      <c r="Y475" s="8"/>
      <c r="Z475" s="8"/>
      <c r="AA475" s="8"/>
      <c r="AB475" s="11"/>
      <c r="AC475" s="11"/>
      <c r="AD475" s="11"/>
      <c r="AE475" s="8"/>
      <c r="AF475" s="8"/>
      <c r="AG475" s="8"/>
      <c r="AH475" s="8"/>
      <c r="AI475" s="8"/>
      <c r="AJ475" s="8"/>
      <c r="AK475" s="11"/>
      <c r="AL475" s="8"/>
      <c r="AM475" s="8"/>
      <c r="AN475" s="32"/>
      <c r="AO475" s="14"/>
      <c r="AP475" s="26"/>
      <c r="AQ475" s="14"/>
      <c r="AR475" s="26"/>
      <c r="AS475" s="26"/>
      <c r="AT475" s="14"/>
      <c r="AU475" s="26"/>
      <c r="AV475" s="26"/>
      <c r="AW475" s="14"/>
      <c r="AX475" s="26"/>
      <c r="AY475" s="14"/>
      <c r="AZ475" s="26"/>
      <c r="BA475" s="26"/>
    </row>
    <row r="476" spans="1:53" ht="11.45" customHeight="1" x14ac:dyDescent="0.2">
      <c r="A476" s="48">
        <v>21238</v>
      </c>
      <c r="B476" s="46" t="s">
        <v>944</v>
      </c>
      <c r="C476" s="46" t="s">
        <v>945</v>
      </c>
      <c r="D476" s="44" t="s">
        <v>26</v>
      </c>
      <c r="E476" s="47" t="s">
        <v>0</v>
      </c>
      <c r="F476" s="44" t="s">
        <v>540</v>
      </c>
      <c r="G476" s="47" t="s">
        <v>943</v>
      </c>
      <c r="H476" s="2"/>
      <c r="I476" s="2"/>
      <c r="J476" s="2"/>
      <c r="K476" s="13"/>
      <c r="L476" s="13"/>
      <c r="M476" s="13"/>
      <c r="N476" s="13"/>
      <c r="O476" s="13"/>
      <c r="P476" s="13"/>
      <c r="Q476" s="13"/>
      <c r="R476" s="11"/>
      <c r="S476" s="11"/>
      <c r="T476" s="11"/>
      <c r="U476" s="11"/>
      <c r="V476" s="8"/>
      <c r="W476" s="8"/>
      <c r="X476" s="8"/>
      <c r="Y476" s="8"/>
      <c r="Z476" s="8"/>
      <c r="AA476" s="8"/>
      <c r="AB476" s="11"/>
      <c r="AC476" s="11"/>
      <c r="AD476" s="11"/>
      <c r="AE476" s="8"/>
      <c r="AF476" s="8"/>
      <c r="AG476" s="8"/>
      <c r="AH476" s="8"/>
      <c r="AI476" s="8"/>
      <c r="AJ476" s="8"/>
      <c r="AK476" s="11"/>
      <c r="AL476" s="8"/>
      <c r="AM476" s="8"/>
      <c r="AN476" s="32"/>
      <c r="AO476" s="14"/>
      <c r="AP476" s="26"/>
      <c r="AQ476" s="14"/>
      <c r="AR476" s="26"/>
      <c r="AS476" s="26"/>
      <c r="AT476" s="14"/>
      <c r="AU476" s="26"/>
      <c r="AV476" s="26"/>
      <c r="AW476" s="14"/>
      <c r="AX476" s="26"/>
      <c r="AY476" s="14"/>
      <c r="AZ476" s="26"/>
      <c r="BA476" s="26"/>
    </row>
    <row r="477" spans="1:53" ht="11.45" customHeight="1" x14ac:dyDescent="0.2">
      <c r="A477" s="48">
        <v>21239</v>
      </c>
      <c r="B477" s="46" t="s">
        <v>946</v>
      </c>
      <c r="C477" s="46" t="s">
        <v>947</v>
      </c>
      <c r="D477" s="44" t="s">
        <v>948</v>
      </c>
      <c r="E477" s="47" t="s">
        <v>0</v>
      </c>
      <c r="F477" s="44" t="s">
        <v>540</v>
      </c>
      <c r="G477" s="47" t="s">
        <v>943</v>
      </c>
      <c r="H477" s="2"/>
      <c r="I477" s="2"/>
      <c r="J477" s="2"/>
      <c r="K477" s="13"/>
      <c r="L477" s="13"/>
      <c r="M477" s="13"/>
      <c r="N477" s="13"/>
      <c r="O477" s="13"/>
      <c r="P477" s="13"/>
      <c r="Q477" s="13"/>
      <c r="R477" s="11"/>
      <c r="S477" s="11"/>
      <c r="T477" s="11"/>
      <c r="U477" s="11"/>
      <c r="V477" s="8"/>
      <c r="W477" s="8"/>
      <c r="X477" s="8"/>
      <c r="Y477" s="8"/>
      <c r="Z477" s="8"/>
      <c r="AA477" s="8"/>
      <c r="AB477" s="11"/>
      <c r="AC477" s="11"/>
      <c r="AD477" s="11"/>
      <c r="AE477" s="8"/>
      <c r="AF477" s="8"/>
      <c r="AG477" s="8"/>
      <c r="AH477" s="8"/>
      <c r="AI477" s="8"/>
      <c r="AJ477" s="8"/>
      <c r="AK477" s="11"/>
      <c r="AL477" s="8"/>
      <c r="AM477" s="8"/>
      <c r="AN477" s="32"/>
      <c r="AO477" s="14"/>
      <c r="AP477" s="26"/>
      <c r="AQ477" s="14"/>
      <c r="AR477" s="26"/>
      <c r="AS477" s="26"/>
      <c r="AT477" s="14"/>
      <c r="AU477" s="26"/>
      <c r="AV477" s="26"/>
      <c r="AW477" s="14"/>
      <c r="AX477" s="26"/>
      <c r="AY477" s="14"/>
      <c r="AZ477" s="26"/>
      <c r="BA477" s="26"/>
    </row>
    <row r="478" spans="1:53" ht="11.45" customHeight="1" x14ac:dyDescent="0.2">
      <c r="A478" s="48">
        <v>21240</v>
      </c>
      <c r="B478" s="46" t="s">
        <v>949</v>
      </c>
      <c r="C478" s="46" t="s">
        <v>950</v>
      </c>
      <c r="D478" s="44" t="s">
        <v>26</v>
      </c>
      <c r="E478" s="47" t="s">
        <v>0</v>
      </c>
      <c r="F478" s="44" t="s">
        <v>540</v>
      </c>
      <c r="G478" s="47" t="s">
        <v>943</v>
      </c>
      <c r="H478" s="2"/>
      <c r="I478" s="2"/>
      <c r="J478" s="2"/>
      <c r="K478" s="13"/>
      <c r="L478" s="13"/>
      <c r="M478" s="13"/>
      <c r="N478" s="13"/>
      <c r="O478" s="13"/>
      <c r="P478" s="13"/>
      <c r="Q478" s="13"/>
      <c r="R478" s="11"/>
      <c r="S478" s="11"/>
      <c r="T478" s="11"/>
      <c r="U478" s="11"/>
      <c r="V478" s="8"/>
      <c r="W478" s="8"/>
      <c r="X478" s="8"/>
      <c r="Y478" s="8"/>
      <c r="Z478" s="8"/>
      <c r="AA478" s="8"/>
      <c r="AB478" s="11"/>
      <c r="AC478" s="11"/>
      <c r="AD478" s="11"/>
      <c r="AE478" s="8"/>
      <c r="AF478" s="8"/>
      <c r="AG478" s="8"/>
      <c r="AH478" s="8"/>
      <c r="AI478" s="8"/>
      <c r="AJ478" s="8"/>
      <c r="AK478" s="11"/>
      <c r="AL478" s="8"/>
      <c r="AM478" s="8"/>
      <c r="AN478" s="32"/>
      <c r="AO478" s="14"/>
      <c r="AP478" s="26"/>
      <c r="AQ478" s="14"/>
      <c r="AR478" s="26"/>
      <c r="AS478" s="26"/>
      <c r="AT478" s="14"/>
      <c r="AU478" s="26"/>
      <c r="AV478" s="26"/>
      <c r="AW478" s="14"/>
      <c r="AX478" s="26"/>
      <c r="AY478" s="14"/>
      <c r="AZ478" s="26"/>
      <c r="BA478" s="26"/>
    </row>
    <row r="479" spans="1:53" ht="11.45" customHeight="1" x14ac:dyDescent="0.2">
      <c r="A479" s="48">
        <v>21248</v>
      </c>
      <c r="B479" s="46" t="s">
        <v>951</v>
      </c>
      <c r="C479" s="46" t="s">
        <v>952</v>
      </c>
      <c r="D479" s="44" t="s">
        <v>26</v>
      </c>
      <c r="E479" s="47" t="s">
        <v>0</v>
      </c>
      <c r="F479" s="44" t="s">
        <v>540</v>
      </c>
      <c r="G479" s="47" t="s">
        <v>943</v>
      </c>
      <c r="H479" s="2"/>
      <c r="I479" s="2"/>
      <c r="J479" s="2"/>
      <c r="K479" s="13"/>
      <c r="L479" s="13"/>
      <c r="M479" s="13"/>
      <c r="N479" s="13"/>
      <c r="O479" s="13"/>
      <c r="P479" s="13"/>
      <c r="Q479" s="13"/>
      <c r="R479" s="11"/>
      <c r="S479" s="11"/>
      <c r="T479" s="11"/>
      <c r="U479" s="11"/>
      <c r="V479" s="8"/>
      <c r="W479" s="8"/>
      <c r="X479" s="8"/>
      <c r="Y479" s="8"/>
      <c r="Z479" s="8"/>
      <c r="AA479" s="8"/>
      <c r="AB479" s="11"/>
      <c r="AC479" s="11"/>
      <c r="AD479" s="11"/>
      <c r="AE479" s="8"/>
      <c r="AF479" s="8"/>
      <c r="AG479" s="8"/>
      <c r="AH479" s="8"/>
      <c r="AI479" s="8"/>
      <c r="AJ479" s="8"/>
      <c r="AK479" s="11"/>
      <c r="AL479" s="8"/>
      <c r="AM479" s="8"/>
      <c r="AN479" s="32"/>
      <c r="AO479" s="14"/>
      <c r="AP479" s="26"/>
      <c r="AQ479" s="14"/>
      <c r="AR479" s="26"/>
      <c r="AS479" s="26"/>
      <c r="AT479" s="14"/>
      <c r="AU479" s="26"/>
      <c r="AV479" s="26"/>
      <c r="AW479" s="14"/>
      <c r="AX479" s="26"/>
      <c r="AY479" s="14"/>
      <c r="AZ479" s="26"/>
      <c r="BA479" s="26"/>
    </row>
    <row r="480" spans="1:53" ht="11.45" customHeight="1" x14ac:dyDescent="0.2">
      <c r="A480" s="48">
        <v>21250</v>
      </c>
      <c r="B480" s="46" t="s">
        <v>953</v>
      </c>
      <c r="C480" s="46" t="s">
        <v>954</v>
      </c>
      <c r="D480" s="44" t="s">
        <v>955</v>
      </c>
      <c r="E480" s="47" t="s">
        <v>0</v>
      </c>
      <c r="F480" s="44" t="s">
        <v>540</v>
      </c>
      <c r="G480" s="47" t="s">
        <v>943</v>
      </c>
      <c r="H480" s="2"/>
      <c r="I480" s="2"/>
      <c r="J480" s="2"/>
      <c r="K480" s="13"/>
      <c r="L480" s="13"/>
      <c r="M480" s="13"/>
      <c r="N480" s="13"/>
      <c r="O480" s="13"/>
      <c r="P480" s="13"/>
      <c r="Q480" s="13"/>
      <c r="R480" s="11"/>
      <c r="S480" s="11"/>
      <c r="T480" s="11"/>
      <c r="U480" s="11"/>
      <c r="V480" s="8"/>
      <c r="W480" s="8"/>
      <c r="X480" s="8"/>
      <c r="Y480" s="8"/>
      <c r="Z480" s="8"/>
      <c r="AA480" s="8"/>
      <c r="AB480" s="11"/>
      <c r="AC480" s="11"/>
      <c r="AD480" s="11"/>
      <c r="AE480" s="8"/>
      <c r="AF480" s="8"/>
      <c r="AG480" s="8"/>
      <c r="AH480" s="8"/>
      <c r="AI480" s="8"/>
      <c r="AJ480" s="8"/>
      <c r="AK480" s="11"/>
      <c r="AL480" s="8"/>
      <c r="AM480" s="8"/>
      <c r="AN480" s="32"/>
      <c r="AO480" s="14"/>
      <c r="AP480" s="26"/>
      <c r="AQ480" s="14"/>
      <c r="AR480" s="26"/>
      <c r="AS480" s="26"/>
      <c r="AT480" s="14"/>
      <c r="AU480" s="26"/>
      <c r="AV480" s="26"/>
      <c r="AW480" s="14"/>
      <c r="AX480" s="26"/>
      <c r="AY480" s="14"/>
      <c r="AZ480" s="26"/>
      <c r="BA480" s="26"/>
    </row>
    <row r="481" spans="1:53" ht="11.45" customHeight="1" x14ac:dyDescent="0.2">
      <c r="A481" s="48">
        <v>21253</v>
      </c>
      <c r="B481" s="46" t="s">
        <v>956</v>
      </c>
      <c r="C481" s="46" t="s">
        <v>542</v>
      </c>
      <c r="D481" s="44" t="s">
        <v>957</v>
      </c>
      <c r="E481" s="47" t="s">
        <v>0</v>
      </c>
      <c r="F481" s="44" t="s">
        <v>540</v>
      </c>
      <c r="G481" s="47" t="s">
        <v>943</v>
      </c>
      <c r="H481" s="2"/>
      <c r="I481" s="2"/>
      <c r="J481" s="2"/>
      <c r="K481" s="13"/>
      <c r="L481" s="13"/>
      <c r="M481" s="13"/>
      <c r="N481" s="13"/>
      <c r="O481" s="13"/>
      <c r="P481" s="13"/>
      <c r="Q481" s="13"/>
      <c r="R481" s="11"/>
      <c r="S481" s="11"/>
      <c r="T481" s="11"/>
      <c r="U481" s="11"/>
      <c r="V481" s="8"/>
      <c r="W481" s="8"/>
      <c r="X481" s="8"/>
      <c r="Y481" s="8"/>
      <c r="Z481" s="8"/>
      <c r="AA481" s="8"/>
      <c r="AB481" s="11"/>
      <c r="AC481" s="11"/>
      <c r="AD481" s="11"/>
      <c r="AE481" s="8"/>
      <c r="AF481" s="8"/>
      <c r="AG481" s="8"/>
      <c r="AH481" s="8"/>
      <c r="AI481" s="8"/>
      <c r="AJ481" s="8"/>
      <c r="AK481" s="11"/>
      <c r="AL481" s="8"/>
      <c r="AM481" s="8"/>
      <c r="AN481" s="32"/>
      <c r="AO481" s="14"/>
      <c r="AP481" s="26"/>
      <c r="AQ481" s="14"/>
      <c r="AR481" s="26"/>
      <c r="AS481" s="26"/>
      <c r="AT481" s="14"/>
      <c r="AU481" s="26"/>
      <c r="AV481" s="26"/>
      <c r="AW481" s="14"/>
      <c r="AX481" s="26"/>
      <c r="AY481" s="14"/>
      <c r="AZ481" s="26"/>
      <c r="BA481" s="26"/>
    </row>
    <row r="482" spans="1:53" ht="11.45" customHeight="1" x14ac:dyDescent="0.2">
      <c r="A482" s="48">
        <v>21256</v>
      </c>
      <c r="B482" s="46" t="s">
        <v>958</v>
      </c>
      <c r="C482" s="46" t="s">
        <v>959</v>
      </c>
      <c r="D482" s="44" t="s">
        <v>26</v>
      </c>
      <c r="E482" s="47" t="s">
        <v>0</v>
      </c>
      <c r="F482" s="44" t="s">
        <v>540</v>
      </c>
      <c r="G482" s="47" t="s">
        <v>943</v>
      </c>
      <c r="H482" s="2"/>
      <c r="I482" s="2"/>
      <c r="J482" s="2"/>
      <c r="K482" s="13"/>
      <c r="L482" s="13"/>
      <c r="M482" s="13"/>
      <c r="N482" s="13"/>
      <c r="O482" s="13"/>
      <c r="P482" s="13"/>
      <c r="Q482" s="13"/>
      <c r="R482" s="11"/>
      <c r="S482" s="11"/>
      <c r="T482" s="11"/>
      <c r="U482" s="11"/>
      <c r="V482" s="8"/>
      <c r="W482" s="8"/>
      <c r="X482" s="8"/>
      <c r="Y482" s="8"/>
      <c r="Z482" s="8"/>
      <c r="AA482" s="8"/>
      <c r="AB482" s="11"/>
      <c r="AC482" s="11"/>
      <c r="AD482" s="11"/>
      <c r="AE482" s="8"/>
      <c r="AF482" s="8"/>
      <c r="AG482" s="8"/>
      <c r="AH482" s="8"/>
      <c r="AI482" s="8"/>
      <c r="AJ482" s="8"/>
      <c r="AK482" s="11"/>
      <c r="AL482" s="8"/>
      <c r="AM482" s="8"/>
      <c r="AN482" s="32"/>
      <c r="AO482" s="14"/>
      <c r="AP482" s="26"/>
      <c r="AQ482" s="14"/>
      <c r="AR482" s="26"/>
      <c r="AS482" s="26"/>
      <c r="AT482" s="14"/>
      <c r="AU482" s="26"/>
      <c r="AV482" s="26"/>
      <c r="AW482" s="14"/>
      <c r="AX482" s="26"/>
      <c r="AY482" s="14"/>
      <c r="AZ482" s="26"/>
      <c r="BA482" s="26"/>
    </row>
    <row r="483" spans="1:53" ht="12" customHeight="1" x14ac:dyDescent="0.2">
      <c r="A483" s="48">
        <v>21259</v>
      </c>
      <c r="B483" s="46" t="s">
        <v>960</v>
      </c>
      <c r="C483" s="46" t="s">
        <v>961</v>
      </c>
      <c r="D483" s="44" t="s">
        <v>26</v>
      </c>
      <c r="E483" s="47" t="s">
        <v>0</v>
      </c>
      <c r="F483" s="44" t="s">
        <v>540</v>
      </c>
      <c r="G483" s="47" t="s">
        <v>943</v>
      </c>
      <c r="H483" s="2"/>
      <c r="I483" s="2"/>
      <c r="J483" s="2"/>
      <c r="K483" s="13"/>
      <c r="L483" s="13"/>
      <c r="M483" s="13"/>
      <c r="N483" s="13"/>
      <c r="O483" s="13"/>
      <c r="P483" s="13"/>
      <c r="Q483" s="13"/>
      <c r="R483" s="11"/>
      <c r="S483" s="11"/>
      <c r="T483" s="11"/>
      <c r="U483" s="11"/>
      <c r="V483" s="8"/>
      <c r="W483" s="8"/>
      <c r="X483" s="8"/>
      <c r="Y483" s="8"/>
      <c r="Z483" s="8"/>
      <c r="AA483" s="8"/>
      <c r="AB483" s="11"/>
      <c r="AC483" s="11"/>
      <c r="AD483" s="11"/>
      <c r="AE483" s="8"/>
      <c r="AF483" s="8"/>
      <c r="AG483" s="8"/>
      <c r="AH483" s="8"/>
      <c r="AI483" s="8"/>
      <c r="AJ483" s="8"/>
      <c r="AK483" s="11"/>
      <c r="AL483" s="8"/>
      <c r="AM483" s="8"/>
      <c r="AN483" s="32"/>
      <c r="AO483" s="14"/>
      <c r="AP483" s="26"/>
      <c r="AQ483" s="14"/>
      <c r="AR483" s="26"/>
      <c r="AS483" s="26"/>
      <c r="AT483" s="14"/>
      <c r="AU483" s="26"/>
      <c r="AV483" s="26"/>
      <c r="AW483" s="14"/>
      <c r="AX483" s="26"/>
      <c r="AY483" s="14"/>
      <c r="AZ483" s="26"/>
      <c r="BA483" s="26"/>
    </row>
    <row r="484" spans="1:53" ht="11.45" customHeight="1" x14ac:dyDescent="0.2">
      <c r="A484" s="48">
        <v>21261</v>
      </c>
      <c r="B484" s="46" t="s">
        <v>962</v>
      </c>
      <c r="C484" s="46" t="s">
        <v>963</v>
      </c>
      <c r="D484" s="44" t="s">
        <v>26</v>
      </c>
      <c r="E484" s="47" t="s">
        <v>0</v>
      </c>
      <c r="F484" s="44" t="s">
        <v>540</v>
      </c>
      <c r="G484" s="47" t="s">
        <v>943</v>
      </c>
      <c r="H484" s="2"/>
      <c r="I484" s="2"/>
      <c r="J484" s="2"/>
      <c r="K484" s="13"/>
      <c r="L484" s="13"/>
      <c r="M484" s="13"/>
      <c r="N484" s="13"/>
      <c r="O484" s="13"/>
      <c r="P484" s="13"/>
      <c r="Q484" s="13"/>
      <c r="R484" s="11"/>
      <c r="S484" s="11"/>
      <c r="T484" s="11"/>
      <c r="U484" s="11"/>
      <c r="V484" s="8"/>
      <c r="W484" s="8"/>
      <c r="X484" s="8"/>
      <c r="Y484" s="8"/>
      <c r="Z484" s="8"/>
      <c r="AA484" s="8"/>
      <c r="AB484" s="11"/>
      <c r="AC484" s="11"/>
      <c r="AD484" s="11"/>
      <c r="AE484" s="8"/>
      <c r="AF484" s="8"/>
      <c r="AG484" s="8"/>
      <c r="AH484" s="8"/>
      <c r="AI484" s="8"/>
      <c r="AJ484" s="8"/>
      <c r="AK484" s="11"/>
      <c r="AL484" s="8"/>
      <c r="AM484" s="8"/>
      <c r="AN484" s="32"/>
      <c r="AO484" s="14"/>
      <c r="AP484" s="26"/>
      <c r="AQ484" s="14"/>
      <c r="AR484" s="26"/>
      <c r="AS484" s="26"/>
      <c r="AT484" s="14"/>
      <c r="AU484" s="26"/>
      <c r="AV484" s="26"/>
      <c r="AW484" s="14"/>
      <c r="AX484" s="26"/>
      <c r="AY484" s="14"/>
      <c r="AZ484" s="26"/>
      <c r="BA484" s="26"/>
    </row>
    <row r="485" spans="1:53" ht="11.45" customHeight="1" x14ac:dyDescent="0.2">
      <c r="A485" s="48">
        <v>21262</v>
      </c>
      <c r="B485" s="46" t="s">
        <v>964</v>
      </c>
      <c r="C485" s="46" t="s">
        <v>965</v>
      </c>
      <c r="D485" s="44" t="s">
        <v>26</v>
      </c>
      <c r="E485" s="47" t="s">
        <v>0</v>
      </c>
      <c r="F485" s="44" t="s">
        <v>540</v>
      </c>
      <c r="G485" s="47" t="s">
        <v>943</v>
      </c>
      <c r="H485" s="2"/>
      <c r="I485" s="2"/>
      <c r="J485" s="2"/>
      <c r="K485" s="13"/>
      <c r="L485" s="13"/>
      <c r="M485" s="13"/>
      <c r="N485" s="13"/>
      <c r="O485" s="13"/>
      <c r="P485" s="13"/>
      <c r="Q485" s="13"/>
      <c r="R485" s="11"/>
      <c r="S485" s="11"/>
      <c r="T485" s="11"/>
      <c r="U485" s="11"/>
      <c r="V485" s="8"/>
      <c r="W485" s="8"/>
      <c r="X485" s="8"/>
      <c r="Y485" s="8"/>
      <c r="Z485" s="8"/>
      <c r="AA485" s="8"/>
      <c r="AB485" s="11"/>
      <c r="AC485" s="11"/>
      <c r="AD485" s="11"/>
      <c r="AE485" s="8"/>
      <c r="AF485" s="8"/>
      <c r="AG485" s="8"/>
      <c r="AH485" s="8"/>
      <c r="AI485" s="8"/>
      <c r="AJ485" s="8"/>
      <c r="AK485" s="11"/>
      <c r="AL485" s="8"/>
      <c r="AM485" s="8"/>
      <c r="AN485" s="32"/>
      <c r="AO485" s="14"/>
      <c r="AP485" s="26"/>
      <c r="AQ485" s="14"/>
      <c r="AR485" s="26"/>
      <c r="AS485" s="26"/>
      <c r="AT485" s="14"/>
      <c r="AU485" s="26"/>
      <c r="AV485" s="26"/>
      <c r="AW485" s="14"/>
      <c r="AX485" s="26"/>
      <c r="AY485" s="14"/>
      <c r="AZ485" s="26"/>
      <c r="BA485" s="26"/>
    </row>
    <row r="486" spans="1:53" ht="11.45" customHeight="1" x14ac:dyDescent="0.2">
      <c r="A486" s="48">
        <v>21264</v>
      </c>
      <c r="B486" s="46" t="s">
        <v>966</v>
      </c>
      <c r="C486" s="46" t="s">
        <v>967</v>
      </c>
      <c r="D486" s="44" t="s">
        <v>26</v>
      </c>
      <c r="E486" s="47" t="s">
        <v>0</v>
      </c>
      <c r="F486" s="44" t="s">
        <v>540</v>
      </c>
      <c r="G486" s="47" t="s">
        <v>943</v>
      </c>
      <c r="H486" s="2"/>
      <c r="I486" s="2"/>
      <c r="J486" s="2"/>
      <c r="K486" s="13"/>
      <c r="L486" s="13"/>
      <c r="M486" s="13"/>
      <c r="N486" s="13"/>
      <c r="O486" s="13"/>
      <c r="P486" s="13"/>
      <c r="Q486" s="13"/>
      <c r="R486" s="11"/>
      <c r="S486" s="11"/>
      <c r="T486" s="11"/>
      <c r="U486" s="11"/>
      <c r="V486" s="8"/>
      <c r="W486" s="8"/>
      <c r="X486" s="8"/>
      <c r="Y486" s="8"/>
      <c r="Z486" s="8"/>
      <c r="AA486" s="8"/>
      <c r="AB486" s="11"/>
      <c r="AC486" s="11"/>
      <c r="AD486" s="11"/>
      <c r="AE486" s="8"/>
      <c r="AF486" s="8"/>
      <c r="AG486" s="8"/>
      <c r="AH486" s="8"/>
      <c r="AI486" s="8"/>
      <c r="AJ486" s="8"/>
      <c r="AK486" s="11"/>
      <c r="AL486" s="8"/>
      <c r="AM486" s="8"/>
      <c r="AN486" s="32"/>
      <c r="AO486" s="14"/>
      <c r="AP486" s="26"/>
      <c r="AQ486" s="14"/>
      <c r="AR486" s="26"/>
      <c r="AS486" s="26"/>
      <c r="AT486" s="14"/>
      <c r="AU486" s="26"/>
      <c r="AV486" s="26"/>
      <c r="AW486" s="14"/>
      <c r="AX486" s="26"/>
      <c r="AY486" s="14"/>
      <c r="AZ486" s="26"/>
      <c r="BA486" s="26"/>
    </row>
    <row r="487" spans="1:53" ht="10.5" customHeight="1" x14ac:dyDescent="0.2">
      <c r="A487" s="48">
        <v>21267</v>
      </c>
      <c r="B487" s="46" t="s">
        <v>968</v>
      </c>
      <c r="C487" s="46" t="s">
        <v>969</v>
      </c>
      <c r="D487" s="44" t="s">
        <v>970</v>
      </c>
      <c r="E487" s="47" t="s">
        <v>0</v>
      </c>
      <c r="F487" s="44" t="s">
        <v>540</v>
      </c>
      <c r="G487" s="47" t="s">
        <v>943</v>
      </c>
      <c r="H487" s="2"/>
      <c r="I487" s="2"/>
      <c r="J487" s="2"/>
      <c r="K487" s="13"/>
      <c r="L487" s="13"/>
      <c r="M487" s="13"/>
      <c r="N487" s="13"/>
      <c r="O487" s="13"/>
      <c r="P487" s="13"/>
      <c r="Q487" s="13"/>
      <c r="R487" s="11"/>
      <c r="S487" s="11"/>
      <c r="T487" s="11"/>
      <c r="U487" s="11"/>
      <c r="V487" s="8"/>
      <c r="W487" s="8"/>
      <c r="X487" s="8"/>
      <c r="Y487" s="8"/>
      <c r="Z487" s="8"/>
      <c r="AA487" s="8"/>
      <c r="AB487" s="11"/>
      <c r="AC487" s="11"/>
      <c r="AD487" s="11"/>
      <c r="AE487" s="8"/>
      <c r="AF487" s="8"/>
      <c r="AG487" s="8"/>
      <c r="AH487" s="8"/>
      <c r="AI487" s="8"/>
      <c r="AJ487" s="8"/>
      <c r="AK487" s="11"/>
      <c r="AL487" s="8"/>
      <c r="AM487" s="8"/>
      <c r="AN487" s="32"/>
      <c r="AO487" s="14"/>
      <c r="AP487" s="26"/>
      <c r="AQ487" s="14"/>
      <c r="AR487" s="26"/>
      <c r="AS487" s="26"/>
      <c r="AT487" s="14"/>
      <c r="AU487" s="26"/>
      <c r="AV487" s="26"/>
      <c r="AW487" s="14"/>
      <c r="AX487" s="26"/>
      <c r="AY487" s="14"/>
      <c r="AZ487" s="26"/>
      <c r="BA487" s="26"/>
    </row>
    <row r="488" spans="1:53" ht="30" x14ac:dyDescent="0.2">
      <c r="A488" s="48">
        <v>21268</v>
      </c>
      <c r="B488" s="46" t="s">
        <v>971</v>
      </c>
      <c r="C488" s="46" t="s">
        <v>972</v>
      </c>
      <c r="D488" s="44" t="s">
        <v>26</v>
      </c>
      <c r="E488" s="47" t="s">
        <v>0</v>
      </c>
      <c r="F488" s="44" t="s">
        <v>540</v>
      </c>
      <c r="G488" s="47" t="s">
        <v>943</v>
      </c>
      <c r="H488" s="2"/>
      <c r="I488" s="2"/>
      <c r="J488" s="2"/>
      <c r="K488" s="13"/>
      <c r="L488" s="13"/>
      <c r="M488" s="13"/>
      <c r="N488" s="13"/>
      <c r="O488" s="13"/>
      <c r="P488" s="13"/>
      <c r="Q488" s="13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R488" s="26"/>
      <c r="AS488" s="26"/>
      <c r="AT488" s="26"/>
      <c r="AU488" s="26"/>
      <c r="AV488" s="14"/>
      <c r="AW488" s="26"/>
      <c r="AX488" s="26"/>
      <c r="AY488" s="14"/>
      <c r="AZ488" s="26"/>
      <c r="BA488" s="26"/>
    </row>
    <row r="489" spans="1:53" ht="30" x14ac:dyDescent="0.2">
      <c r="A489" s="48">
        <v>21269</v>
      </c>
      <c r="B489" s="45" t="s">
        <v>973</v>
      </c>
      <c r="C489" s="46" t="s">
        <v>974</v>
      </c>
      <c r="D489" s="44" t="s">
        <v>26</v>
      </c>
      <c r="E489" s="47" t="s">
        <v>0</v>
      </c>
      <c r="F489" s="44" t="s">
        <v>540</v>
      </c>
      <c r="G489" s="47" t="s">
        <v>943</v>
      </c>
      <c r="H489" s="2"/>
      <c r="I489" s="2"/>
      <c r="J489" s="2"/>
      <c r="K489" s="13"/>
      <c r="L489" s="13"/>
      <c r="M489" s="13"/>
      <c r="N489" s="13"/>
      <c r="O489" s="13"/>
      <c r="P489" s="13"/>
      <c r="Q489" s="13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R489" s="26"/>
      <c r="AS489" s="26"/>
      <c r="AT489" s="26"/>
      <c r="AU489" s="26"/>
      <c r="AV489" s="14"/>
      <c r="AW489" s="26"/>
      <c r="AX489" s="26"/>
      <c r="AY489" s="14"/>
      <c r="AZ489" s="26"/>
      <c r="BA489" s="26"/>
    </row>
    <row r="490" spans="1:53" ht="30" x14ac:dyDescent="0.2">
      <c r="A490" s="48">
        <v>21271</v>
      </c>
      <c r="B490" s="46" t="s">
        <v>975</v>
      </c>
      <c r="C490" s="46" t="s">
        <v>976</v>
      </c>
      <c r="D490" s="44" t="s">
        <v>26</v>
      </c>
      <c r="E490" s="47" t="s">
        <v>0</v>
      </c>
      <c r="F490" s="44" t="s">
        <v>540</v>
      </c>
      <c r="G490" s="47" t="s">
        <v>943</v>
      </c>
      <c r="H490" s="2"/>
      <c r="I490" s="2"/>
      <c r="J490" s="2"/>
      <c r="K490" s="13"/>
      <c r="L490" s="13"/>
      <c r="M490" s="13"/>
      <c r="N490" s="13"/>
      <c r="O490" s="13"/>
      <c r="P490" s="13"/>
      <c r="Q490" s="13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R490" s="26"/>
      <c r="AS490" s="26"/>
      <c r="AT490" s="26"/>
      <c r="AU490" s="26"/>
      <c r="AV490" s="14"/>
      <c r="AW490" s="26"/>
      <c r="AX490" s="26"/>
      <c r="AY490" s="14"/>
      <c r="AZ490" s="26"/>
      <c r="BA490" s="26"/>
    </row>
    <row r="491" spans="1:53" ht="30" x14ac:dyDescent="0.2">
      <c r="A491" s="48">
        <v>21272</v>
      </c>
      <c r="B491" s="46" t="s">
        <v>977</v>
      </c>
      <c r="C491" s="46" t="s">
        <v>978</v>
      </c>
      <c r="D491" s="44" t="s">
        <v>26</v>
      </c>
      <c r="E491" s="47" t="s">
        <v>0</v>
      </c>
      <c r="F491" s="44" t="s">
        <v>540</v>
      </c>
      <c r="G491" s="47" t="s">
        <v>943</v>
      </c>
      <c r="H491" s="2"/>
      <c r="I491" s="2"/>
      <c r="J491" s="2"/>
      <c r="K491" s="13"/>
      <c r="L491" s="13"/>
      <c r="M491" s="13"/>
      <c r="N491" s="13"/>
      <c r="O491" s="13"/>
      <c r="P491" s="13"/>
      <c r="Q491" s="13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R491" s="26"/>
      <c r="AS491" s="26"/>
      <c r="AT491" s="26"/>
      <c r="AU491" s="26"/>
      <c r="AV491" s="14"/>
      <c r="AW491" s="26"/>
      <c r="AX491" s="26"/>
      <c r="AY491" s="14"/>
      <c r="AZ491" s="26"/>
      <c r="BA491" s="26"/>
    </row>
    <row r="492" spans="1:53" ht="30" x14ac:dyDescent="0.2">
      <c r="A492" s="48">
        <v>21273</v>
      </c>
      <c r="B492" s="46" t="s">
        <v>979</v>
      </c>
      <c r="C492" s="46" t="s">
        <v>980</v>
      </c>
      <c r="D492" s="44" t="s">
        <v>26</v>
      </c>
      <c r="E492" s="47" t="s">
        <v>0</v>
      </c>
      <c r="F492" s="44" t="s">
        <v>540</v>
      </c>
      <c r="G492" s="47" t="s">
        <v>943</v>
      </c>
      <c r="H492" s="2"/>
      <c r="I492" s="2"/>
      <c r="J492" s="2"/>
      <c r="K492" s="13"/>
      <c r="L492" s="13"/>
      <c r="M492" s="13"/>
      <c r="N492" s="13"/>
      <c r="O492" s="13"/>
      <c r="P492" s="13"/>
      <c r="Q492" s="13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14"/>
      <c r="AO492" s="14"/>
      <c r="AP492" s="26"/>
      <c r="AR492" s="26"/>
      <c r="AS492" s="26"/>
      <c r="AT492" s="14"/>
      <c r="AU492" s="26"/>
      <c r="AV492" s="14"/>
      <c r="AW492" s="14"/>
      <c r="AX492" s="26"/>
      <c r="AY492" s="14"/>
      <c r="AZ492" s="26"/>
      <c r="BA492" s="26"/>
    </row>
    <row r="493" spans="1:53" ht="11.45" customHeight="1" x14ac:dyDescent="0.2">
      <c r="A493" s="48">
        <v>21440</v>
      </c>
      <c r="B493" s="46" t="s">
        <v>981</v>
      </c>
      <c r="C493" s="46" t="s">
        <v>950</v>
      </c>
      <c r="D493" s="44" t="s">
        <v>982</v>
      </c>
      <c r="E493" s="47" t="s">
        <v>0</v>
      </c>
      <c r="F493" s="44" t="s">
        <v>540</v>
      </c>
      <c r="G493" s="47" t="s">
        <v>943</v>
      </c>
      <c r="H493" s="2"/>
      <c r="I493" s="2"/>
      <c r="J493" s="2"/>
      <c r="K493" s="13"/>
      <c r="L493" s="13"/>
      <c r="M493" s="13"/>
      <c r="N493" s="13"/>
      <c r="O493" s="13"/>
      <c r="P493" s="13"/>
      <c r="Q493" s="13"/>
      <c r="R493" s="11"/>
      <c r="S493" s="11"/>
      <c r="T493" s="11"/>
      <c r="U493" s="11"/>
      <c r="V493" s="8"/>
      <c r="W493" s="8"/>
      <c r="X493" s="8"/>
      <c r="Y493" s="8"/>
      <c r="Z493" s="8"/>
      <c r="AA493" s="8"/>
      <c r="AB493" s="11"/>
      <c r="AC493" s="11"/>
      <c r="AD493" s="11"/>
      <c r="AE493" s="8"/>
      <c r="AF493" s="8"/>
      <c r="AG493" s="8"/>
      <c r="AH493" s="8"/>
      <c r="AI493" s="8"/>
      <c r="AJ493" s="8"/>
      <c r="AK493" s="11"/>
      <c r="AL493" s="8"/>
      <c r="AM493" s="8"/>
      <c r="AN493" s="32"/>
      <c r="AO493" s="14"/>
      <c r="AP493" s="26"/>
      <c r="AQ493" s="14"/>
      <c r="AR493" s="26"/>
      <c r="AS493" s="26"/>
      <c r="AT493" s="14"/>
      <c r="AU493" s="26"/>
      <c r="AV493" s="26"/>
      <c r="AW493" s="14"/>
      <c r="AX493" s="26"/>
      <c r="AY493" s="14"/>
      <c r="AZ493" s="26"/>
      <c r="BA493" s="26"/>
    </row>
    <row r="494" spans="1:53" ht="11.45" customHeight="1" x14ac:dyDescent="0.2">
      <c r="A494" s="48">
        <v>21442</v>
      </c>
      <c r="B494" s="46" t="s">
        <v>983</v>
      </c>
      <c r="C494" s="46" t="s">
        <v>978</v>
      </c>
      <c r="D494" s="44" t="s">
        <v>984</v>
      </c>
      <c r="E494" s="47" t="s">
        <v>0</v>
      </c>
      <c r="F494" s="44" t="s">
        <v>540</v>
      </c>
      <c r="G494" s="47" t="s">
        <v>943</v>
      </c>
      <c r="H494" s="2"/>
      <c r="I494" s="2"/>
      <c r="J494" s="2"/>
      <c r="K494" s="13"/>
      <c r="L494" s="13"/>
      <c r="M494" s="13"/>
      <c r="N494" s="13"/>
      <c r="O494" s="13"/>
      <c r="P494" s="13"/>
      <c r="Q494" s="13"/>
      <c r="R494" s="11"/>
      <c r="S494" s="11"/>
      <c r="T494" s="11"/>
      <c r="U494" s="11"/>
      <c r="V494" s="8"/>
      <c r="W494" s="8"/>
      <c r="X494" s="8"/>
      <c r="Y494" s="8"/>
      <c r="Z494" s="8"/>
      <c r="AA494" s="8"/>
      <c r="AB494" s="11"/>
      <c r="AC494" s="11"/>
      <c r="AD494" s="11"/>
      <c r="AE494" s="8"/>
      <c r="AF494" s="8"/>
      <c r="AG494" s="8"/>
      <c r="AH494" s="8"/>
      <c r="AI494" s="8"/>
      <c r="AJ494" s="8"/>
      <c r="AK494" s="11"/>
      <c r="AL494" s="8"/>
      <c r="AM494" s="8"/>
      <c r="AN494" s="32"/>
      <c r="AO494" s="14"/>
      <c r="AP494" s="26"/>
      <c r="AQ494" s="14"/>
      <c r="AR494" s="26"/>
      <c r="AS494" s="26"/>
      <c r="AT494" s="14"/>
      <c r="AU494" s="26"/>
      <c r="AV494" s="26"/>
      <c r="AW494" s="14"/>
      <c r="AX494" s="26"/>
      <c r="AY494" s="14"/>
      <c r="AZ494" s="26"/>
      <c r="BA494" s="26"/>
    </row>
    <row r="495" spans="1:53" ht="11.45" customHeight="1" x14ac:dyDescent="0.2">
      <c r="A495" s="48">
        <v>21443</v>
      </c>
      <c r="B495" s="45" t="s">
        <v>985</v>
      </c>
      <c r="C495" s="46" t="s">
        <v>986</v>
      </c>
      <c r="D495" s="44" t="s">
        <v>987</v>
      </c>
      <c r="E495" s="47" t="s">
        <v>0</v>
      </c>
      <c r="F495" s="44" t="s">
        <v>540</v>
      </c>
      <c r="G495" s="47" t="s">
        <v>943</v>
      </c>
      <c r="H495" s="2"/>
      <c r="I495" s="2"/>
      <c r="J495" s="2"/>
      <c r="K495" s="13"/>
      <c r="L495" s="13"/>
      <c r="M495" s="13"/>
      <c r="N495" s="13"/>
      <c r="O495" s="13"/>
      <c r="P495" s="13"/>
      <c r="Q495" s="13"/>
      <c r="R495" s="11"/>
      <c r="S495" s="11"/>
      <c r="T495" s="11"/>
      <c r="U495" s="11"/>
      <c r="V495" s="8"/>
      <c r="W495" s="8"/>
      <c r="X495" s="8"/>
      <c r="Y495" s="8"/>
      <c r="Z495" s="8"/>
      <c r="AA495" s="8"/>
      <c r="AB495" s="11"/>
      <c r="AC495" s="11"/>
      <c r="AD495" s="11"/>
      <c r="AE495" s="8"/>
      <c r="AF495" s="8"/>
      <c r="AG495" s="8"/>
      <c r="AH495" s="8"/>
      <c r="AI495" s="8"/>
      <c r="AJ495" s="8"/>
      <c r="AK495" s="11"/>
      <c r="AL495" s="8"/>
      <c r="AM495" s="8"/>
      <c r="AN495" s="32"/>
      <c r="AO495" s="14"/>
      <c r="AP495" s="26"/>
      <c r="AQ495" s="14"/>
      <c r="AR495" s="26"/>
      <c r="AS495" s="26"/>
      <c r="AT495" s="14"/>
      <c r="AU495" s="26"/>
      <c r="AV495" s="26"/>
      <c r="AW495" s="14"/>
      <c r="AX495" s="26"/>
      <c r="AY495" s="14"/>
      <c r="AZ495" s="26"/>
      <c r="BA495" s="26"/>
    </row>
    <row r="496" spans="1:53" ht="11.45" customHeight="1" x14ac:dyDescent="0.2">
      <c r="A496" s="48">
        <v>21448</v>
      </c>
      <c r="B496" s="45" t="s">
        <v>988</v>
      </c>
      <c r="C496" s="46" t="s">
        <v>201</v>
      </c>
      <c r="D496" s="44" t="s">
        <v>26</v>
      </c>
      <c r="E496" s="47" t="s">
        <v>0</v>
      </c>
      <c r="F496" s="44" t="s">
        <v>540</v>
      </c>
      <c r="G496" s="47" t="s">
        <v>943</v>
      </c>
      <c r="H496" s="2"/>
      <c r="I496" s="2"/>
      <c r="J496" s="2"/>
      <c r="K496" s="13"/>
      <c r="L496" s="13"/>
      <c r="M496" s="13"/>
      <c r="N496" s="13"/>
      <c r="O496" s="13"/>
      <c r="P496" s="13"/>
      <c r="Q496" s="13"/>
      <c r="R496" s="11"/>
      <c r="S496" s="11"/>
      <c r="T496" s="11"/>
      <c r="U496" s="11"/>
      <c r="V496" s="8"/>
      <c r="W496" s="8"/>
      <c r="X496" s="8"/>
      <c r="Y496" s="8"/>
      <c r="Z496" s="8"/>
      <c r="AA496" s="8"/>
      <c r="AB496" s="11"/>
      <c r="AC496" s="11"/>
      <c r="AD496" s="11"/>
      <c r="AE496" s="8"/>
      <c r="AF496" s="8"/>
      <c r="AG496" s="8"/>
      <c r="AH496" s="8"/>
      <c r="AI496" s="8"/>
      <c r="AJ496" s="8"/>
      <c r="AK496" s="11"/>
      <c r="AL496" s="8"/>
      <c r="AM496" s="8"/>
      <c r="AN496" s="32"/>
      <c r="AO496" s="14"/>
      <c r="AP496" s="26"/>
      <c r="AQ496" s="14"/>
      <c r="AR496" s="26"/>
      <c r="AS496" s="26"/>
      <c r="AT496" s="14"/>
      <c r="AU496" s="26"/>
      <c r="AV496" s="26"/>
      <c r="AW496" s="14"/>
      <c r="AX496" s="26"/>
      <c r="AY496" s="14"/>
      <c r="AZ496" s="26"/>
      <c r="BA496" s="26"/>
    </row>
    <row r="497" spans="1:53" ht="11.45" customHeight="1" x14ac:dyDescent="0.2">
      <c r="A497" s="48">
        <v>21449</v>
      </c>
      <c r="B497" s="45" t="s">
        <v>989</v>
      </c>
      <c r="C497" s="46" t="s">
        <v>961</v>
      </c>
      <c r="D497" s="44" t="s">
        <v>26</v>
      </c>
      <c r="E497" s="47" t="s">
        <v>0</v>
      </c>
      <c r="F497" s="44" t="s">
        <v>540</v>
      </c>
      <c r="G497" s="47" t="s">
        <v>943</v>
      </c>
      <c r="H497" s="2"/>
      <c r="I497" s="2"/>
      <c r="J497" s="2"/>
      <c r="K497" s="13"/>
      <c r="L497" s="13"/>
      <c r="M497" s="13"/>
      <c r="N497" s="13"/>
      <c r="O497" s="13"/>
      <c r="P497" s="13"/>
      <c r="Q497" s="13"/>
      <c r="R497" s="11"/>
      <c r="S497" s="11"/>
      <c r="T497" s="11"/>
      <c r="U497" s="11"/>
      <c r="V497" s="8"/>
      <c r="W497" s="8"/>
      <c r="X497" s="8"/>
      <c r="Y497" s="8"/>
      <c r="Z497" s="8"/>
      <c r="AA497" s="8"/>
      <c r="AB497" s="11"/>
      <c r="AC497" s="11"/>
      <c r="AD497" s="11"/>
      <c r="AE497" s="8"/>
      <c r="AF497" s="8"/>
      <c r="AG497" s="8"/>
      <c r="AH497" s="8"/>
      <c r="AI497" s="8"/>
      <c r="AJ497" s="8"/>
      <c r="AK497" s="11"/>
      <c r="AL497" s="8"/>
      <c r="AM497" s="8"/>
      <c r="AN497" s="32"/>
      <c r="AO497" s="14"/>
      <c r="AP497" s="26"/>
      <c r="AQ497" s="14"/>
      <c r="AR497" s="26"/>
      <c r="AS497" s="26"/>
      <c r="AT497" s="14"/>
      <c r="AU497" s="26"/>
      <c r="AV497" s="26"/>
      <c r="AW497" s="14"/>
      <c r="AX497" s="26"/>
      <c r="AY497" s="14"/>
      <c r="AZ497" s="26"/>
      <c r="BA497" s="26"/>
    </row>
    <row r="498" spans="1:53" ht="11.45" customHeight="1" x14ac:dyDescent="0.2">
      <c r="A498" s="48">
        <v>21450</v>
      </c>
      <c r="B498" s="45" t="s">
        <v>990</v>
      </c>
      <c r="C498" s="46" t="s">
        <v>991</v>
      </c>
      <c r="D498" s="44" t="s">
        <v>26</v>
      </c>
      <c r="E498" s="47" t="s">
        <v>0</v>
      </c>
      <c r="F498" s="44" t="s">
        <v>540</v>
      </c>
      <c r="G498" s="47" t="s">
        <v>943</v>
      </c>
      <c r="H498" s="2"/>
      <c r="I498" s="2"/>
      <c r="J498" s="2"/>
      <c r="K498" s="13"/>
      <c r="L498" s="13"/>
      <c r="M498" s="13"/>
      <c r="N498" s="13"/>
      <c r="O498" s="13"/>
      <c r="P498" s="13"/>
      <c r="Q498" s="13"/>
      <c r="R498" s="11"/>
      <c r="S498" s="11"/>
      <c r="T498" s="11"/>
      <c r="U498" s="11"/>
      <c r="V498" s="8"/>
      <c r="W498" s="8"/>
      <c r="X498" s="8"/>
      <c r="Y498" s="8"/>
      <c r="Z498" s="8"/>
      <c r="AA498" s="8"/>
      <c r="AB498" s="11"/>
      <c r="AC498" s="11"/>
      <c r="AD498" s="11"/>
      <c r="AE498" s="8"/>
      <c r="AF498" s="8"/>
      <c r="AG498" s="8"/>
      <c r="AH498" s="8"/>
      <c r="AI498" s="8"/>
      <c r="AJ498" s="8"/>
      <c r="AK498" s="11"/>
      <c r="AL498" s="8"/>
      <c r="AM498" s="8"/>
      <c r="AN498" s="32"/>
      <c r="AO498" s="14"/>
      <c r="AP498" s="26"/>
      <c r="AQ498" s="14"/>
      <c r="AR498" s="26"/>
      <c r="AS498" s="26"/>
      <c r="AT498" s="14"/>
      <c r="AU498" s="26"/>
      <c r="AV498" s="26"/>
      <c r="AW498" s="14"/>
      <c r="AX498" s="26"/>
      <c r="AY498" s="14"/>
      <c r="AZ498" s="26"/>
      <c r="BA498" s="26"/>
    </row>
    <row r="499" spans="1:53" ht="11.45" customHeight="1" x14ac:dyDescent="0.2">
      <c r="A499" s="48">
        <v>21451</v>
      </c>
      <c r="B499" s="46" t="s">
        <v>992</v>
      </c>
      <c r="C499" s="46" t="s">
        <v>993</v>
      </c>
      <c r="D499" s="44" t="s">
        <v>26</v>
      </c>
      <c r="E499" s="47" t="s">
        <v>0</v>
      </c>
      <c r="F499" s="44" t="s">
        <v>540</v>
      </c>
      <c r="G499" s="47" t="s">
        <v>943</v>
      </c>
      <c r="H499" s="2"/>
      <c r="I499" s="2"/>
      <c r="J499" s="2"/>
      <c r="K499" s="13"/>
      <c r="L499" s="13"/>
      <c r="M499" s="13"/>
      <c r="N499" s="13"/>
      <c r="O499" s="13"/>
      <c r="P499" s="13"/>
      <c r="Q499" s="13"/>
      <c r="R499" s="11"/>
      <c r="S499" s="11"/>
      <c r="T499" s="11"/>
      <c r="U499" s="11"/>
      <c r="V499" s="8"/>
      <c r="W499" s="8"/>
      <c r="X499" s="8"/>
      <c r="Y499" s="8"/>
      <c r="Z499" s="8"/>
      <c r="AA499" s="8"/>
      <c r="AB499" s="11"/>
      <c r="AC499" s="11"/>
      <c r="AD499" s="11"/>
      <c r="AE499" s="8"/>
      <c r="AF499" s="8"/>
      <c r="AG499" s="8"/>
      <c r="AH499" s="8"/>
      <c r="AI499" s="8"/>
      <c r="AJ499" s="8"/>
      <c r="AK499" s="11"/>
      <c r="AL499" s="8"/>
      <c r="AM499" s="8"/>
      <c r="AN499" s="32"/>
      <c r="AO499" s="14"/>
      <c r="AP499" s="26"/>
      <c r="AQ499" s="14"/>
      <c r="AR499" s="26"/>
      <c r="AS499" s="26"/>
      <c r="AT499" s="14"/>
      <c r="AU499" s="26"/>
      <c r="AV499" s="26"/>
      <c r="AW499" s="14"/>
      <c r="AX499" s="26"/>
      <c r="AY499" s="14"/>
      <c r="AZ499" s="26"/>
      <c r="BA499" s="26"/>
    </row>
    <row r="500" spans="1:53" ht="11.45" customHeight="1" x14ac:dyDescent="0.2">
      <c r="A500" s="48">
        <v>21458</v>
      </c>
      <c r="B500" s="45" t="s">
        <v>994</v>
      </c>
      <c r="C500" s="46" t="s">
        <v>995</v>
      </c>
      <c r="D500" s="44" t="s">
        <v>26</v>
      </c>
      <c r="E500" s="47" t="s">
        <v>0</v>
      </c>
      <c r="F500" s="44" t="s">
        <v>540</v>
      </c>
      <c r="G500" s="47" t="s">
        <v>943</v>
      </c>
      <c r="H500" s="2"/>
      <c r="I500" s="2"/>
      <c r="J500" s="2"/>
      <c r="K500" s="13"/>
      <c r="L500" s="13"/>
      <c r="M500" s="13"/>
      <c r="N500" s="13"/>
      <c r="O500" s="13"/>
      <c r="P500" s="13"/>
      <c r="Q500" s="13"/>
      <c r="R500" s="11"/>
      <c r="S500" s="11"/>
      <c r="T500" s="11"/>
      <c r="U500" s="11"/>
      <c r="V500" s="8"/>
      <c r="W500" s="8"/>
      <c r="X500" s="8"/>
      <c r="Y500" s="8"/>
      <c r="Z500" s="8"/>
      <c r="AA500" s="8"/>
      <c r="AB500" s="11"/>
      <c r="AC500" s="11"/>
      <c r="AD500" s="11"/>
      <c r="AE500" s="8"/>
      <c r="AF500" s="8"/>
      <c r="AG500" s="8"/>
      <c r="AH500" s="8"/>
      <c r="AI500" s="8"/>
      <c r="AJ500" s="8"/>
      <c r="AK500" s="11"/>
      <c r="AL500" s="8"/>
      <c r="AM500" s="8"/>
      <c r="AN500" s="32"/>
      <c r="AO500" s="14"/>
      <c r="AP500" s="26"/>
      <c r="AQ500" s="14"/>
      <c r="AR500" s="26"/>
      <c r="AS500" s="26"/>
      <c r="AT500" s="14"/>
      <c r="AU500" s="26"/>
      <c r="AV500" s="26"/>
      <c r="AW500" s="14"/>
      <c r="AX500" s="26"/>
      <c r="AY500" s="14"/>
      <c r="AZ500" s="26"/>
      <c r="BA500" s="26"/>
    </row>
    <row r="501" spans="1:53" ht="11.45" customHeight="1" x14ac:dyDescent="0.2">
      <c r="A501" s="48">
        <v>21462</v>
      </c>
      <c r="B501" s="46" t="s">
        <v>996</v>
      </c>
      <c r="C501" s="46" t="s">
        <v>978</v>
      </c>
      <c r="D501" s="44" t="s">
        <v>997</v>
      </c>
      <c r="E501" s="47" t="s">
        <v>0</v>
      </c>
      <c r="F501" s="44" t="s">
        <v>540</v>
      </c>
      <c r="G501" s="47" t="s">
        <v>943</v>
      </c>
      <c r="H501" s="2"/>
      <c r="I501" s="2"/>
      <c r="J501" s="2"/>
      <c r="K501" s="13"/>
      <c r="L501" s="13"/>
      <c r="M501" s="13"/>
      <c r="N501" s="13"/>
      <c r="O501" s="13"/>
      <c r="P501" s="13"/>
      <c r="Q501" s="13"/>
      <c r="R501" s="11"/>
      <c r="S501" s="11"/>
      <c r="T501" s="11"/>
      <c r="U501" s="11"/>
      <c r="V501" s="8"/>
      <c r="W501" s="8"/>
      <c r="X501" s="8"/>
      <c r="Y501" s="8"/>
      <c r="Z501" s="8"/>
      <c r="AA501" s="8"/>
      <c r="AB501" s="11"/>
      <c r="AC501" s="11"/>
      <c r="AD501" s="11"/>
      <c r="AE501" s="8"/>
      <c r="AF501" s="8"/>
      <c r="AG501" s="8"/>
      <c r="AH501" s="8"/>
      <c r="AI501" s="8"/>
      <c r="AJ501" s="8"/>
      <c r="AK501" s="11"/>
      <c r="AL501" s="8"/>
      <c r="AM501" s="8"/>
      <c r="AN501" s="32"/>
      <c r="AO501" s="14"/>
      <c r="AP501" s="26"/>
      <c r="AQ501" s="14"/>
      <c r="AR501" s="26"/>
      <c r="AS501" s="26"/>
      <c r="AT501" s="14"/>
      <c r="AU501" s="26"/>
      <c r="AV501" s="26"/>
      <c r="AW501" s="14"/>
      <c r="AX501" s="26"/>
      <c r="AY501" s="14"/>
      <c r="AZ501" s="26"/>
      <c r="BA501" s="26"/>
    </row>
    <row r="502" spans="1:53" ht="11.45" customHeight="1" x14ac:dyDescent="0.2">
      <c r="A502" s="48">
        <v>21014</v>
      </c>
      <c r="B502" s="45" t="s">
        <v>998</v>
      </c>
      <c r="C502" s="46" t="s">
        <v>999</v>
      </c>
      <c r="D502" s="44" t="s">
        <v>26</v>
      </c>
      <c r="E502" s="47" t="s">
        <v>0</v>
      </c>
      <c r="F502" s="44" t="s">
        <v>1000</v>
      </c>
      <c r="G502" s="47" t="s">
        <v>1000</v>
      </c>
      <c r="H502" s="2"/>
      <c r="I502" s="2"/>
      <c r="J502" s="2"/>
      <c r="K502" s="13"/>
      <c r="L502" s="13"/>
      <c r="M502" s="13"/>
      <c r="N502" s="13"/>
      <c r="O502" s="13"/>
      <c r="P502" s="13"/>
      <c r="Q502" s="13"/>
      <c r="R502" s="11"/>
      <c r="S502" s="11"/>
      <c r="T502" s="11"/>
      <c r="U502" s="11"/>
      <c r="V502" s="8"/>
      <c r="W502" s="8"/>
      <c r="X502" s="8"/>
      <c r="Y502" s="8"/>
      <c r="Z502" s="8"/>
      <c r="AA502" s="8"/>
      <c r="AB502" s="11"/>
      <c r="AC502" s="11"/>
      <c r="AD502" s="11"/>
      <c r="AE502" s="8"/>
      <c r="AF502" s="8"/>
      <c r="AG502" s="8"/>
      <c r="AH502" s="8"/>
      <c r="AI502" s="8"/>
      <c r="AJ502" s="8"/>
      <c r="AK502" s="11"/>
      <c r="AL502" s="8"/>
      <c r="AM502" s="8"/>
      <c r="AN502" s="32"/>
      <c r="AO502" s="14"/>
      <c r="AP502" s="26"/>
      <c r="AQ502" s="14"/>
      <c r="AR502" s="26"/>
      <c r="AS502" s="26"/>
      <c r="AT502" s="14"/>
      <c r="AU502" s="26"/>
      <c r="AV502" s="26"/>
      <c r="AW502" s="14"/>
      <c r="AX502" s="26"/>
      <c r="AY502" s="14"/>
      <c r="AZ502" s="26"/>
      <c r="BA502" s="26"/>
    </row>
    <row r="503" spans="1:53" ht="11.45" customHeight="1" x14ac:dyDescent="0.2">
      <c r="A503" s="48">
        <v>21017</v>
      </c>
      <c r="B503" s="45" t="s">
        <v>1001</v>
      </c>
      <c r="C503" s="46" t="s">
        <v>1002</v>
      </c>
      <c r="D503" s="44" t="s">
        <v>26</v>
      </c>
      <c r="E503" s="47" t="s">
        <v>0</v>
      </c>
      <c r="F503" s="44" t="s">
        <v>1000</v>
      </c>
      <c r="G503" s="47" t="s">
        <v>1000</v>
      </c>
      <c r="H503" s="2"/>
      <c r="I503" s="2"/>
      <c r="J503" s="2"/>
      <c r="K503" s="13"/>
      <c r="L503" s="13"/>
      <c r="M503" s="13"/>
      <c r="N503" s="13"/>
      <c r="O503" s="13"/>
      <c r="P503" s="13"/>
      <c r="Q503" s="13"/>
      <c r="R503" s="11"/>
      <c r="S503" s="11"/>
      <c r="T503" s="11"/>
      <c r="U503" s="11"/>
      <c r="V503" s="8"/>
      <c r="W503" s="8"/>
      <c r="X503" s="8"/>
      <c r="Y503" s="8"/>
      <c r="Z503" s="8"/>
      <c r="AA503" s="8"/>
      <c r="AB503" s="11"/>
      <c r="AC503" s="11"/>
      <c r="AD503" s="11"/>
      <c r="AE503" s="8"/>
      <c r="AF503" s="8"/>
      <c r="AG503" s="8"/>
      <c r="AH503" s="8"/>
      <c r="AI503" s="8"/>
      <c r="AJ503" s="8"/>
      <c r="AK503" s="11"/>
      <c r="AL503" s="8"/>
      <c r="AM503" s="8"/>
      <c r="AN503" s="32"/>
      <c r="AO503" s="14"/>
      <c r="AP503" s="26"/>
      <c r="AQ503" s="14"/>
      <c r="AR503" s="26"/>
      <c r="AS503" s="26"/>
      <c r="AT503" s="14"/>
      <c r="AU503" s="26"/>
      <c r="AV503" s="26"/>
      <c r="AW503" s="14"/>
      <c r="AX503" s="26"/>
      <c r="AY503" s="14"/>
      <c r="AZ503" s="26"/>
      <c r="BA503" s="26"/>
    </row>
    <row r="504" spans="1:53" ht="11.45" customHeight="1" x14ac:dyDescent="0.2">
      <c r="A504" s="48">
        <v>21018</v>
      </c>
      <c r="B504" s="45" t="s">
        <v>1003</v>
      </c>
      <c r="C504" s="46" t="s">
        <v>1004</v>
      </c>
      <c r="D504" s="44" t="s">
        <v>26</v>
      </c>
      <c r="E504" s="47" t="s">
        <v>0</v>
      </c>
      <c r="F504" s="44" t="s">
        <v>1000</v>
      </c>
      <c r="G504" s="47" t="s">
        <v>1000</v>
      </c>
      <c r="H504" s="2"/>
      <c r="I504" s="2"/>
      <c r="J504" s="2"/>
      <c r="K504" s="13"/>
      <c r="L504" s="13"/>
      <c r="M504" s="13"/>
      <c r="N504" s="13"/>
      <c r="O504" s="13"/>
      <c r="P504" s="13"/>
      <c r="Q504" s="13"/>
      <c r="R504" s="11"/>
      <c r="S504" s="11"/>
      <c r="T504" s="11"/>
      <c r="U504" s="11"/>
      <c r="V504" s="8"/>
      <c r="W504" s="8"/>
      <c r="X504" s="8"/>
      <c r="Y504" s="8"/>
      <c r="Z504" s="8"/>
      <c r="AA504" s="8"/>
      <c r="AB504" s="11"/>
      <c r="AC504" s="11"/>
      <c r="AD504" s="11"/>
      <c r="AE504" s="8"/>
      <c r="AF504" s="8"/>
      <c r="AG504" s="8"/>
      <c r="AH504" s="8"/>
      <c r="AI504" s="8"/>
      <c r="AJ504" s="8"/>
      <c r="AK504" s="11"/>
      <c r="AL504" s="8"/>
      <c r="AM504" s="8"/>
      <c r="AN504" s="32"/>
      <c r="AO504" s="14"/>
      <c r="AP504" s="26"/>
      <c r="AQ504" s="14"/>
      <c r="AR504" s="26"/>
      <c r="AS504" s="26"/>
      <c r="AT504" s="14"/>
      <c r="AU504" s="26"/>
      <c r="AV504" s="26"/>
      <c r="AW504" s="14"/>
      <c r="AX504" s="26"/>
      <c r="AY504" s="14"/>
      <c r="AZ504" s="26"/>
      <c r="BA504" s="26"/>
    </row>
    <row r="505" spans="1:53" ht="11.45" customHeight="1" x14ac:dyDescent="0.2">
      <c r="A505" s="48">
        <v>21022</v>
      </c>
      <c r="B505" s="45" t="s">
        <v>1005</v>
      </c>
      <c r="C505" s="46" t="s">
        <v>1006</v>
      </c>
      <c r="D505" s="44" t="s">
        <v>1007</v>
      </c>
      <c r="E505" s="47" t="s">
        <v>0</v>
      </c>
      <c r="F505" s="44" t="s">
        <v>1000</v>
      </c>
      <c r="G505" s="47" t="s">
        <v>1000</v>
      </c>
      <c r="H505" s="2"/>
      <c r="I505" s="2"/>
      <c r="J505" s="2"/>
      <c r="K505" s="13"/>
      <c r="L505" s="13"/>
      <c r="M505" s="13"/>
      <c r="N505" s="13"/>
      <c r="O505" s="13"/>
      <c r="P505" s="13"/>
      <c r="Q505" s="13"/>
      <c r="R505" s="11"/>
      <c r="S505" s="11"/>
      <c r="T505" s="11"/>
      <c r="U505" s="11"/>
      <c r="V505" s="8"/>
      <c r="W505" s="8"/>
      <c r="X505" s="8"/>
      <c r="Y505" s="8"/>
      <c r="Z505" s="8"/>
      <c r="AA505" s="8"/>
      <c r="AB505" s="11"/>
      <c r="AC505" s="11"/>
      <c r="AD505" s="11"/>
      <c r="AE505" s="8"/>
      <c r="AF505" s="8"/>
      <c r="AG505" s="8"/>
      <c r="AH505" s="8"/>
      <c r="AI505" s="8"/>
      <c r="AJ505" s="8"/>
      <c r="AK505" s="11"/>
      <c r="AL505" s="8"/>
      <c r="AM505" s="8"/>
      <c r="AN505" s="32"/>
      <c r="AO505" s="14"/>
      <c r="AP505" s="26"/>
      <c r="AQ505" s="14"/>
      <c r="AR505" s="26"/>
      <c r="AS505" s="26"/>
      <c r="AT505" s="14"/>
      <c r="AU505" s="26"/>
      <c r="AV505" s="26"/>
      <c r="AW505" s="14"/>
      <c r="AX505" s="26"/>
      <c r="AY505" s="14"/>
      <c r="AZ505" s="26"/>
      <c r="BA505" s="26"/>
    </row>
    <row r="506" spans="1:53" ht="11.45" customHeight="1" x14ac:dyDescent="0.2">
      <c r="A506" s="48">
        <v>21026</v>
      </c>
      <c r="B506" s="46" t="s">
        <v>1008</v>
      </c>
      <c r="C506" s="46" t="s">
        <v>1009</v>
      </c>
      <c r="D506" s="44" t="s">
        <v>1010</v>
      </c>
      <c r="E506" s="47" t="s">
        <v>0</v>
      </c>
      <c r="F506" s="44" t="s">
        <v>1000</v>
      </c>
      <c r="G506" s="47" t="s">
        <v>1000</v>
      </c>
      <c r="H506" s="2"/>
      <c r="I506" s="2"/>
      <c r="J506" s="2"/>
      <c r="K506" s="13"/>
      <c r="L506" s="13"/>
      <c r="M506" s="13"/>
      <c r="N506" s="13"/>
      <c r="O506" s="13"/>
      <c r="P506" s="13"/>
      <c r="Q506" s="13"/>
      <c r="R506" s="11"/>
      <c r="S506" s="11"/>
      <c r="T506" s="11"/>
      <c r="U506" s="11"/>
      <c r="V506" s="8"/>
      <c r="W506" s="8"/>
      <c r="X506" s="8"/>
      <c r="Y506" s="8"/>
      <c r="Z506" s="8"/>
      <c r="AA506" s="8"/>
      <c r="AB506" s="11"/>
      <c r="AC506" s="11"/>
      <c r="AD506" s="11"/>
      <c r="AE506" s="8"/>
      <c r="AF506" s="8"/>
      <c r="AG506" s="8"/>
      <c r="AH506" s="8"/>
      <c r="AI506" s="8"/>
      <c r="AJ506" s="8"/>
      <c r="AK506" s="11"/>
      <c r="AL506" s="8"/>
      <c r="AM506" s="8"/>
      <c r="AN506" s="32"/>
      <c r="AO506" s="14"/>
      <c r="AP506" s="26"/>
      <c r="AQ506" s="14"/>
      <c r="AR506" s="26"/>
      <c r="AS506" s="26"/>
      <c r="AT506" s="14"/>
      <c r="AU506" s="26"/>
      <c r="AV506" s="26"/>
      <c r="AW506" s="14"/>
      <c r="AX506" s="26"/>
      <c r="AY506" s="14"/>
      <c r="AZ506" s="26"/>
      <c r="BA506" s="26"/>
    </row>
    <row r="507" spans="1:53" ht="11.45" customHeight="1" x14ac:dyDescent="0.2">
      <c r="A507" s="48">
        <v>21028</v>
      </c>
      <c r="B507" s="45" t="s">
        <v>1011</v>
      </c>
      <c r="C507" s="46" t="s">
        <v>1012</v>
      </c>
      <c r="D507" s="44" t="s">
        <v>26</v>
      </c>
      <c r="E507" s="47" t="s">
        <v>0</v>
      </c>
      <c r="F507" s="44" t="s">
        <v>1000</v>
      </c>
      <c r="G507" s="47" t="s">
        <v>1000</v>
      </c>
      <c r="H507" s="2"/>
      <c r="I507" s="2"/>
      <c r="J507" s="2"/>
      <c r="K507" s="13"/>
      <c r="L507" s="13"/>
      <c r="M507" s="13"/>
      <c r="N507" s="13"/>
      <c r="O507" s="13"/>
      <c r="P507" s="13"/>
      <c r="Q507" s="13"/>
      <c r="R507" s="11"/>
      <c r="S507" s="11"/>
      <c r="T507" s="11"/>
      <c r="U507" s="11"/>
      <c r="V507" s="8"/>
      <c r="W507" s="8"/>
      <c r="X507" s="8"/>
      <c r="Y507" s="8"/>
      <c r="Z507" s="8"/>
      <c r="AA507" s="8"/>
      <c r="AB507" s="11"/>
      <c r="AC507" s="11"/>
      <c r="AD507" s="11"/>
      <c r="AE507" s="8"/>
      <c r="AF507" s="8"/>
      <c r="AG507" s="8"/>
      <c r="AH507" s="8"/>
      <c r="AI507" s="8"/>
      <c r="AJ507" s="8"/>
      <c r="AK507" s="11"/>
      <c r="AL507" s="8"/>
      <c r="AM507" s="8"/>
      <c r="AN507" s="32"/>
      <c r="AO507" s="14"/>
      <c r="AP507" s="26"/>
      <c r="AQ507" s="14"/>
      <c r="AR507" s="26"/>
      <c r="AS507" s="26"/>
      <c r="AT507" s="14"/>
      <c r="AU507" s="26"/>
      <c r="AV507" s="26"/>
      <c r="AW507" s="14"/>
      <c r="AX507" s="26"/>
      <c r="AY507" s="14"/>
      <c r="AZ507" s="26"/>
      <c r="BA507" s="26"/>
    </row>
    <row r="508" spans="1:53" ht="11.45" customHeight="1" x14ac:dyDescent="0.2">
      <c r="A508" s="48">
        <v>21030</v>
      </c>
      <c r="B508" s="45" t="s">
        <v>1013</v>
      </c>
      <c r="C508" s="46" t="s">
        <v>1014</v>
      </c>
      <c r="D508" s="44" t="s">
        <v>1015</v>
      </c>
      <c r="E508" s="47" t="s">
        <v>0</v>
      </c>
      <c r="F508" s="44" t="s">
        <v>1000</v>
      </c>
      <c r="G508" s="47" t="s">
        <v>1000</v>
      </c>
      <c r="H508" s="2"/>
      <c r="I508" s="2"/>
      <c r="J508" s="2"/>
      <c r="K508" s="13"/>
      <c r="L508" s="13"/>
      <c r="M508" s="13"/>
      <c r="N508" s="13"/>
      <c r="O508" s="13"/>
      <c r="P508" s="13"/>
      <c r="Q508" s="13"/>
      <c r="R508" s="11"/>
      <c r="S508" s="11"/>
      <c r="T508" s="11"/>
      <c r="U508" s="11"/>
      <c r="V508" s="8"/>
      <c r="W508" s="8"/>
      <c r="X508" s="8"/>
      <c r="Y508" s="8"/>
      <c r="Z508" s="8"/>
      <c r="AA508" s="8"/>
      <c r="AB508" s="11"/>
      <c r="AC508" s="11"/>
      <c r="AD508" s="11"/>
      <c r="AE508" s="8"/>
      <c r="AF508" s="8"/>
      <c r="AG508" s="8"/>
      <c r="AH508" s="8"/>
      <c r="AI508" s="8"/>
      <c r="AJ508" s="8"/>
      <c r="AK508" s="11"/>
      <c r="AL508" s="8"/>
      <c r="AM508" s="8"/>
      <c r="AN508" s="32"/>
      <c r="AO508" s="14"/>
      <c r="AP508" s="26"/>
      <c r="AQ508" s="14"/>
      <c r="AR508" s="26"/>
      <c r="AS508" s="26"/>
      <c r="AT508" s="14"/>
      <c r="AU508" s="26"/>
      <c r="AV508" s="26"/>
      <c r="AW508" s="14"/>
      <c r="AX508" s="26"/>
      <c r="AY508" s="14"/>
      <c r="AZ508" s="26"/>
      <c r="BA508" s="26"/>
    </row>
    <row r="509" spans="1:53" ht="11.45" customHeight="1" x14ac:dyDescent="0.2">
      <c r="A509" s="48">
        <v>21032</v>
      </c>
      <c r="B509" s="45" t="s">
        <v>1016</v>
      </c>
      <c r="C509" s="46" t="s">
        <v>1017</v>
      </c>
      <c r="D509" s="44" t="s">
        <v>26</v>
      </c>
      <c r="E509" s="47" t="s">
        <v>0</v>
      </c>
      <c r="F509" s="44" t="s">
        <v>1000</v>
      </c>
      <c r="G509" s="47" t="s">
        <v>1000</v>
      </c>
      <c r="H509" s="2"/>
      <c r="I509" s="2"/>
      <c r="J509" s="2"/>
      <c r="K509" s="13"/>
      <c r="L509" s="13"/>
      <c r="M509" s="13"/>
      <c r="N509" s="13"/>
      <c r="O509" s="13"/>
      <c r="P509" s="13"/>
      <c r="Q509" s="13"/>
      <c r="R509" s="11"/>
      <c r="S509" s="11"/>
      <c r="T509" s="11"/>
      <c r="U509" s="11"/>
      <c r="V509" s="8"/>
      <c r="W509" s="8"/>
      <c r="X509" s="8"/>
      <c r="Y509" s="8"/>
      <c r="Z509" s="8"/>
      <c r="AA509" s="8"/>
      <c r="AB509" s="11"/>
      <c r="AC509" s="11"/>
      <c r="AD509" s="11"/>
      <c r="AE509" s="8"/>
      <c r="AF509" s="8"/>
      <c r="AG509" s="8"/>
      <c r="AH509" s="8"/>
      <c r="AI509" s="8"/>
      <c r="AJ509" s="8"/>
      <c r="AK509" s="11"/>
      <c r="AL509" s="8"/>
      <c r="AM509" s="8"/>
      <c r="AN509" s="32"/>
      <c r="AO509" s="14"/>
      <c r="AP509" s="26"/>
      <c r="AQ509" s="14"/>
      <c r="AR509" s="26"/>
      <c r="AS509" s="26"/>
      <c r="AT509" s="14"/>
      <c r="AU509" s="26"/>
      <c r="AV509" s="26"/>
      <c r="AW509" s="14"/>
      <c r="AX509" s="26"/>
      <c r="AY509" s="14"/>
      <c r="AZ509" s="26"/>
      <c r="BA509" s="26"/>
    </row>
    <row r="510" spans="1:53" ht="11.45" customHeight="1" x14ac:dyDescent="0.2">
      <c r="A510" s="48">
        <v>21035</v>
      </c>
      <c r="B510" s="45" t="s">
        <v>1018</v>
      </c>
      <c r="C510" s="46" t="s">
        <v>1019</v>
      </c>
      <c r="D510" s="44" t="s">
        <v>26</v>
      </c>
      <c r="E510" s="47" t="s">
        <v>0</v>
      </c>
      <c r="F510" s="44" t="s">
        <v>1000</v>
      </c>
      <c r="G510" s="47" t="s">
        <v>1000</v>
      </c>
      <c r="H510" s="2"/>
      <c r="I510" s="2"/>
      <c r="J510" s="2"/>
      <c r="K510" s="13"/>
      <c r="L510" s="13"/>
      <c r="M510" s="13"/>
      <c r="N510" s="13"/>
      <c r="O510" s="13"/>
      <c r="P510" s="13"/>
      <c r="Q510" s="13"/>
      <c r="R510" s="11"/>
      <c r="S510" s="11"/>
      <c r="T510" s="11"/>
      <c r="U510" s="11"/>
      <c r="V510" s="8"/>
      <c r="W510" s="8"/>
      <c r="X510" s="8"/>
      <c r="Y510" s="8"/>
      <c r="Z510" s="8"/>
      <c r="AA510" s="8"/>
      <c r="AB510" s="11"/>
      <c r="AC510" s="11"/>
      <c r="AD510" s="11"/>
      <c r="AE510" s="8"/>
      <c r="AF510" s="8"/>
      <c r="AG510" s="8"/>
      <c r="AH510" s="8"/>
      <c r="AI510" s="8"/>
      <c r="AJ510" s="8"/>
      <c r="AK510" s="11"/>
      <c r="AL510" s="8"/>
      <c r="AM510" s="8"/>
      <c r="AN510" s="32"/>
      <c r="AO510" s="14"/>
      <c r="AP510" s="26"/>
      <c r="AQ510" s="14"/>
      <c r="AR510" s="26"/>
      <c r="AS510" s="26"/>
      <c r="AT510" s="14"/>
      <c r="AU510" s="26"/>
      <c r="AV510" s="26"/>
      <c r="AW510" s="14"/>
      <c r="AX510" s="26"/>
      <c r="AY510" s="14"/>
      <c r="AZ510" s="26"/>
      <c r="BA510" s="26"/>
    </row>
    <row r="511" spans="1:53" ht="11.45" customHeight="1" x14ac:dyDescent="0.2">
      <c r="A511" s="48">
        <v>21038</v>
      </c>
      <c r="B511" s="45" t="s">
        <v>1020</v>
      </c>
      <c r="C511" s="46" t="s">
        <v>1021</v>
      </c>
      <c r="D511" s="44" t="s">
        <v>1022</v>
      </c>
      <c r="E511" s="47" t="s">
        <v>0</v>
      </c>
      <c r="F511" s="44" t="s">
        <v>1000</v>
      </c>
      <c r="G511" s="47" t="s">
        <v>1000</v>
      </c>
      <c r="H511" s="2"/>
      <c r="I511" s="2"/>
      <c r="J511" s="2"/>
      <c r="K511" s="13"/>
      <c r="L511" s="13"/>
      <c r="M511" s="13"/>
      <c r="N511" s="13"/>
      <c r="O511" s="13"/>
      <c r="P511" s="13"/>
      <c r="Q511" s="13"/>
      <c r="R511" s="11"/>
      <c r="S511" s="11"/>
      <c r="T511" s="11"/>
      <c r="U511" s="11"/>
      <c r="V511" s="8"/>
      <c r="W511" s="8"/>
      <c r="X511" s="8"/>
      <c r="Y511" s="8"/>
      <c r="Z511" s="8"/>
      <c r="AA511" s="8"/>
      <c r="AB511" s="11"/>
      <c r="AC511" s="11"/>
      <c r="AD511" s="11"/>
      <c r="AE511" s="8"/>
      <c r="AF511" s="8"/>
      <c r="AG511" s="8"/>
      <c r="AH511" s="8"/>
      <c r="AI511" s="8"/>
      <c r="AJ511" s="8"/>
      <c r="AK511" s="11"/>
      <c r="AL511" s="8"/>
      <c r="AM511" s="8"/>
      <c r="AN511" s="32"/>
      <c r="AO511" s="14"/>
      <c r="AP511" s="26"/>
      <c r="AQ511" s="14"/>
      <c r="AR511" s="26"/>
      <c r="AS511" s="26"/>
      <c r="AT511" s="14"/>
      <c r="AU511" s="26"/>
      <c r="AV511" s="26"/>
      <c r="AW511" s="14"/>
      <c r="AX511" s="26"/>
      <c r="AY511" s="14"/>
      <c r="AZ511" s="26"/>
      <c r="BA511" s="26"/>
    </row>
    <row r="512" spans="1:53" ht="11.45" customHeight="1" x14ac:dyDescent="0.2">
      <c r="A512" s="48">
        <v>21039</v>
      </c>
      <c r="B512" s="45" t="s">
        <v>1023</v>
      </c>
      <c r="C512" s="46" t="s">
        <v>1024</v>
      </c>
      <c r="D512" s="44" t="s">
        <v>1025</v>
      </c>
      <c r="E512" s="47" t="s">
        <v>0</v>
      </c>
      <c r="F512" s="44" t="s">
        <v>1000</v>
      </c>
      <c r="G512" s="47" t="s">
        <v>1000</v>
      </c>
      <c r="H512" s="2"/>
      <c r="I512" s="2"/>
      <c r="J512" s="2"/>
      <c r="K512" s="13"/>
      <c r="L512" s="13"/>
      <c r="M512" s="13"/>
      <c r="N512" s="13"/>
      <c r="O512" s="13"/>
      <c r="P512" s="13"/>
      <c r="Q512" s="13"/>
      <c r="R512" s="11"/>
      <c r="S512" s="11"/>
      <c r="T512" s="11"/>
      <c r="U512" s="11"/>
      <c r="V512" s="8"/>
      <c r="W512" s="8"/>
      <c r="X512" s="8"/>
      <c r="Y512" s="8"/>
      <c r="Z512" s="8"/>
      <c r="AA512" s="8"/>
      <c r="AB512" s="11"/>
      <c r="AC512" s="11"/>
      <c r="AD512" s="11"/>
      <c r="AE512" s="8"/>
      <c r="AF512" s="8"/>
      <c r="AG512" s="8"/>
      <c r="AH512" s="8"/>
      <c r="AI512" s="8"/>
      <c r="AJ512" s="8"/>
      <c r="AK512" s="11"/>
      <c r="AL512" s="8"/>
      <c r="AM512" s="8"/>
      <c r="AN512" s="32"/>
      <c r="AO512" s="14"/>
      <c r="AP512" s="26"/>
      <c r="AQ512" s="14"/>
      <c r="AR512" s="26"/>
      <c r="AS512" s="26"/>
      <c r="AT512" s="14"/>
      <c r="AU512" s="26"/>
      <c r="AV512" s="26"/>
      <c r="AW512" s="14"/>
      <c r="AX512" s="26"/>
      <c r="AY512" s="14"/>
      <c r="AZ512" s="26"/>
      <c r="BA512" s="26"/>
    </row>
    <row r="513" spans="1:53" ht="11.45" customHeight="1" x14ac:dyDescent="0.2">
      <c r="A513" s="48">
        <v>21040</v>
      </c>
      <c r="B513" s="45" t="s">
        <v>1026</v>
      </c>
      <c r="C513" s="46" t="s">
        <v>1027</v>
      </c>
      <c r="D513" s="44" t="s">
        <v>26</v>
      </c>
      <c r="E513" s="47" t="s">
        <v>0</v>
      </c>
      <c r="F513" s="44" t="s">
        <v>1000</v>
      </c>
      <c r="G513" s="47" t="s">
        <v>1000</v>
      </c>
      <c r="H513" s="2"/>
      <c r="I513" s="2"/>
      <c r="J513" s="2"/>
      <c r="K513" s="13"/>
      <c r="L513" s="13"/>
      <c r="M513" s="13"/>
      <c r="N513" s="13"/>
      <c r="O513" s="13"/>
      <c r="P513" s="13"/>
      <c r="Q513" s="13"/>
      <c r="R513" s="11"/>
      <c r="S513" s="11"/>
      <c r="T513" s="11"/>
      <c r="U513" s="11"/>
      <c r="V513" s="8"/>
      <c r="W513" s="8"/>
      <c r="X513" s="8"/>
      <c r="Y513" s="8"/>
      <c r="Z513" s="8"/>
      <c r="AA513" s="8"/>
      <c r="AB513" s="11"/>
      <c r="AC513" s="11"/>
      <c r="AD513" s="11"/>
      <c r="AE513" s="8"/>
      <c r="AF513" s="8"/>
      <c r="AG513" s="8"/>
      <c r="AH513" s="8"/>
      <c r="AI513" s="8"/>
      <c r="AJ513" s="8"/>
      <c r="AK513" s="11"/>
      <c r="AL513" s="8"/>
      <c r="AM513" s="8"/>
      <c r="AN513" s="32"/>
      <c r="AO513" s="14"/>
      <c r="AP513" s="26"/>
      <c r="AQ513" s="14"/>
      <c r="AR513" s="26"/>
      <c r="AS513" s="26"/>
      <c r="AT513" s="14"/>
      <c r="AU513" s="26"/>
      <c r="AV513" s="26"/>
      <c r="AW513" s="14"/>
      <c r="AX513" s="26"/>
      <c r="AY513" s="14"/>
      <c r="AZ513" s="26"/>
      <c r="BA513" s="26"/>
    </row>
    <row r="514" spans="1:53" ht="11.45" customHeight="1" x14ac:dyDescent="0.2">
      <c r="A514" s="48">
        <v>21041</v>
      </c>
      <c r="B514" s="45" t="s">
        <v>1028</v>
      </c>
      <c r="C514" s="46" t="s">
        <v>1029</v>
      </c>
      <c r="D514" s="44" t="s">
        <v>26</v>
      </c>
      <c r="E514" s="47" t="s">
        <v>0</v>
      </c>
      <c r="F514" s="44" t="s">
        <v>1000</v>
      </c>
      <c r="G514" s="47" t="s">
        <v>1000</v>
      </c>
      <c r="H514" s="2"/>
      <c r="I514" s="2"/>
      <c r="J514" s="2"/>
      <c r="K514" s="13"/>
      <c r="L514" s="13"/>
      <c r="M514" s="13"/>
      <c r="N514" s="13"/>
      <c r="O514" s="13"/>
      <c r="P514" s="13"/>
      <c r="Q514" s="13"/>
      <c r="R514" s="11"/>
      <c r="S514" s="11"/>
      <c r="T514" s="11"/>
      <c r="U514" s="11"/>
      <c r="V514" s="8"/>
      <c r="W514" s="8"/>
      <c r="X514" s="8"/>
      <c r="Y514" s="8"/>
      <c r="Z514" s="8"/>
      <c r="AA514" s="8"/>
      <c r="AB514" s="11"/>
      <c r="AC514" s="11"/>
      <c r="AD514" s="11"/>
      <c r="AE514" s="8"/>
      <c r="AF514" s="8"/>
      <c r="AG514" s="8"/>
      <c r="AH514" s="8"/>
      <c r="AI514" s="8"/>
      <c r="AJ514" s="8"/>
      <c r="AK514" s="11"/>
      <c r="AL514" s="8"/>
      <c r="AM514" s="8"/>
      <c r="AN514" s="32"/>
      <c r="AO514" s="14"/>
      <c r="AP514" s="26"/>
      <c r="AQ514" s="14"/>
      <c r="AR514" s="26"/>
      <c r="AS514" s="26"/>
      <c r="AT514" s="14"/>
      <c r="AU514" s="26"/>
      <c r="AV514" s="26"/>
      <c r="AW514" s="14"/>
      <c r="AX514" s="26"/>
      <c r="AY514" s="14"/>
      <c r="AZ514" s="26"/>
      <c r="BA514" s="26"/>
    </row>
    <row r="515" spans="1:53" ht="11.45" customHeight="1" x14ac:dyDescent="0.2">
      <c r="A515" s="48">
        <v>21042</v>
      </c>
      <c r="B515" s="45" t="s">
        <v>1030</v>
      </c>
      <c r="C515" s="46" t="s">
        <v>1031</v>
      </c>
      <c r="D515" s="44" t="s">
        <v>26</v>
      </c>
      <c r="E515" s="47" t="s">
        <v>0</v>
      </c>
      <c r="F515" s="44" t="s">
        <v>1000</v>
      </c>
      <c r="G515" s="47" t="s">
        <v>1000</v>
      </c>
      <c r="H515" s="2"/>
      <c r="I515" s="2"/>
      <c r="J515" s="2"/>
      <c r="K515" s="13"/>
      <c r="L515" s="13"/>
      <c r="M515" s="13"/>
      <c r="N515" s="13"/>
      <c r="O515" s="13"/>
      <c r="P515" s="13"/>
      <c r="Q515" s="13"/>
      <c r="R515" s="11"/>
      <c r="S515" s="11"/>
      <c r="T515" s="11"/>
      <c r="U515" s="11"/>
      <c r="V515" s="8"/>
      <c r="W515" s="8"/>
      <c r="X515" s="8"/>
      <c r="Y515" s="8"/>
      <c r="Z515" s="8"/>
      <c r="AA515" s="8"/>
      <c r="AB515" s="11"/>
      <c r="AC515" s="11"/>
      <c r="AD515" s="11"/>
      <c r="AE515" s="8"/>
      <c r="AF515" s="8"/>
      <c r="AG515" s="8"/>
      <c r="AH515" s="8"/>
      <c r="AI515" s="8"/>
      <c r="AJ515" s="8"/>
      <c r="AK515" s="11"/>
      <c r="AL515" s="8"/>
      <c r="AM515" s="8"/>
      <c r="AN515" s="32"/>
      <c r="AO515" s="14"/>
      <c r="AP515" s="26"/>
      <c r="AQ515" s="14"/>
      <c r="AR515" s="26"/>
      <c r="AS515" s="26"/>
      <c r="AT515" s="14"/>
      <c r="AU515" s="26"/>
      <c r="AV515" s="26"/>
      <c r="AW515" s="14"/>
      <c r="AX515" s="26"/>
      <c r="AY515" s="14"/>
      <c r="AZ515" s="26"/>
      <c r="BA515" s="26"/>
    </row>
    <row r="516" spans="1:53" ht="11.45" customHeight="1" x14ac:dyDescent="0.2">
      <c r="A516" s="48">
        <v>21043</v>
      </c>
      <c r="B516" s="45" t="s">
        <v>1032</v>
      </c>
      <c r="C516" s="46" t="s">
        <v>1033</v>
      </c>
      <c r="D516" s="44" t="s">
        <v>26</v>
      </c>
      <c r="E516" s="47" t="s">
        <v>0</v>
      </c>
      <c r="F516" s="44" t="s">
        <v>1000</v>
      </c>
      <c r="G516" s="47" t="s">
        <v>1000</v>
      </c>
      <c r="H516" s="2"/>
      <c r="I516" s="2"/>
      <c r="J516" s="2"/>
      <c r="K516" s="13"/>
      <c r="L516" s="13"/>
      <c r="M516" s="13"/>
      <c r="N516" s="13"/>
      <c r="O516" s="13"/>
      <c r="P516" s="13"/>
      <c r="Q516" s="13"/>
      <c r="R516" s="11"/>
      <c r="S516" s="11"/>
      <c r="T516" s="11"/>
      <c r="U516" s="11"/>
      <c r="V516" s="8"/>
      <c r="W516" s="8"/>
      <c r="X516" s="8"/>
      <c r="Y516" s="8"/>
      <c r="Z516" s="8"/>
      <c r="AA516" s="8"/>
      <c r="AB516" s="11"/>
      <c r="AC516" s="11"/>
      <c r="AD516" s="11"/>
      <c r="AE516" s="8"/>
      <c r="AF516" s="8"/>
      <c r="AG516" s="8"/>
      <c r="AH516" s="8"/>
      <c r="AI516" s="8"/>
      <c r="AJ516" s="8"/>
      <c r="AK516" s="11"/>
      <c r="AL516" s="8"/>
      <c r="AM516" s="8"/>
      <c r="AN516" s="32"/>
      <c r="AO516" s="14"/>
      <c r="AP516" s="26"/>
      <c r="AQ516" s="14"/>
      <c r="AR516" s="26"/>
      <c r="AS516" s="26"/>
      <c r="AT516" s="14"/>
      <c r="AU516" s="26"/>
      <c r="AV516" s="26"/>
      <c r="AW516" s="14"/>
      <c r="AX516" s="26"/>
      <c r="AY516" s="14"/>
      <c r="AZ516" s="26"/>
      <c r="BA516" s="26"/>
    </row>
    <row r="517" spans="1:53" ht="11.45" customHeight="1" x14ac:dyDescent="0.2">
      <c r="A517" s="48">
        <v>21044</v>
      </c>
      <c r="B517" s="45" t="s">
        <v>1034</v>
      </c>
      <c r="C517" s="46" t="s">
        <v>1035</v>
      </c>
      <c r="D517" s="44" t="s">
        <v>26</v>
      </c>
      <c r="E517" s="47" t="s">
        <v>0</v>
      </c>
      <c r="F517" s="44" t="s">
        <v>1000</v>
      </c>
      <c r="G517" s="47" t="s">
        <v>1000</v>
      </c>
      <c r="H517" s="2"/>
      <c r="I517" s="2"/>
      <c r="J517" s="2"/>
      <c r="K517" s="13"/>
      <c r="L517" s="13"/>
      <c r="M517" s="13"/>
      <c r="N517" s="13"/>
      <c r="O517" s="13"/>
      <c r="P517" s="13"/>
      <c r="Q517" s="13"/>
      <c r="R517" s="11"/>
      <c r="S517" s="11"/>
      <c r="T517" s="11"/>
      <c r="U517" s="11"/>
      <c r="V517" s="8"/>
      <c r="W517" s="8"/>
      <c r="X517" s="8"/>
      <c r="Y517" s="8"/>
      <c r="Z517" s="8"/>
      <c r="AA517" s="8"/>
      <c r="AB517" s="11"/>
      <c r="AC517" s="11"/>
      <c r="AD517" s="11"/>
      <c r="AE517" s="8"/>
      <c r="AF517" s="8"/>
      <c r="AG517" s="8"/>
      <c r="AH517" s="8"/>
      <c r="AI517" s="8"/>
      <c r="AJ517" s="8"/>
      <c r="AK517" s="11"/>
      <c r="AL517" s="8"/>
      <c r="AM517" s="8"/>
      <c r="AN517" s="32"/>
      <c r="AO517" s="14"/>
      <c r="AP517" s="26"/>
      <c r="AQ517" s="14"/>
      <c r="AR517" s="26"/>
      <c r="AS517" s="26"/>
      <c r="AT517" s="14"/>
      <c r="AU517" s="26"/>
      <c r="AV517" s="26"/>
      <c r="AW517" s="14"/>
      <c r="AX517" s="26"/>
      <c r="AY517" s="14"/>
      <c r="AZ517" s="26"/>
      <c r="BA517" s="26"/>
    </row>
    <row r="518" spans="1:53" ht="11.45" customHeight="1" x14ac:dyDescent="0.2">
      <c r="A518" s="48">
        <v>21045</v>
      </c>
      <c r="B518" s="45" t="s">
        <v>1036</v>
      </c>
      <c r="C518" s="46" t="s">
        <v>1037</v>
      </c>
      <c r="D518" s="44" t="s">
        <v>26</v>
      </c>
      <c r="E518" s="47" t="s">
        <v>0</v>
      </c>
      <c r="F518" s="44" t="s">
        <v>1000</v>
      </c>
      <c r="G518" s="47" t="s">
        <v>1000</v>
      </c>
      <c r="H518" s="2"/>
      <c r="I518" s="2"/>
      <c r="J518" s="2"/>
      <c r="K518" s="13"/>
      <c r="L518" s="13"/>
      <c r="M518" s="13"/>
      <c r="N518" s="13"/>
      <c r="O518" s="13"/>
      <c r="P518" s="13"/>
      <c r="Q518" s="13"/>
      <c r="R518" s="11"/>
      <c r="S518" s="11"/>
      <c r="T518" s="11"/>
      <c r="U518" s="11"/>
      <c r="V518" s="8"/>
      <c r="W518" s="8"/>
      <c r="X518" s="8"/>
      <c r="Y518" s="8"/>
      <c r="Z518" s="8"/>
      <c r="AA518" s="8"/>
      <c r="AB518" s="11"/>
      <c r="AC518" s="11"/>
      <c r="AD518" s="11"/>
      <c r="AE518" s="8"/>
      <c r="AF518" s="8"/>
      <c r="AG518" s="8"/>
      <c r="AH518" s="8"/>
      <c r="AI518" s="8"/>
      <c r="AJ518" s="8"/>
      <c r="AK518" s="11"/>
      <c r="AL518" s="8"/>
      <c r="AM518" s="8"/>
      <c r="AN518" s="32"/>
      <c r="AO518" s="14"/>
      <c r="AP518" s="26"/>
      <c r="AQ518" s="14"/>
      <c r="AR518" s="26"/>
      <c r="AS518" s="26"/>
      <c r="AT518" s="14"/>
      <c r="AU518" s="26"/>
      <c r="AV518" s="26"/>
      <c r="AW518" s="14"/>
      <c r="AX518" s="26"/>
      <c r="AY518" s="14"/>
      <c r="AZ518" s="26"/>
      <c r="BA518" s="26"/>
    </row>
    <row r="519" spans="1:53" ht="11.45" customHeight="1" x14ac:dyDescent="0.2">
      <c r="A519" s="48">
        <v>21046</v>
      </c>
      <c r="B519" s="45" t="s">
        <v>1038</v>
      </c>
      <c r="C519" s="46" t="s">
        <v>1039</v>
      </c>
      <c r="D519" s="44" t="s">
        <v>26</v>
      </c>
      <c r="E519" s="47" t="s">
        <v>0</v>
      </c>
      <c r="F519" s="44" t="s">
        <v>1000</v>
      </c>
      <c r="G519" s="47" t="s">
        <v>1000</v>
      </c>
      <c r="H519" s="2"/>
      <c r="I519" s="2"/>
      <c r="J519" s="2"/>
      <c r="K519" s="13"/>
      <c r="L519" s="13"/>
      <c r="M519" s="13"/>
      <c r="N519" s="13"/>
      <c r="O519" s="13"/>
      <c r="P519" s="13"/>
      <c r="Q519" s="13"/>
      <c r="R519" s="11"/>
      <c r="S519" s="11"/>
      <c r="T519" s="11"/>
      <c r="U519" s="11"/>
      <c r="V519" s="8"/>
      <c r="W519" s="8"/>
      <c r="X519" s="8"/>
      <c r="Y519" s="8"/>
      <c r="Z519" s="8"/>
      <c r="AA519" s="8"/>
      <c r="AB519" s="11"/>
      <c r="AC519" s="11"/>
      <c r="AD519" s="11"/>
      <c r="AE519" s="8"/>
      <c r="AF519" s="8"/>
      <c r="AG519" s="8"/>
      <c r="AH519" s="8"/>
      <c r="AI519" s="8"/>
      <c r="AJ519" s="8"/>
      <c r="AK519" s="11"/>
      <c r="AL519" s="8"/>
      <c r="AM519" s="8"/>
      <c r="AN519" s="32"/>
      <c r="AO519" s="14"/>
      <c r="AP519" s="26"/>
      <c r="AQ519" s="14"/>
      <c r="AR519" s="26"/>
      <c r="AS519" s="26"/>
      <c r="AT519" s="14"/>
      <c r="AU519" s="26"/>
      <c r="AV519" s="26"/>
      <c r="AW519" s="14"/>
      <c r="AX519" s="26"/>
      <c r="AY519" s="14"/>
      <c r="AZ519" s="26"/>
      <c r="BA519" s="26"/>
    </row>
    <row r="520" spans="1:53" ht="11.45" customHeight="1" x14ac:dyDescent="0.2">
      <c r="A520" s="48">
        <v>21047</v>
      </c>
      <c r="B520" s="45" t="s">
        <v>1040</v>
      </c>
      <c r="C520" s="46" t="s">
        <v>1017</v>
      </c>
      <c r="D520" s="44" t="s">
        <v>26</v>
      </c>
      <c r="E520" s="47" t="s">
        <v>0</v>
      </c>
      <c r="F520" s="44" t="s">
        <v>1000</v>
      </c>
      <c r="G520" s="47" t="s">
        <v>1000</v>
      </c>
      <c r="H520" s="2"/>
      <c r="I520" s="2"/>
      <c r="J520" s="2"/>
      <c r="K520" s="13"/>
      <c r="L520" s="13"/>
      <c r="M520" s="13"/>
      <c r="N520" s="13"/>
      <c r="O520" s="13"/>
      <c r="P520" s="13"/>
      <c r="Q520" s="13"/>
      <c r="R520" s="11"/>
      <c r="S520" s="11"/>
      <c r="T520" s="11"/>
      <c r="U520" s="11"/>
      <c r="V520" s="8"/>
      <c r="W520" s="8"/>
      <c r="X520" s="8"/>
      <c r="Y520" s="8"/>
      <c r="Z520" s="8"/>
      <c r="AA520" s="8"/>
      <c r="AB520" s="11"/>
      <c r="AC520" s="11"/>
      <c r="AD520" s="11"/>
      <c r="AE520" s="8"/>
      <c r="AF520" s="8"/>
      <c r="AG520" s="8"/>
      <c r="AH520" s="8"/>
      <c r="AI520" s="8"/>
      <c r="AJ520" s="8"/>
      <c r="AK520" s="11"/>
      <c r="AL520" s="8"/>
      <c r="AM520" s="8"/>
      <c r="AN520" s="32"/>
      <c r="AO520" s="14"/>
      <c r="AP520" s="26"/>
      <c r="AQ520" s="14"/>
      <c r="AR520" s="26"/>
      <c r="AS520" s="26"/>
      <c r="AT520" s="14"/>
      <c r="AU520" s="26"/>
      <c r="AV520" s="26"/>
      <c r="AW520" s="14"/>
      <c r="AX520" s="26"/>
      <c r="AY520" s="14"/>
      <c r="AZ520" s="26"/>
      <c r="BA520" s="26"/>
    </row>
    <row r="521" spans="1:53" ht="11.45" customHeight="1" x14ac:dyDescent="0.2">
      <c r="A521" s="48">
        <v>21048</v>
      </c>
      <c r="B521" s="45" t="s">
        <v>1041</v>
      </c>
      <c r="C521" s="46" t="s">
        <v>1042</v>
      </c>
      <c r="D521" s="44" t="s">
        <v>26</v>
      </c>
      <c r="E521" s="47" t="s">
        <v>0</v>
      </c>
      <c r="F521" s="44" t="s">
        <v>1000</v>
      </c>
      <c r="G521" s="47" t="s">
        <v>1000</v>
      </c>
      <c r="H521" s="2"/>
      <c r="I521" s="2"/>
      <c r="J521" s="2"/>
      <c r="K521" s="13"/>
      <c r="L521" s="13"/>
      <c r="M521" s="13"/>
      <c r="N521" s="13"/>
      <c r="O521" s="13"/>
      <c r="P521" s="13"/>
      <c r="Q521" s="13"/>
      <c r="R521" s="11"/>
      <c r="S521" s="11"/>
      <c r="T521" s="11"/>
      <c r="U521" s="11"/>
      <c r="V521" s="8"/>
      <c r="W521" s="8"/>
      <c r="X521" s="8"/>
      <c r="Y521" s="8"/>
      <c r="Z521" s="8"/>
      <c r="AA521" s="8"/>
      <c r="AB521" s="11"/>
      <c r="AC521" s="11"/>
      <c r="AD521" s="11"/>
      <c r="AE521" s="8"/>
      <c r="AF521" s="8"/>
      <c r="AG521" s="8"/>
      <c r="AH521" s="8"/>
      <c r="AI521" s="8"/>
      <c r="AJ521" s="8"/>
      <c r="AK521" s="11"/>
      <c r="AL521" s="8"/>
      <c r="AM521" s="8"/>
      <c r="AN521" s="32"/>
      <c r="AO521" s="14"/>
      <c r="AP521" s="26"/>
      <c r="AQ521" s="14"/>
      <c r="AR521" s="26"/>
      <c r="AS521" s="26"/>
      <c r="AT521" s="14"/>
      <c r="AU521" s="26"/>
      <c r="AV521" s="26"/>
      <c r="AW521" s="14"/>
      <c r="AX521" s="26"/>
      <c r="AY521" s="14"/>
      <c r="AZ521" s="26"/>
      <c r="BA521" s="26"/>
    </row>
    <row r="522" spans="1:53" ht="11.45" customHeight="1" x14ac:dyDescent="0.2">
      <c r="A522" s="48">
        <v>21049</v>
      </c>
      <c r="B522" s="45" t="s">
        <v>1043</v>
      </c>
      <c r="C522" s="46" t="s">
        <v>1044</v>
      </c>
      <c r="D522" s="44" t="s">
        <v>26</v>
      </c>
      <c r="E522" s="47" t="s">
        <v>0</v>
      </c>
      <c r="F522" s="44" t="s">
        <v>1000</v>
      </c>
      <c r="G522" s="47" t="s">
        <v>1000</v>
      </c>
      <c r="H522" s="2"/>
      <c r="I522" s="2"/>
      <c r="J522" s="2"/>
      <c r="K522" s="13"/>
      <c r="L522" s="13"/>
      <c r="M522" s="13"/>
      <c r="N522" s="13"/>
      <c r="O522" s="13"/>
      <c r="P522" s="13"/>
      <c r="Q522" s="13"/>
      <c r="R522" s="11"/>
      <c r="S522" s="11"/>
      <c r="T522" s="11"/>
      <c r="U522" s="11"/>
      <c r="V522" s="8"/>
      <c r="W522" s="8"/>
      <c r="X522" s="8"/>
      <c r="Y522" s="8"/>
      <c r="Z522" s="8"/>
      <c r="AA522" s="8"/>
      <c r="AB522" s="11"/>
      <c r="AC522" s="11"/>
      <c r="AD522" s="11"/>
      <c r="AE522" s="8"/>
      <c r="AF522" s="8"/>
      <c r="AG522" s="8"/>
      <c r="AH522" s="8"/>
      <c r="AI522" s="8"/>
      <c r="AJ522" s="8"/>
      <c r="AK522" s="11"/>
      <c r="AL522" s="8"/>
      <c r="AM522" s="8"/>
      <c r="AN522" s="32"/>
      <c r="AO522" s="14"/>
      <c r="AP522" s="26"/>
      <c r="AQ522" s="14"/>
      <c r="AR522" s="26"/>
      <c r="AS522" s="26"/>
      <c r="AT522" s="14"/>
      <c r="AU522" s="26"/>
      <c r="AV522" s="26"/>
      <c r="AW522" s="14"/>
      <c r="AX522" s="26"/>
      <c r="AY522" s="14"/>
      <c r="AZ522" s="26"/>
      <c r="BA522" s="26"/>
    </row>
    <row r="523" spans="1:53" ht="11.45" customHeight="1" x14ac:dyDescent="0.2">
      <c r="A523" s="48">
        <v>21050</v>
      </c>
      <c r="B523" s="45" t="s">
        <v>1045</v>
      </c>
      <c r="C523" s="46" t="s">
        <v>1046</v>
      </c>
      <c r="D523" s="44" t="s">
        <v>26</v>
      </c>
      <c r="E523" s="47" t="s">
        <v>0</v>
      </c>
      <c r="F523" s="44" t="s">
        <v>1000</v>
      </c>
      <c r="G523" s="47" t="s">
        <v>1000</v>
      </c>
      <c r="H523" s="2"/>
      <c r="I523" s="2"/>
      <c r="J523" s="2"/>
      <c r="K523" s="13"/>
      <c r="L523" s="13"/>
      <c r="M523" s="13"/>
      <c r="N523" s="13"/>
      <c r="O523" s="13"/>
      <c r="P523" s="13"/>
      <c r="Q523" s="13"/>
      <c r="R523" s="11"/>
      <c r="S523" s="11"/>
      <c r="T523" s="11"/>
      <c r="U523" s="11"/>
      <c r="V523" s="8"/>
      <c r="W523" s="8"/>
      <c r="X523" s="8"/>
      <c r="Y523" s="8"/>
      <c r="Z523" s="8"/>
      <c r="AA523" s="8"/>
      <c r="AB523" s="11"/>
      <c r="AC523" s="11"/>
      <c r="AD523" s="11"/>
      <c r="AE523" s="8"/>
      <c r="AF523" s="8"/>
      <c r="AG523" s="8"/>
      <c r="AH523" s="8"/>
      <c r="AI523" s="8"/>
      <c r="AJ523" s="8"/>
      <c r="AK523" s="11"/>
      <c r="AL523" s="8"/>
      <c r="AM523" s="8"/>
      <c r="AN523" s="32"/>
      <c r="AO523" s="14"/>
      <c r="AP523" s="26"/>
      <c r="AQ523" s="14"/>
      <c r="AR523" s="26"/>
      <c r="AS523" s="26"/>
      <c r="AT523" s="14"/>
      <c r="AU523" s="26"/>
      <c r="AV523" s="26"/>
      <c r="AW523" s="14"/>
      <c r="AX523" s="26"/>
      <c r="AY523" s="14"/>
      <c r="AZ523" s="26"/>
      <c r="BA523" s="26"/>
    </row>
    <row r="524" spans="1:53" ht="11.45" customHeight="1" x14ac:dyDescent="0.2">
      <c r="A524" s="48">
        <v>21052</v>
      </c>
      <c r="B524" s="45" t="s">
        <v>1047</v>
      </c>
      <c r="C524" s="46" t="s">
        <v>1017</v>
      </c>
      <c r="D524" s="44" t="s">
        <v>26</v>
      </c>
      <c r="E524" s="47" t="s">
        <v>0</v>
      </c>
      <c r="F524" s="44" t="s">
        <v>1000</v>
      </c>
      <c r="G524" s="47" t="s">
        <v>1000</v>
      </c>
      <c r="H524" s="2"/>
      <c r="I524" s="2"/>
      <c r="J524" s="2"/>
      <c r="K524" s="13"/>
      <c r="L524" s="13"/>
      <c r="M524" s="13"/>
      <c r="N524" s="13"/>
      <c r="O524" s="13"/>
      <c r="P524" s="13"/>
      <c r="Q524" s="13"/>
      <c r="R524" s="11"/>
      <c r="S524" s="11"/>
      <c r="T524" s="11"/>
      <c r="U524" s="11"/>
      <c r="V524" s="8"/>
      <c r="W524" s="8"/>
      <c r="X524" s="8"/>
      <c r="Y524" s="8"/>
      <c r="Z524" s="8"/>
      <c r="AA524" s="8"/>
      <c r="AB524" s="11"/>
      <c r="AC524" s="11"/>
      <c r="AD524" s="11"/>
      <c r="AE524" s="8"/>
      <c r="AF524" s="8"/>
      <c r="AG524" s="8"/>
      <c r="AH524" s="8"/>
      <c r="AI524" s="8"/>
      <c r="AJ524" s="8"/>
      <c r="AK524" s="11"/>
      <c r="AL524" s="8"/>
      <c r="AM524" s="8"/>
      <c r="AN524" s="32"/>
      <c r="AO524" s="14"/>
      <c r="AP524" s="26"/>
      <c r="AQ524" s="14"/>
      <c r="AR524" s="26"/>
      <c r="AS524" s="26"/>
      <c r="AT524" s="14"/>
      <c r="AU524" s="26"/>
      <c r="AV524" s="26"/>
      <c r="AW524" s="14"/>
      <c r="AX524" s="26"/>
      <c r="AY524" s="14"/>
      <c r="AZ524" s="26"/>
      <c r="BA524" s="26"/>
    </row>
    <row r="525" spans="1:53" ht="11.45" customHeight="1" x14ac:dyDescent="0.2">
      <c r="A525" s="48">
        <v>21053</v>
      </c>
      <c r="B525" s="45" t="s">
        <v>1048</v>
      </c>
      <c r="C525" s="46" t="s">
        <v>1049</v>
      </c>
      <c r="D525" s="44" t="s">
        <v>26</v>
      </c>
      <c r="E525" s="47" t="s">
        <v>0</v>
      </c>
      <c r="F525" s="44" t="s">
        <v>1000</v>
      </c>
      <c r="G525" s="47" t="s">
        <v>1000</v>
      </c>
      <c r="H525" s="2"/>
      <c r="I525" s="2"/>
      <c r="J525" s="2"/>
      <c r="K525" s="13"/>
      <c r="L525" s="13"/>
      <c r="M525" s="13"/>
      <c r="N525" s="13"/>
      <c r="O525" s="13"/>
      <c r="P525" s="13"/>
      <c r="Q525" s="13"/>
      <c r="R525" s="11"/>
      <c r="S525" s="11"/>
      <c r="T525" s="11"/>
      <c r="U525" s="11"/>
      <c r="V525" s="8"/>
      <c r="W525" s="8"/>
      <c r="X525" s="8"/>
      <c r="Y525" s="8"/>
      <c r="Z525" s="8"/>
      <c r="AA525" s="8"/>
      <c r="AB525" s="11"/>
      <c r="AC525" s="11"/>
      <c r="AD525" s="11"/>
      <c r="AE525" s="8"/>
      <c r="AF525" s="8"/>
      <c r="AG525" s="8"/>
      <c r="AH525" s="8"/>
      <c r="AI525" s="8"/>
      <c r="AJ525" s="8"/>
      <c r="AK525" s="11"/>
      <c r="AL525" s="8"/>
      <c r="AM525" s="8"/>
      <c r="AN525" s="32"/>
      <c r="AO525" s="14"/>
      <c r="AP525" s="26"/>
      <c r="AQ525" s="14"/>
      <c r="AR525" s="26"/>
      <c r="AS525" s="26"/>
      <c r="AT525" s="14"/>
      <c r="AU525" s="26"/>
      <c r="AV525" s="26"/>
      <c r="AW525" s="14"/>
      <c r="AX525" s="26"/>
      <c r="AY525" s="14"/>
      <c r="AZ525" s="26"/>
      <c r="BA525" s="26"/>
    </row>
    <row r="526" spans="1:53" ht="11.45" customHeight="1" x14ac:dyDescent="0.2">
      <c r="A526" s="48">
        <v>21054</v>
      </c>
      <c r="B526" s="45" t="s">
        <v>1050</v>
      </c>
      <c r="C526" s="46" t="s">
        <v>1051</v>
      </c>
      <c r="D526" s="44" t="s">
        <v>1052</v>
      </c>
      <c r="E526" s="47" t="s">
        <v>0</v>
      </c>
      <c r="F526" s="44" t="s">
        <v>1000</v>
      </c>
      <c r="G526" s="47" t="s">
        <v>1000</v>
      </c>
      <c r="H526" s="2"/>
      <c r="I526" s="2"/>
      <c r="J526" s="2"/>
      <c r="K526" s="13"/>
      <c r="L526" s="13"/>
      <c r="M526" s="13"/>
      <c r="N526" s="13"/>
      <c r="O526" s="13"/>
      <c r="P526" s="13"/>
      <c r="Q526" s="13"/>
      <c r="R526" s="11"/>
      <c r="S526" s="11"/>
      <c r="T526" s="11"/>
      <c r="U526" s="11"/>
      <c r="V526" s="8"/>
      <c r="W526" s="8"/>
      <c r="X526" s="8"/>
      <c r="Y526" s="8"/>
      <c r="Z526" s="8"/>
      <c r="AA526" s="8"/>
      <c r="AB526" s="11"/>
      <c r="AC526" s="11"/>
      <c r="AD526" s="11"/>
      <c r="AE526" s="8"/>
      <c r="AF526" s="8"/>
      <c r="AG526" s="8"/>
      <c r="AH526" s="8"/>
      <c r="AI526" s="8"/>
      <c r="AJ526" s="8"/>
      <c r="AK526" s="11"/>
      <c r="AL526" s="8"/>
      <c r="AM526" s="8"/>
      <c r="AN526" s="32"/>
      <c r="AO526" s="14"/>
      <c r="AP526" s="26"/>
      <c r="AQ526" s="14"/>
      <c r="AR526" s="26"/>
      <c r="AS526" s="26"/>
      <c r="AT526" s="14"/>
      <c r="AU526" s="26"/>
      <c r="AV526" s="26"/>
      <c r="AW526" s="14"/>
      <c r="AX526" s="26"/>
      <c r="AY526" s="14"/>
      <c r="AZ526" s="26"/>
      <c r="BA526" s="26"/>
    </row>
    <row r="527" spans="1:53" ht="11.45" customHeight="1" x14ac:dyDescent="0.2">
      <c r="A527" s="48">
        <v>21056</v>
      </c>
      <c r="B527" s="45" t="s">
        <v>1053</v>
      </c>
      <c r="C527" s="46" t="s">
        <v>1054</v>
      </c>
      <c r="D527" s="44" t="s">
        <v>26</v>
      </c>
      <c r="E527" s="47" t="s">
        <v>0</v>
      </c>
      <c r="F527" s="44" t="s">
        <v>1000</v>
      </c>
      <c r="G527" s="47" t="s">
        <v>1000</v>
      </c>
      <c r="H527" s="2"/>
      <c r="I527" s="2"/>
      <c r="J527" s="2"/>
      <c r="K527" s="13"/>
      <c r="L527" s="13"/>
      <c r="M527" s="13"/>
      <c r="N527" s="13"/>
      <c r="O527" s="13"/>
      <c r="P527" s="13"/>
      <c r="Q527" s="13"/>
      <c r="R527" s="11"/>
      <c r="S527" s="11"/>
      <c r="T527" s="11"/>
      <c r="U527" s="11"/>
      <c r="V527" s="8"/>
      <c r="W527" s="8"/>
      <c r="X527" s="8"/>
      <c r="Y527" s="8"/>
      <c r="Z527" s="8"/>
      <c r="AA527" s="8"/>
      <c r="AB527" s="11"/>
      <c r="AC527" s="11"/>
      <c r="AD527" s="11"/>
      <c r="AE527" s="8"/>
      <c r="AF527" s="8"/>
      <c r="AG527" s="8"/>
      <c r="AH527" s="8"/>
      <c r="AI527" s="8"/>
      <c r="AJ527" s="8"/>
      <c r="AK527" s="11"/>
      <c r="AL527" s="8"/>
      <c r="AM527" s="8"/>
      <c r="AN527" s="32"/>
      <c r="AO527" s="14"/>
      <c r="AP527" s="26"/>
      <c r="AQ527" s="14"/>
      <c r="AR527" s="26"/>
      <c r="AS527" s="26"/>
      <c r="AT527" s="14"/>
      <c r="AU527" s="26"/>
      <c r="AV527" s="26"/>
      <c r="AW527" s="14"/>
      <c r="AX527" s="26"/>
      <c r="AY527" s="14"/>
      <c r="AZ527" s="26"/>
      <c r="BA527" s="26"/>
    </row>
    <row r="528" spans="1:53" ht="11.45" customHeight="1" x14ac:dyDescent="0.2">
      <c r="A528" s="48">
        <v>21057</v>
      </c>
      <c r="B528" s="45" t="s">
        <v>1055</v>
      </c>
      <c r="C528" s="46" t="s">
        <v>1056</v>
      </c>
      <c r="D528" s="44" t="s">
        <v>26</v>
      </c>
      <c r="E528" s="47" t="s">
        <v>0</v>
      </c>
      <c r="F528" s="44" t="s">
        <v>1000</v>
      </c>
      <c r="G528" s="47" t="s">
        <v>1000</v>
      </c>
      <c r="H528" s="2"/>
      <c r="I528" s="2"/>
      <c r="J528" s="2"/>
      <c r="K528" s="13"/>
      <c r="L528" s="13"/>
      <c r="M528" s="13"/>
      <c r="N528" s="13"/>
      <c r="O528" s="13"/>
      <c r="P528" s="13"/>
      <c r="Q528" s="13"/>
      <c r="R528" s="11"/>
      <c r="S528" s="11"/>
      <c r="T528" s="11"/>
      <c r="U528" s="11"/>
      <c r="V528" s="8"/>
      <c r="W528" s="8"/>
      <c r="X528" s="8"/>
      <c r="Y528" s="8"/>
      <c r="Z528" s="8"/>
      <c r="AA528" s="8"/>
      <c r="AB528" s="11"/>
      <c r="AC528" s="11"/>
      <c r="AD528" s="11"/>
      <c r="AE528" s="8"/>
      <c r="AF528" s="8"/>
      <c r="AG528" s="8"/>
      <c r="AH528" s="8"/>
      <c r="AI528" s="8"/>
      <c r="AJ528" s="8"/>
      <c r="AK528" s="11"/>
      <c r="AL528" s="8"/>
      <c r="AM528" s="8"/>
      <c r="AN528" s="32"/>
      <c r="AO528" s="14"/>
      <c r="AP528" s="26"/>
      <c r="AQ528" s="14"/>
      <c r="AR528" s="26"/>
      <c r="AS528" s="26"/>
      <c r="AT528" s="14"/>
      <c r="AU528" s="26"/>
      <c r="AV528" s="26"/>
      <c r="AW528" s="14"/>
      <c r="AX528" s="26"/>
      <c r="AY528" s="14"/>
      <c r="AZ528" s="26"/>
      <c r="BA528" s="26"/>
    </row>
    <row r="529" spans="1:53" ht="11.45" customHeight="1" x14ac:dyDescent="0.2">
      <c r="A529" s="48">
        <v>21058</v>
      </c>
      <c r="B529" s="45" t="s">
        <v>1057</v>
      </c>
      <c r="C529" s="46" t="s">
        <v>1058</v>
      </c>
      <c r="D529" s="44" t="s">
        <v>26</v>
      </c>
      <c r="E529" s="47" t="s">
        <v>0</v>
      </c>
      <c r="F529" s="44" t="s">
        <v>1000</v>
      </c>
      <c r="G529" s="47" t="s">
        <v>1000</v>
      </c>
      <c r="H529" s="2"/>
      <c r="I529" s="2"/>
      <c r="J529" s="2"/>
      <c r="K529" s="13"/>
      <c r="L529" s="13"/>
      <c r="M529" s="13"/>
      <c r="N529" s="13"/>
      <c r="O529" s="13"/>
      <c r="P529" s="13"/>
      <c r="Q529" s="13"/>
      <c r="R529" s="11"/>
      <c r="S529" s="11"/>
      <c r="T529" s="11"/>
      <c r="U529" s="11"/>
      <c r="V529" s="8"/>
      <c r="W529" s="8"/>
      <c r="X529" s="8"/>
      <c r="Y529" s="8"/>
      <c r="Z529" s="8"/>
      <c r="AA529" s="8"/>
      <c r="AB529" s="11"/>
      <c r="AC529" s="11"/>
      <c r="AD529" s="11"/>
      <c r="AE529" s="8"/>
      <c r="AF529" s="8"/>
      <c r="AG529" s="8"/>
      <c r="AH529" s="8"/>
      <c r="AI529" s="8"/>
      <c r="AJ529" s="8"/>
      <c r="AK529" s="11"/>
      <c r="AL529" s="8"/>
      <c r="AM529" s="8"/>
      <c r="AN529" s="32"/>
      <c r="AO529" s="14"/>
      <c r="AP529" s="26"/>
      <c r="AQ529" s="14"/>
      <c r="AR529" s="26"/>
      <c r="AS529" s="26"/>
      <c r="AT529" s="14"/>
      <c r="AU529" s="26"/>
      <c r="AV529" s="26"/>
      <c r="AW529" s="14"/>
      <c r="AX529" s="26"/>
      <c r="AY529" s="14"/>
      <c r="AZ529" s="26"/>
      <c r="BA529" s="26"/>
    </row>
    <row r="530" spans="1:53" ht="11.45" customHeight="1" x14ac:dyDescent="0.2">
      <c r="A530" s="48">
        <v>21059</v>
      </c>
      <c r="B530" s="45" t="s">
        <v>1059</v>
      </c>
      <c r="C530" s="46" t="s">
        <v>1017</v>
      </c>
      <c r="D530" s="44" t="s">
        <v>26</v>
      </c>
      <c r="E530" s="47" t="s">
        <v>0</v>
      </c>
      <c r="F530" s="44" t="s">
        <v>1000</v>
      </c>
      <c r="G530" s="47" t="s">
        <v>1000</v>
      </c>
      <c r="H530" s="2"/>
      <c r="I530" s="2"/>
      <c r="J530" s="2"/>
      <c r="K530" s="13"/>
      <c r="L530" s="13"/>
      <c r="M530" s="13"/>
      <c r="N530" s="13"/>
      <c r="O530" s="13"/>
      <c r="P530" s="13"/>
      <c r="Q530" s="13"/>
      <c r="R530" s="11"/>
      <c r="S530" s="11"/>
      <c r="T530" s="11"/>
      <c r="U530" s="11"/>
      <c r="V530" s="8"/>
      <c r="W530" s="8"/>
      <c r="X530" s="8"/>
      <c r="Y530" s="8"/>
      <c r="Z530" s="8"/>
      <c r="AA530" s="8"/>
      <c r="AB530" s="11"/>
      <c r="AC530" s="11"/>
      <c r="AD530" s="11"/>
      <c r="AE530" s="8"/>
      <c r="AF530" s="8"/>
      <c r="AG530" s="8"/>
      <c r="AH530" s="8"/>
      <c r="AI530" s="8"/>
      <c r="AJ530" s="8"/>
      <c r="AK530" s="11"/>
      <c r="AL530" s="8"/>
      <c r="AM530" s="8"/>
      <c r="AN530" s="32"/>
      <c r="AO530" s="14"/>
      <c r="AP530" s="26"/>
      <c r="AQ530" s="14"/>
      <c r="AR530" s="26"/>
      <c r="AS530" s="26"/>
      <c r="AT530" s="14"/>
      <c r="AU530" s="26"/>
      <c r="AV530" s="26"/>
      <c r="AW530" s="14"/>
      <c r="AX530" s="26"/>
      <c r="AY530" s="14"/>
      <c r="AZ530" s="26"/>
      <c r="BA530" s="26"/>
    </row>
    <row r="531" spans="1:53" ht="11.45" customHeight="1" x14ac:dyDescent="0.2">
      <c r="A531" s="48">
        <v>21060</v>
      </c>
      <c r="B531" s="45" t="s">
        <v>1060</v>
      </c>
      <c r="C531" s="46" t="s">
        <v>1061</v>
      </c>
      <c r="D531" s="44" t="s">
        <v>26</v>
      </c>
      <c r="E531" s="47" t="s">
        <v>0</v>
      </c>
      <c r="F531" s="44" t="s">
        <v>1000</v>
      </c>
      <c r="G531" s="47" t="s">
        <v>1000</v>
      </c>
      <c r="H531" s="2"/>
      <c r="I531" s="2"/>
      <c r="J531" s="2"/>
      <c r="K531" s="13"/>
      <c r="L531" s="13"/>
      <c r="M531" s="13"/>
      <c r="N531" s="13"/>
      <c r="O531" s="13"/>
      <c r="P531" s="13"/>
      <c r="Q531" s="13"/>
      <c r="R531" s="11"/>
      <c r="S531" s="11"/>
      <c r="T531" s="11"/>
      <c r="U531" s="11"/>
      <c r="V531" s="8"/>
      <c r="W531" s="8"/>
      <c r="X531" s="8"/>
      <c r="Y531" s="8"/>
      <c r="Z531" s="8"/>
      <c r="AA531" s="8"/>
      <c r="AB531" s="11"/>
      <c r="AC531" s="11"/>
      <c r="AD531" s="11"/>
      <c r="AE531" s="8"/>
      <c r="AF531" s="8"/>
      <c r="AG531" s="8"/>
      <c r="AH531" s="8"/>
      <c r="AI531" s="8"/>
      <c r="AJ531" s="8"/>
      <c r="AK531" s="11"/>
      <c r="AL531" s="8"/>
      <c r="AM531" s="8"/>
      <c r="AN531" s="32"/>
      <c r="AO531" s="14"/>
      <c r="AP531" s="26"/>
      <c r="AQ531" s="14"/>
      <c r="AR531" s="26"/>
      <c r="AS531" s="26"/>
      <c r="AT531" s="14"/>
      <c r="AU531" s="26"/>
      <c r="AV531" s="26"/>
      <c r="AW531" s="14"/>
      <c r="AX531" s="26"/>
      <c r="AY531" s="14"/>
      <c r="AZ531" s="26"/>
      <c r="BA531" s="26"/>
    </row>
    <row r="532" spans="1:53" ht="11.45" customHeight="1" x14ac:dyDescent="0.2">
      <c r="A532" s="48">
        <v>21061</v>
      </c>
      <c r="B532" s="45" t="s">
        <v>1062</v>
      </c>
      <c r="C532" s="46" t="s">
        <v>1063</v>
      </c>
      <c r="D532" s="44" t="s">
        <v>1064</v>
      </c>
      <c r="E532" s="47" t="s">
        <v>0</v>
      </c>
      <c r="F532" s="44" t="s">
        <v>1000</v>
      </c>
      <c r="G532" s="47" t="s">
        <v>1000</v>
      </c>
      <c r="H532" s="2"/>
      <c r="I532" s="2"/>
      <c r="J532" s="2"/>
      <c r="K532" s="13"/>
      <c r="L532" s="13"/>
      <c r="M532" s="13"/>
      <c r="N532" s="13"/>
      <c r="O532" s="13"/>
      <c r="P532" s="13"/>
      <c r="Q532" s="13"/>
      <c r="R532" s="11"/>
      <c r="S532" s="11"/>
      <c r="T532" s="11"/>
      <c r="U532" s="11"/>
      <c r="V532" s="8"/>
      <c r="W532" s="8"/>
      <c r="X532" s="8"/>
      <c r="Y532" s="8"/>
      <c r="Z532" s="8"/>
      <c r="AA532" s="8"/>
      <c r="AB532" s="11"/>
      <c r="AC532" s="11"/>
      <c r="AD532" s="11"/>
      <c r="AE532" s="8"/>
      <c r="AF532" s="8"/>
      <c r="AG532" s="8"/>
      <c r="AH532" s="8"/>
      <c r="AI532" s="8"/>
      <c r="AJ532" s="8"/>
      <c r="AK532" s="11"/>
      <c r="AL532" s="8"/>
      <c r="AM532" s="8"/>
      <c r="AN532" s="32"/>
      <c r="AO532" s="14"/>
      <c r="AP532" s="26"/>
      <c r="AQ532" s="14"/>
      <c r="AR532" s="26"/>
      <c r="AS532" s="26"/>
      <c r="AT532" s="14"/>
      <c r="AU532" s="26"/>
      <c r="AV532" s="26"/>
      <c r="AW532" s="14"/>
      <c r="AX532" s="26"/>
      <c r="AY532" s="14"/>
      <c r="AZ532" s="26"/>
      <c r="BA532" s="26"/>
    </row>
    <row r="533" spans="1:53" ht="11.45" customHeight="1" x14ac:dyDescent="0.2">
      <c r="A533" s="48">
        <v>21062</v>
      </c>
      <c r="B533" s="45" t="s">
        <v>1065</v>
      </c>
      <c r="C533" s="46" t="s">
        <v>1066</v>
      </c>
      <c r="D533" s="44" t="s">
        <v>1067</v>
      </c>
      <c r="E533" s="47" t="s">
        <v>0</v>
      </c>
      <c r="F533" s="44" t="s">
        <v>1000</v>
      </c>
      <c r="G533" s="47" t="s">
        <v>1000</v>
      </c>
      <c r="H533" s="2"/>
      <c r="I533" s="2"/>
      <c r="J533" s="2"/>
      <c r="K533" s="13"/>
      <c r="L533" s="13"/>
      <c r="M533" s="13"/>
      <c r="N533" s="13"/>
      <c r="O533" s="13"/>
      <c r="P533" s="13"/>
      <c r="Q533" s="13"/>
      <c r="R533" s="11"/>
      <c r="S533" s="11"/>
      <c r="T533" s="11"/>
      <c r="U533" s="11"/>
      <c r="V533" s="8"/>
      <c r="W533" s="8"/>
      <c r="X533" s="8"/>
      <c r="Y533" s="8"/>
      <c r="Z533" s="8"/>
      <c r="AA533" s="8"/>
      <c r="AB533" s="11"/>
      <c r="AC533" s="11"/>
      <c r="AD533" s="11"/>
      <c r="AE533" s="8"/>
      <c r="AF533" s="8"/>
      <c r="AG533" s="8"/>
      <c r="AH533" s="8"/>
      <c r="AI533" s="8"/>
      <c r="AJ533" s="8"/>
      <c r="AK533" s="11"/>
      <c r="AL533" s="8"/>
      <c r="AM533" s="8"/>
      <c r="AN533" s="32"/>
      <c r="AO533" s="14"/>
      <c r="AP533" s="26"/>
      <c r="AQ533" s="14"/>
      <c r="AR533" s="26"/>
      <c r="AS533" s="26"/>
      <c r="AT533" s="14"/>
      <c r="AU533" s="26"/>
      <c r="AV533" s="26"/>
      <c r="AW533" s="14"/>
      <c r="AX533" s="26"/>
      <c r="AY533" s="14"/>
      <c r="AZ533" s="26"/>
      <c r="BA533" s="26"/>
    </row>
    <row r="534" spans="1:53" ht="11.45" customHeight="1" x14ac:dyDescent="0.2">
      <c r="A534" s="48">
        <v>21063</v>
      </c>
      <c r="B534" s="45" t="s">
        <v>1068</v>
      </c>
      <c r="C534" s="46" t="s">
        <v>1017</v>
      </c>
      <c r="D534" s="44" t="s">
        <v>26</v>
      </c>
      <c r="E534" s="47" t="s">
        <v>0</v>
      </c>
      <c r="F534" s="44" t="s">
        <v>1000</v>
      </c>
      <c r="G534" s="47" t="s">
        <v>1000</v>
      </c>
      <c r="H534" s="2"/>
      <c r="I534" s="2"/>
      <c r="J534" s="2"/>
      <c r="K534" s="13"/>
      <c r="L534" s="13"/>
      <c r="M534" s="13"/>
      <c r="N534" s="13"/>
      <c r="O534" s="13"/>
      <c r="P534" s="13"/>
      <c r="Q534" s="13"/>
      <c r="R534" s="11"/>
      <c r="S534" s="11"/>
      <c r="T534" s="11"/>
      <c r="U534" s="11"/>
      <c r="V534" s="8"/>
      <c r="W534" s="8"/>
      <c r="X534" s="8"/>
      <c r="Y534" s="8"/>
      <c r="Z534" s="8"/>
      <c r="AA534" s="8"/>
      <c r="AB534" s="11"/>
      <c r="AC534" s="11"/>
      <c r="AD534" s="11"/>
      <c r="AE534" s="8"/>
      <c r="AF534" s="8"/>
      <c r="AG534" s="8"/>
      <c r="AH534" s="8"/>
      <c r="AI534" s="8"/>
      <c r="AJ534" s="8"/>
      <c r="AK534" s="11"/>
      <c r="AL534" s="8"/>
      <c r="AM534" s="8"/>
      <c r="AN534" s="32"/>
      <c r="AO534" s="14"/>
      <c r="AP534" s="26"/>
      <c r="AQ534" s="14"/>
      <c r="AR534" s="26"/>
      <c r="AS534" s="26"/>
      <c r="AT534" s="14"/>
      <c r="AU534" s="26"/>
      <c r="AV534" s="26"/>
      <c r="AW534" s="14"/>
      <c r="AX534" s="26"/>
      <c r="AY534" s="14"/>
      <c r="AZ534" s="26"/>
      <c r="BA534" s="26"/>
    </row>
    <row r="535" spans="1:53" ht="11.45" customHeight="1" x14ac:dyDescent="0.2">
      <c r="A535" s="48">
        <v>21064</v>
      </c>
      <c r="B535" s="45" t="s">
        <v>1069</v>
      </c>
      <c r="C535" s="46" t="s">
        <v>1070</v>
      </c>
      <c r="D535" s="44" t="s">
        <v>1071</v>
      </c>
      <c r="E535" s="47" t="s">
        <v>0</v>
      </c>
      <c r="F535" s="44" t="s">
        <v>1000</v>
      </c>
      <c r="G535" s="47" t="s">
        <v>1000</v>
      </c>
      <c r="H535" s="2"/>
      <c r="I535" s="2"/>
      <c r="J535" s="2"/>
      <c r="K535" s="13"/>
      <c r="L535" s="13"/>
      <c r="M535" s="13"/>
      <c r="N535" s="13"/>
      <c r="O535" s="13"/>
      <c r="P535" s="13"/>
      <c r="Q535" s="13"/>
      <c r="R535" s="11"/>
      <c r="S535" s="11"/>
      <c r="T535" s="11"/>
      <c r="U535" s="11"/>
      <c r="V535" s="8"/>
      <c r="W535" s="8"/>
      <c r="X535" s="8"/>
      <c r="Y535" s="8"/>
      <c r="Z535" s="8"/>
      <c r="AA535" s="8"/>
      <c r="AB535" s="11"/>
      <c r="AC535" s="11"/>
      <c r="AD535" s="11"/>
      <c r="AE535" s="8"/>
      <c r="AF535" s="8"/>
      <c r="AG535" s="8"/>
      <c r="AH535" s="8"/>
      <c r="AI535" s="8"/>
      <c r="AJ535" s="8"/>
      <c r="AK535" s="11"/>
      <c r="AL535" s="8"/>
      <c r="AM535" s="8"/>
      <c r="AN535" s="32"/>
      <c r="AO535" s="14"/>
      <c r="AP535" s="26"/>
      <c r="AQ535" s="14"/>
      <c r="AR535" s="26"/>
      <c r="AS535" s="26"/>
      <c r="AT535" s="14"/>
      <c r="AU535" s="26"/>
      <c r="AV535" s="26"/>
      <c r="AW535" s="14"/>
      <c r="AX535" s="26"/>
      <c r="AY535" s="14"/>
      <c r="AZ535" s="26"/>
      <c r="BA535" s="26"/>
    </row>
    <row r="536" spans="1:53" ht="11.45" customHeight="1" x14ac:dyDescent="0.2">
      <c r="A536" s="48">
        <v>21065</v>
      </c>
      <c r="B536" s="45" t="s">
        <v>1072</v>
      </c>
      <c r="C536" s="46" t="s">
        <v>1073</v>
      </c>
      <c r="D536" s="44" t="s">
        <v>26</v>
      </c>
      <c r="E536" s="47" t="s">
        <v>0</v>
      </c>
      <c r="F536" s="44" t="s">
        <v>1000</v>
      </c>
      <c r="G536" s="47" t="s">
        <v>1000</v>
      </c>
      <c r="H536" s="2"/>
      <c r="I536" s="2"/>
      <c r="J536" s="2"/>
      <c r="K536" s="13"/>
      <c r="L536" s="13"/>
      <c r="M536" s="13"/>
      <c r="N536" s="13"/>
      <c r="O536" s="13"/>
      <c r="P536" s="13"/>
      <c r="Q536" s="13"/>
      <c r="R536" s="11"/>
      <c r="S536" s="11"/>
      <c r="T536" s="11"/>
      <c r="U536" s="11"/>
      <c r="V536" s="8"/>
      <c r="W536" s="8"/>
      <c r="X536" s="8"/>
      <c r="Y536" s="8"/>
      <c r="Z536" s="8"/>
      <c r="AA536" s="8"/>
      <c r="AB536" s="11"/>
      <c r="AC536" s="11"/>
      <c r="AD536" s="11"/>
      <c r="AE536" s="8"/>
      <c r="AF536" s="8"/>
      <c r="AG536" s="8"/>
      <c r="AH536" s="8"/>
      <c r="AI536" s="8"/>
      <c r="AJ536" s="8"/>
      <c r="AK536" s="11"/>
      <c r="AL536" s="8"/>
      <c r="AM536" s="8"/>
      <c r="AN536" s="32"/>
      <c r="AO536" s="14"/>
      <c r="AP536" s="26"/>
      <c r="AQ536" s="14"/>
      <c r="AR536" s="26"/>
      <c r="AS536" s="26"/>
      <c r="AT536" s="14"/>
      <c r="AU536" s="26"/>
      <c r="AV536" s="26"/>
      <c r="AW536" s="14"/>
      <c r="AX536" s="26"/>
      <c r="AY536" s="14"/>
      <c r="AZ536" s="26"/>
      <c r="BA536" s="26"/>
    </row>
    <row r="537" spans="1:53" ht="11.45" customHeight="1" x14ac:dyDescent="0.2">
      <c r="A537" s="48">
        <v>21066</v>
      </c>
      <c r="B537" s="45" t="s">
        <v>1074</v>
      </c>
      <c r="C537" s="46" t="s">
        <v>1075</v>
      </c>
      <c r="D537" s="44" t="s">
        <v>26</v>
      </c>
      <c r="E537" s="47" t="s">
        <v>0</v>
      </c>
      <c r="F537" s="44" t="s">
        <v>1000</v>
      </c>
      <c r="G537" s="47" t="s">
        <v>1000</v>
      </c>
      <c r="H537" s="2"/>
      <c r="I537" s="2"/>
      <c r="J537" s="2"/>
      <c r="K537" s="13"/>
      <c r="L537" s="13"/>
      <c r="M537" s="13"/>
      <c r="N537" s="13"/>
      <c r="O537" s="13"/>
      <c r="P537" s="13"/>
      <c r="Q537" s="13"/>
      <c r="R537" s="11"/>
      <c r="S537" s="11"/>
      <c r="T537" s="11"/>
      <c r="U537" s="11"/>
      <c r="V537" s="8"/>
      <c r="W537" s="8"/>
      <c r="X537" s="8"/>
      <c r="Y537" s="8"/>
      <c r="Z537" s="8"/>
      <c r="AA537" s="8"/>
      <c r="AB537" s="11"/>
      <c r="AC537" s="11"/>
      <c r="AD537" s="11"/>
      <c r="AE537" s="8"/>
      <c r="AF537" s="8"/>
      <c r="AG537" s="8"/>
      <c r="AH537" s="8"/>
      <c r="AI537" s="8"/>
      <c r="AJ537" s="8"/>
      <c r="AK537" s="11"/>
      <c r="AL537" s="8"/>
      <c r="AM537" s="8"/>
      <c r="AN537" s="32"/>
      <c r="AO537" s="14"/>
      <c r="AP537" s="26"/>
      <c r="AQ537" s="14"/>
      <c r="AR537" s="26"/>
      <c r="AS537" s="26"/>
      <c r="AT537" s="14"/>
      <c r="AU537" s="26"/>
      <c r="AV537" s="26"/>
      <c r="AW537" s="14"/>
      <c r="AX537" s="26"/>
      <c r="AY537" s="14"/>
      <c r="AZ537" s="26"/>
      <c r="BA537" s="26"/>
    </row>
    <row r="538" spans="1:53" ht="11.45" customHeight="1" x14ac:dyDescent="0.2">
      <c r="A538" s="48">
        <v>21067</v>
      </c>
      <c r="B538" s="45" t="s">
        <v>1076</v>
      </c>
      <c r="C538" s="46" t="s">
        <v>1031</v>
      </c>
      <c r="D538" s="44" t="s">
        <v>26</v>
      </c>
      <c r="E538" s="47" t="s">
        <v>0</v>
      </c>
      <c r="F538" s="44" t="s">
        <v>1000</v>
      </c>
      <c r="G538" s="47" t="s">
        <v>1000</v>
      </c>
      <c r="H538" s="2"/>
      <c r="I538" s="2"/>
      <c r="J538" s="2"/>
      <c r="K538" s="13"/>
      <c r="L538" s="13"/>
      <c r="M538" s="13"/>
      <c r="N538" s="13"/>
      <c r="O538" s="13"/>
      <c r="P538" s="13"/>
      <c r="Q538" s="13"/>
      <c r="R538" s="11"/>
      <c r="S538" s="11"/>
      <c r="T538" s="11"/>
      <c r="U538" s="11"/>
      <c r="V538" s="8"/>
      <c r="W538" s="8"/>
      <c r="X538" s="8"/>
      <c r="Y538" s="8"/>
      <c r="Z538" s="8"/>
      <c r="AA538" s="8"/>
      <c r="AB538" s="11"/>
      <c r="AC538" s="11"/>
      <c r="AD538" s="11"/>
      <c r="AE538" s="8"/>
      <c r="AF538" s="8"/>
      <c r="AG538" s="8"/>
      <c r="AH538" s="8"/>
      <c r="AI538" s="8"/>
      <c r="AJ538" s="8"/>
      <c r="AK538" s="11"/>
      <c r="AL538" s="8"/>
      <c r="AM538" s="8"/>
      <c r="AN538" s="32"/>
      <c r="AO538" s="14"/>
      <c r="AP538" s="26"/>
      <c r="AQ538" s="14"/>
      <c r="AR538" s="26"/>
      <c r="AS538" s="26"/>
      <c r="AT538" s="14"/>
      <c r="AU538" s="26"/>
      <c r="AV538" s="26"/>
      <c r="AW538" s="14"/>
      <c r="AX538" s="26"/>
      <c r="AY538" s="14"/>
      <c r="AZ538" s="26"/>
      <c r="BA538" s="26"/>
    </row>
    <row r="539" spans="1:53" ht="11.45" customHeight="1" x14ac:dyDescent="0.2">
      <c r="A539" s="48">
        <v>21068</v>
      </c>
      <c r="B539" s="45" t="s">
        <v>1077</v>
      </c>
      <c r="C539" s="46" t="s">
        <v>1078</v>
      </c>
      <c r="D539" s="44" t="s">
        <v>26</v>
      </c>
      <c r="E539" s="47" t="s">
        <v>0</v>
      </c>
      <c r="F539" s="44" t="s">
        <v>1000</v>
      </c>
      <c r="G539" s="47" t="s">
        <v>1000</v>
      </c>
      <c r="H539" s="2"/>
      <c r="I539" s="2"/>
      <c r="J539" s="2"/>
      <c r="K539" s="13"/>
      <c r="L539" s="13"/>
      <c r="M539" s="13"/>
      <c r="N539" s="13"/>
      <c r="O539" s="13"/>
      <c r="P539" s="13"/>
      <c r="Q539" s="13"/>
      <c r="R539" s="11"/>
      <c r="S539" s="11"/>
      <c r="T539" s="11"/>
      <c r="U539" s="11"/>
      <c r="V539" s="8"/>
      <c r="W539" s="8"/>
      <c r="X539" s="8"/>
      <c r="Y539" s="8"/>
      <c r="Z539" s="8"/>
      <c r="AA539" s="8"/>
      <c r="AB539" s="11"/>
      <c r="AC539" s="11"/>
      <c r="AD539" s="11"/>
      <c r="AE539" s="8"/>
      <c r="AF539" s="8"/>
      <c r="AG539" s="8"/>
      <c r="AH539" s="8"/>
      <c r="AI539" s="8"/>
      <c r="AJ539" s="8"/>
      <c r="AK539" s="11"/>
      <c r="AL539" s="8"/>
      <c r="AM539" s="8"/>
      <c r="AN539" s="32"/>
      <c r="AO539" s="14"/>
      <c r="AP539" s="26"/>
      <c r="AQ539" s="14"/>
      <c r="AR539" s="26"/>
      <c r="AS539" s="26"/>
      <c r="AT539" s="14"/>
      <c r="AU539" s="26"/>
      <c r="AV539" s="26"/>
      <c r="AW539" s="14"/>
      <c r="AX539" s="26"/>
      <c r="AY539" s="14"/>
      <c r="AZ539" s="26"/>
      <c r="BA539" s="26"/>
    </row>
    <row r="540" spans="1:53" ht="11.45" customHeight="1" x14ac:dyDescent="0.2">
      <c r="A540" s="48">
        <v>21501</v>
      </c>
      <c r="B540" s="45" t="s">
        <v>1079</v>
      </c>
      <c r="C540" s="46" t="s">
        <v>1080</v>
      </c>
      <c r="D540" s="44" t="s">
        <v>1081</v>
      </c>
      <c r="E540" s="47" t="s">
        <v>0</v>
      </c>
      <c r="F540" s="44" t="s">
        <v>1000</v>
      </c>
      <c r="G540" s="47" t="s">
        <v>1000</v>
      </c>
      <c r="H540" s="2"/>
      <c r="I540" s="2"/>
      <c r="J540" s="2"/>
      <c r="K540" s="13"/>
      <c r="L540" s="13"/>
      <c r="M540" s="13"/>
      <c r="N540" s="13"/>
      <c r="O540" s="13"/>
      <c r="P540" s="13"/>
      <c r="Q540" s="13"/>
      <c r="R540" s="11"/>
      <c r="S540" s="11"/>
      <c r="T540" s="11"/>
      <c r="U540" s="11"/>
      <c r="V540" s="8"/>
      <c r="W540" s="8"/>
      <c r="X540" s="8"/>
      <c r="Y540" s="8"/>
      <c r="Z540" s="8"/>
      <c r="AA540" s="8"/>
      <c r="AB540" s="11"/>
      <c r="AC540" s="11"/>
      <c r="AD540" s="11"/>
      <c r="AE540" s="8"/>
      <c r="AF540" s="8"/>
      <c r="AG540" s="8"/>
      <c r="AH540" s="8"/>
      <c r="AI540" s="8"/>
      <c r="AJ540" s="8"/>
      <c r="AK540" s="11"/>
      <c r="AL540" s="8"/>
      <c r="AM540" s="8"/>
      <c r="AN540" s="32"/>
      <c r="AO540" s="14"/>
      <c r="AP540" s="26"/>
      <c r="AQ540" s="14"/>
      <c r="AR540" s="26"/>
      <c r="AS540" s="26"/>
      <c r="AT540" s="14"/>
      <c r="AU540" s="26"/>
      <c r="AV540" s="26"/>
      <c r="AW540" s="14"/>
      <c r="AX540" s="26"/>
      <c r="AY540" s="14"/>
      <c r="AZ540" s="26"/>
      <c r="BA540" s="26"/>
    </row>
    <row r="541" spans="1:53" ht="11.45" customHeight="1" x14ac:dyDescent="0.2">
      <c r="A541" s="48">
        <v>21001</v>
      </c>
      <c r="B541" s="45" t="s">
        <v>1082</v>
      </c>
      <c r="C541" s="46" t="s">
        <v>1083</v>
      </c>
      <c r="D541" s="44" t="s">
        <v>26</v>
      </c>
      <c r="E541" s="47" t="s">
        <v>0</v>
      </c>
      <c r="F541" s="44" t="s">
        <v>1000</v>
      </c>
      <c r="G541" s="47" t="s">
        <v>1084</v>
      </c>
      <c r="H541" s="2"/>
      <c r="I541" s="2"/>
      <c r="J541" s="2"/>
      <c r="K541" s="13"/>
      <c r="L541" s="13"/>
      <c r="M541" s="13"/>
      <c r="N541" s="13"/>
      <c r="O541" s="13"/>
      <c r="P541" s="13"/>
      <c r="Q541" s="13"/>
      <c r="R541" s="11"/>
      <c r="S541" s="11"/>
      <c r="T541" s="11"/>
      <c r="U541" s="11"/>
      <c r="V541" s="8"/>
      <c r="W541" s="8"/>
      <c r="X541" s="8"/>
      <c r="Y541" s="8"/>
      <c r="Z541" s="8"/>
      <c r="AA541" s="8"/>
      <c r="AB541" s="11"/>
      <c r="AC541" s="11"/>
      <c r="AD541" s="11"/>
      <c r="AE541" s="8"/>
      <c r="AF541" s="8"/>
      <c r="AG541" s="8"/>
      <c r="AH541" s="8"/>
      <c r="AI541" s="8"/>
      <c r="AJ541" s="8"/>
      <c r="AK541" s="11"/>
      <c r="AL541" s="8"/>
      <c r="AM541" s="8"/>
      <c r="AN541" s="32"/>
      <c r="AO541" s="14"/>
      <c r="AP541" s="26"/>
      <c r="AQ541" s="14"/>
      <c r="AR541" s="26"/>
      <c r="AS541" s="26"/>
      <c r="AT541" s="14"/>
      <c r="AU541" s="26"/>
      <c r="AV541" s="26"/>
      <c r="AW541" s="14"/>
      <c r="AX541" s="26"/>
      <c r="AY541" s="14"/>
      <c r="AZ541" s="26"/>
      <c r="BA541" s="26"/>
    </row>
    <row r="542" spans="1:53" ht="11.45" customHeight="1" x14ac:dyDescent="0.2">
      <c r="A542" s="48">
        <v>21002</v>
      </c>
      <c r="B542" s="45" t="s">
        <v>1085</v>
      </c>
      <c r="C542" s="46" t="s">
        <v>1086</v>
      </c>
      <c r="D542" s="44" t="s">
        <v>1087</v>
      </c>
      <c r="E542" s="47" t="s">
        <v>0</v>
      </c>
      <c r="F542" s="44" t="s">
        <v>1000</v>
      </c>
      <c r="G542" s="47" t="s">
        <v>1084</v>
      </c>
      <c r="H542" s="2"/>
      <c r="I542" s="2"/>
      <c r="J542" s="2"/>
      <c r="K542" s="13"/>
      <c r="L542" s="13"/>
      <c r="M542" s="13"/>
      <c r="N542" s="13"/>
      <c r="O542" s="13"/>
      <c r="P542" s="13"/>
      <c r="Q542" s="13"/>
      <c r="R542" s="11"/>
      <c r="S542" s="11"/>
      <c r="T542" s="11"/>
      <c r="U542" s="11"/>
      <c r="V542" s="8"/>
      <c r="W542" s="8"/>
      <c r="X542" s="8"/>
      <c r="Y542" s="8"/>
      <c r="Z542" s="8"/>
      <c r="AA542" s="8"/>
      <c r="AB542" s="11"/>
      <c r="AC542" s="11"/>
      <c r="AD542" s="11"/>
      <c r="AE542" s="8"/>
      <c r="AF542" s="8"/>
      <c r="AG542" s="8"/>
      <c r="AH542" s="8"/>
      <c r="AI542" s="8"/>
      <c r="AJ542" s="8"/>
      <c r="AK542" s="11"/>
      <c r="AL542" s="8"/>
      <c r="AM542" s="8"/>
      <c r="AN542" s="32"/>
      <c r="AO542" s="14"/>
      <c r="AP542" s="26"/>
      <c r="AQ542" s="14"/>
      <c r="AR542" s="26"/>
      <c r="AS542" s="26"/>
      <c r="AT542" s="14"/>
      <c r="AU542" s="26"/>
      <c r="AV542" s="26"/>
      <c r="AW542" s="14"/>
      <c r="AX542" s="26"/>
      <c r="AY542" s="14"/>
      <c r="AZ542" s="26"/>
      <c r="BA542" s="26"/>
    </row>
    <row r="543" spans="1:53" ht="11.45" customHeight="1" x14ac:dyDescent="0.2">
      <c r="A543" s="48">
        <v>21003</v>
      </c>
      <c r="B543" s="45" t="s">
        <v>1088</v>
      </c>
      <c r="C543" s="46" t="s">
        <v>1089</v>
      </c>
      <c r="D543" s="44" t="s">
        <v>26</v>
      </c>
      <c r="E543" s="47" t="s">
        <v>0</v>
      </c>
      <c r="F543" s="44" t="s">
        <v>1000</v>
      </c>
      <c r="G543" s="47" t="s">
        <v>1084</v>
      </c>
      <c r="H543" s="2"/>
      <c r="I543" s="2"/>
      <c r="J543" s="2"/>
      <c r="K543" s="13"/>
      <c r="L543" s="13"/>
      <c r="M543" s="13"/>
      <c r="N543" s="13"/>
      <c r="O543" s="13"/>
      <c r="P543" s="13"/>
      <c r="Q543" s="13"/>
      <c r="R543" s="11"/>
      <c r="S543" s="11"/>
      <c r="T543" s="11"/>
      <c r="U543" s="11"/>
      <c r="V543" s="8"/>
      <c r="W543" s="8"/>
      <c r="X543" s="8"/>
      <c r="Y543" s="8"/>
      <c r="Z543" s="8"/>
      <c r="AA543" s="8"/>
      <c r="AB543" s="11"/>
      <c r="AC543" s="11"/>
      <c r="AD543" s="11"/>
      <c r="AE543" s="8"/>
      <c r="AF543" s="8"/>
      <c r="AG543" s="8"/>
      <c r="AH543" s="8"/>
      <c r="AI543" s="8"/>
      <c r="AJ543" s="8"/>
      <c r="AK543" s="11"/>
      <c r="AL543" s="8"/>
      <c r="AM543" s="8"/>
      <c r="AN543" s="32"/>
      <c r="AO543" s="14"/>
      <c r="AP543" s="26"/>
      <c r="AQ543" s="14"/>
      <c r="AR543" s="26"/>
      <c r="AS543" s="26"/>
      <c r="AT543" s="14"/>
      <c r="AU543" s="26"/>
      <c r="AV543" s="26"/>
      <c r="AW543" s="14"/>
      <c r="AX543" s="26"/>
      <c r="AY543" s="14"/>
      <c r="AZ543" s="26"/>
      <c r="BA543" s="26"/>
    </row>
    <row r="544" spans="1:53" ht="11.45" customHeight="1" x14ac:dyDescent="0.2">
      <c r="A544" s="48">
        <v>21004</v>
      </c>
      <c r="B544" s="45" t="s">
        <v>1090</v>
      </c>
      <c r="C544" s="46" t="s">
        <v>1091</v>
      </c>
      <c r="D544" s="44" t="s">
        <v>26</v>
      </c>
      <c r="E544" s="47" t="s">
        <v>0</v>
      </c>
      <c r="F544" s="44" t="s">
        <v>1000</v>
      </c>
      <c r="G544" s="47" t="s">
        <v>1084</v>
      </c>
      <c r="H544" s="2"/>
      <c r="I544" s="2"/>
      <c r="J544" s="2"/>
      <c r="K544" s="13"/>
      <c r="L544" s="13"/>
      <c r="M544" s="13"/>
      <c r="N544" s="13"/>
      <c r="O544" s="13"/>
      <c r="P544" s="13"/>
      <c r="Q544" s="13"/>
      <c r="R544" s="11"/>
      <c r="S544" s="11"/>
      <c r="T544" s="11"/>
      <c r="U544" s="11"/>
      <c r="V544" s="8"/>
      <c r="W544" s="8"/>
      <c r="X544" s="8"/>
      <c r="Y544" s="8"/>
      <c r="Z544" s="8"/>
      <c r="AA544" s="8"/>
      <c r="AB544" s="11"/>
      <c r="AC544" s="11"/>
      <c r="AD544" s="11"/>
      <c r="AE544" s="8"/>
      <c r="AF544" s="8"/>
      <c r="AG544" s="8"/>
      <c r="AH544" s="8"/>
      <c r="AI544" s="8"/>
      <c r="AJ544" s="8"/>
      <c r="AK544" s="11"/>
      <c r="AL544" s="8"/>
      <c r="AM544" s="8"/>
      <c r="AN544" s="32"/>
      <c r="AO544" s="14"/>
      <c r="AP544" s="26"/>
      <c r="AQ544" s="14"/>
      <c r="AR544" s="26"/>
      <c r="AS544" s="26"/>
      <c r="AT544" s="14"/>
      <c r="AU544" s="26"/>
      <c r="AV544" s="26"/>
      <c r="AW544" s="14"/>
      <c r="AX544" s="26"/>
      <c r="AY544" s="14"/>
      <c r="AZ544" s="26"/>
      <c r="BA544" s="26"/>
    </row>
    <row r="545" spans="1:53" ht="11.45" customHeight="1" x14ac:dyDescent="0.2">
      <c r="A545" s="48">
        <v>21005</v>
      </c>
      <c r="B545" s="45" t="s">
        <v>1092</v>
      </c>
      <c r="C545" s="46" t="s">
        <v>1093</v>
      </c>
      <c r="D545" s="44" t="s">
        <v>26</v>
      </c>
      <c r="E545" s="47" t="s">
        <v>0</v>
      </c>
      <c r="F545" s="44" t="s">
        <v>1000</v>
      </c>
      <c r="G545" s="47" t="s">
        <v>1084</v>
      </c>
      <c r="H545" s="2"/>
      <c r="I545" s="2"/>
      <c r="J545" s="2"/>
      <c r="K545" s="13"/>
      <c r="L545" s="13"/>
      <c r="M545" s="13"/>
      <c r="N545" s="13"/>
      <c r="O545" s="13"/>
      <c r="P545" s="13"/>
      <c r="Q545" s="13"/>
      <c r="R545" s="11"/>
      <c r="S545" s="11"/>
      <c r="T545" s="11"/>
      <c r="U545" s="11"/>
      <c r="V545" s="8"/>
      <c r="W545" s="8"/>
      <c r="X545" s="8"/>
      <c r="Y545" s="8"/>
      <c r="Z545" s="8"/>
      <c r="AA545" s="8"/>
      <c r="AB545" s="11"/>
      <c r="AC545" s="11"/>
      <c r="AD545" s="11"/>
      <c r="AE545" s="8"/>
      <c r="AF545" s="8"/>
      <c r="AG545" s="8"/>
      <c r="AH545" s="8"/>
      <c r="AI545" s="8"/>
      <c r="AJ545" s="8"/>
      <c r="AK545" s="11"/>
      <c r="AL545" s="8"/>
      <c r="AM545" s="8"/>
      <c r="AN545" s="32"/>
      <c r="AO545" s="14"/>
      <c r="AP545" s="26"/>
      <c r="AQ545" s="14"/>
      <c r="AR545" s="26"/>
      <c r="AS545" s="26"/>
      <c r="AT545" s="14"/>
      <c r="AU545" s="26"/>
      <c r="AV545" s="26"/>
      <c r="AW545" s="14"/>
      <c r="AX545" s="26"/>
      <c r="AY545" s="14"/>
      <c r="AZ545" s="26"/>
      <c r="BA545" s="26"/>
    </row>
    <row r="546" spans="1:53" ht="11.45" customHeight="1" x14ac:dyDescent="0.2">
      <c r="A546" s="48">
        <v>21006</v>
      </c>
      <c r="B546" s="45" t="s">
        <v>1094</v>
      </c>
      <c r="C546" s="46" t="s">
        <v>1095</v>
      </c>
      <c r="D546" s="44" t="s">
        <v>26</v>
      </c>
      <c r="E546" s="47" t="s">
        <v>0</v>
      </c>
      <c r="F546" s="44" t="s">
        <v>1000</v>
      </c>
      <c r="G546" s="47" t="s">
        <v>1084</v>
      </c>
      <c r="H546" s="2"/>
      <c r="I546" s="2"/>
      <c r="J546" s="2"/>
      <c r="K546" s="13"/>
      <c r="L546" s="13"/>
      <c r="M546" s="13"/>
      <c r="N546" s="13"/>
      <c r="O546" s="13"/>
      <c r="P546" s="13"/>
      <c r="Q546" s="13"/>
      <c r="R546" s="11"/>
      <c r="S546" s="11"/>
      <c r="T546" s="11"/>
      <c r="U546" s="11"/>
      <c r="V546" s="8"/>
      <c r="W546" s="8"/>
      <c r="X546" s="8"/>
      <c r="Y546" s="8"/>
      <c r="Z546" s="8"/>
      <c r="AA546" s="8"/>
      <c r="AB546" s="11"/>
      <c r="AC546" s="11"/>
      <c r="AD546" s="11"/>
      <c r="AE546" s="8"/>
      <c r="AF546" s="8"/>
      <c r="AG546" s="8"/>
      <c r="AH546" s="8"/>
      <c r="AI546" s="8"/>
      <c r="AJ546" s="8"/>
      <c r="AK546" s="11"/>
      <c r="AL546" s="8"/>
      <c r="AM546" s="8"/>
      <c r="AN546" s="32"/>
      <c r="AO546" s="14"/>
      <c r="AP546" s="26"/>
      <c r="AQ546" s="14"/>
      <c r="AR546" s="26"/>
      <c r="AS546" s="26"/>
      <c r="AT546" s="14"/>
      <c r="AU546" s="26"/>
      <c r="AV546" s="26"/>
      <c r="AW546" s="14"/>
      <c r="AX546" s="26"/>
      <c r="AY546" s="14"/>
      <c r="AZ546" s="26"/>
      <c r="BA546" s="26"/>
    </row>
    <row r="547" spans="1:53" ht="11.45" customHeight="1" x14ac:dyDescent="0.2">
      <c r="A547" s="48">
        <v>21007</v>
      </c>
      <c r="B547" s="45" t="s">
        <v>1096</v>
      </c>
      <c r="C547" s="46" t="s">
        <v>1097</v>
      </c>
      <c r="D547" s="44" t="s">
        <v>26</v>
      </c>
      <c r="E547" s="47" t="s">
        <v>0</v>
      </c>
      <c r="F547" s="44" t="s">
        <v>1000</v>
      </c>
      <c r="G547" s="47" t="s">
        <v>1084</v>
      </c>
      <c r="H547" s="2"/>
      <c r="I547" s="2"/>
      <c r="J547" s="2"/>
      <c r="K547" s="13"/>
      <c r="L547" s="13"/>
      <c r="M547" s="13"/>
      <c r="N547" s="13"/>
      <c r="O547" s="13"/>
      <c r="P547" s="13"/>
      <c r="Q547" s="13"/>
      <c r="R547" s="11"/>
      <c r="S547" s="11"/>
      <c r="T547" s="11"/>
      <c r="U547" s="11"/>
      <c r="V547" s="8"/>
      <c r="W547" s="8"/>
      <c r="X547" s="8"/>
      <c r="Y547" s="8"/>
      <c r="Z547" s="8"/>
      <c r="AA547" s="8"/>
      <c r="AB547" s="11"/>
      <c r="AC547" s="11"/>
      <c r="AD547" s="11"/>
      <c r="AE547" s="8"/>
      <c r="AF547" s="8"/>
      <c r="AG547" s="8"/>
      <c r="AH547" s="8"/>
      <c r="AI547" s="8"/>
      <c r="AJ547" s="8"/>
      <c r="AK547" s="11"/>
      <c r="AL547" s="8"/>
      <c r="AM547" s="8"/>
      <c r="AN547" s="32"/>
      <c r="AO547" s="14"/>
      <c r="AP547" s="26"/>
      <c r="AQ547" s="14"/>
      <c r="AR547" s="26"/>
      <c r="AS547" s="26"/>
      <c r="AT547" s="14"/>
      <c r="AU547" s="26"/>
      <c r="AV547" s="26"/>
      <c r="AW547" s="14"/>
      <c r="AX547" s="26"/>
      <c r="AY547" s="14"/>
      <c r="AZ547" s="26"/>
      <c r="BA547" s="26"/>
    </row>
    <row r="548" spans="1:53" ht="11.45" customHeight="1" x14ac:dyDescent="0.2">
      <c r="A548" s="48">
        <v>21008</v>
      </c>
      <c r="B548" s="45" t="s">
        <v>1098</v>
      </c>
      <c r="C548" s="46" t="s">
        <v>1083</v>
      </c>
      <c r="D548" s="44" t="s">
        <v>26</v>
      </c>
      <c r="E548" s="47" t="s">
        <v>0</v>
      </c>
      <c r="F548" s="44" t="s">
        <v>1000</v>
      </c>
      <c r="G548" s="47" t="s">
        <v>1084</v>
      </c>
      <c r="H548" s="2"/>
      <c r="I548" s="2"/>
      <c r="J548" s="2"/>
      <c r="K548" s="13"/>
      <c r="L548" s="13"/>
      <c r="M548" s="13"/>
      <c r="N548" s="13"/>
      <c r="O548" s="13"/>
      <c r="P548" s="13"/>
      <c r="Q548" s="13"/>
      <c r="R548" s="11"/>
      <c r="S548" s="11"/>
      <c r="T548" s="11"/>
      <c r="U548" s="11"/>
      <c r="V548" s="8"/>
      <c r="W548" s="8"/>
      <c r="X548" s="8"/>
      <c r="Y548" s="8"/>
      <c r="Z548" s="8"/>
      <c r="AA548" s="8"/>
      <c r="AB548" s="11"/>
      <c r="AC548" s="11"/>
      <c r="AD548" s="11"/>
      <c r="AE548" s="8"/>
      <c r="AF548" s="8"/>
      <c r="AG548" s="8"/>
      <c r="AH548" s="8"/>
      <c r="AI548" s="8"/>
      <c r="AJ548" s="8"/>
      <c r="AK548" s="11"/>
      <c r="AL548" s="8"/>
      <c r="AM548" s="8"/>
      <c r="AN548" s="32"/>
      <c r="AO548" s="14"/>
      <c r="AP548" s="26"/>
      <c r="AQ548" s="14"/>
      <c r="AR548" s="26"/>
      <c r="AS548" s="26"/>
      <c r="AT548" s="14"/>
      <c r="AU548" s="26"/>
      <c r="AV548" s="26"/>
      <c r="AW548" s="14"/>
      <c r="AX548" s="26"/>
      <c r="AY548" s="14"/>
      <c r="AZ548" s="26"/>
      <c r="BA548" s="26"/>
    </row>
    <row r="549" spans="1:53" ht="11.45" customHeight="1" x14ac:dyDescent="0.2">
      <c r="A549" s="48">
        <v>21009</v>
      </c>
      <c r="B549" s="45" t="s">
        <v>1099</v>
      </c>
      <c r="C549" s="46" t="s">
        <v>1100</v>
      </c>
      <c r="D549" s="44" t="s">
        <v>26</v>
      </c>
      <c r="E549" s="47" t="s">
        <v>0</v>
      </c>
      <c r="F549" s="44" t="s">
        <v>1000</v>
      </c>
      <c r="G549" s="47" t="s">
        <v>1084</v>
      </c>
      <c r="H549" s="2"/>
      <c r="I549" s="2"/>
      <c r="J549" s="2"/>
      <c r="K549" s="13"/>
      <c r="L549" s="13"/>
      <c r="M549" s="13"/>
      <c r="N549" s="13"/>
      <c r="O549" s="13"/>
      <c r="P549" s="13"/>
      <c r="Q549" s="13"/>
      <c r="R549" s="11"/>
      <c r="S549" s="11"/>
      <c r="T549" s="11"/>
      <c r="U549" s="11"/>
      <c r="V549" s="8"/>
      <c r="W549" s="8"/>
      <c r="X549" s="8"/>
      <c r="Y549" s="8"/>
      <c r="Z549" s="8"/>
      <c r="AA549" s="8"/>
      <c r="AB549" s="11"/>
      <c r="AC549" s="11"/>
      <c r="AD549" s="11"/>
      <c r="AE549" s="8"/>
      <c r="AF549" s="8"/>
      <c r="AG549" s="8"/>
      <c r="AH549" s="8"/>
      <c r="AI549" s="8"/>
      <c r="AJ549" s="8"/>
      <c r="AK549" s="11"/>
      <c r="AL549" s="8"/>
      <c r="AM549" s="8"/>
      <c r="AN549" s="32"/>
      <c r="AO549" s="14"/>
      <c r="AP549" s="26"/>
      <c r="AQ549" s="14"/>
      <c r="AR549" s="26"/>
      <c r="AS549" s="26"/>
      <c r="AT549" s="14"/>
      <c r="AU549" s="26"/>
      <c r="AV549" s="26"/>
      <c r="AW549" s="14"/>
      <c r="AX549" s="26"/>
      <c r="AY549" s="14"/>
      <c r="AZ549" s="26"/>
      <c r="BA549" s="26"/>
    </row>
    <row r="550" spans="1:53" ht="11.45" customHeight="1" x14ac:dyDescent="0.2">
      <c r="A550" s="48">
        <v>21010</v>
      </c>
      <c r="B550" s="45" t="s">
        <v>1101</v>
      </c>
      <c r="C550" s="46" t="s">
        <v>1102</v>
      </c>
      <c r="D550" s="44" t="s">
        <v>26</v>
      </c>
      <c r="E550" s="47" t="s">
        <v>0</v>
      </c>
      <c r="F550" s="44" t="s">
        <v>1000</v>
      </c>
      <c r="G550" s="47" t="s">
        <v>1084</v>
      </c>
      <c r="H550" s="2"/>
      <c r="I550" s="2"/>
      <c r="J550" s="2"/>
      <c r="K550" s="13"/>
      <c r="L550" s="13"/>
      <c r="M550" s="13"/>
      <c r="N550" s="13"/>
      <c r="O550" s="13"/>
      <c r="P550" s="13"/>
      <c r="Q550" s="13"/>
      <c r="R550" s="11"/>
      <c r="S550" s="11"/>
      <c r="T550" s="11"/>
      <c r="U550" s="11"/>
      <c r="V550" s="8"/>
      <c r="W550" s="8"/>
      <c r="X550" s="8"/>
      <c r="Y550" s="8"/>
      <c r="Z550" s="8"/>
      <c r="AA550" s="8"/>
      <c r="AB550" s="11"/>
      <c r="AC550" s="11"/>
      <c r="AD550" s="11"/>
      <c r="AE550" s="8"/>
      <c r="AF550" s="8"/>
      <c r="AG550" s="8"/>
      <c r="AH550" s="8"/>
      <c r="AI550" s="8"/>
      <c r="AJ550" s="8"/>
      <c r="AK550" s="11"/>
      <c r="AL550" s="8"/>
      <c r="AM550" s="8"/>
      <c r="AN550" s="32"/>
      <c r="AO550" s="14"/>
      <c r="AP550" s="26"/>
      <c r="AQ550" s="14"/>
      <c r="AR550" s="26"/>
      <c r="AS550" s="26"/>
      <c r="AT550" s="14"/>
      <c r="AU550" s="26"/>
      <c r="AV550" s="26"/>
      <c r="AW550" s="14"/>
      <c r="AX550" s="26"/>
      <c r="AY550" s="14"/>
      <c r="AZ550" s="26"/>
      <c r="BA550" s="26"/>
    </row>
    <row r="551" spans="1:53" ht="11.45" customHeight="1" x14ac:dyDescent="0.2">
      <c r="A551" s="48">
        <v>21011</v>
      </c>
      <c r="B551" s="45" t="s">
        <v>1103</v>
      </c>
      <c r="C551" s="46" t="s">
        <v>1104</v>
      </c>
      <c r="D551" s="44" t="s">
        <v>26</v>
      </c>
      <c r="E551" s="47" t="s">
        <v>0</v>
      </c>
      <c r="F551" s="44" t="s">
        <v>1000</v>
      </c>
      <c r="G551" s="47" t="s">
        <v>1084</v>
      </c>
      <c r="H551" s="2"/>
      <c r="I551" s="2"/>
      <c r="J551" s="2"/>
      <c r="K551" s="13"/>
      <c r="L551" s="13"/>
      <c r="M551" s="13"/>
      <c r="N551" s="13"/>
      <c r="O551" s="13"/>
      <c r="P551" s="13"/>
      <c r="Q551" s="13"/>
      <c r="R551" s="11"/>
      <c r="S551" s="11"/>
      <c r="T551" s="11"/>
      <c r="U551" s="11"/>
      <c r="V551" s="8"/>
      <c r="W551" s="8"/>
      <c r="X551" s="8"/>
      <c r="Y551" s="8"/>
      <c r="Z551" s="8"/>
      <c r="AA551" s="8"/>
      <c r="AB551" s="11"/>
      <c r="AC551" s="11"/>
      <c r="AD551" s="11"/>
      <c r="AE551" s="8"/>
      <c r="AF551" s="8"/>
      <c r="AG551" s="8"/>
      <c r="AH551" s="8"/>
      <c r="AI551" s="8"/>
      <c r="AJ551" s="8"/>
      <c r="AK551" s="11"/>
      <c r="AL551" s="8"/>
      <c r="AM551" s="8"/>
      <c r="AN551" s="32"/>
      <c r="AO551" s="14"/>
      <c r="AP551" s="26"/>
      <c r="AQ551" s="14"/>
      <c r="AR551" s="26"/>
      <c r="AS551" s="26"/>
      <c r="AT551" s="14"/>
      <c r="AU551" s="26"/>
      <c r="AV551" s="26"/>
      <c r="AW551" s="14"/>
      <c r="AX551" s="26"/>
      <c r="AY551" s="14"/>
      <c r="AZ551" s="26"/>
      <c r="BA551" s="26"/>
    </row>
    <row r="552" spans="1:53" ht="11.45" customHeight="1" x14ac:dyDescent="0.2">
      <c r="A552" s="48">
        <v>21012</v>
      </c>
      <c r="B552" s="45" t="s">
        <v>1105</v>
      </c>
      <c r="C552" s="46" t="s">
        <v>1106</v>
      </c>
      <c r="D552" s="44" t="s">
        <v>26</v>
      </c>
      <c r="E552" s="47" t="s">
        <v>0</v>
      </c>
      <c r="F552" s="44" t="s">
        <v>1000</v>
      </c>
      <c r="G552" s="47" t="s">
        <v>1084</v>
      </c>
      <c r="H552" s="2"/>
      <c r="I552" s="2"/>
      <c r="J552" s="2"/>
      <c r="K552" s="13"/>
      <c r="L552" s="13"/>
      <c r="M552" s="13"/>
      <c r="N552" s="13"/>
      <c r="O552" s="13"/>
      <c r="P552" s="13"/>
      <c r="Q552" s="13"/>
      <c r="R552" s="11"/>
      <c r="S552" s="11"/>
      <c r="T552" s="11"/>
      <c r="U552" s="11"/>
      <c r="V552" s="8"/>
      <c r="W552" s="8"/>
      <c r="X552" s="8"/>
      <c r="Y552" s="8"/>
      <c r="Z552" s="8"/>
      <c r="AA552" s="8"/>
      <c r="AB552" s="11"/>
      <c r="AC552" s="11"/>
      <c r="AD552" s="11"/>
      <c r="AE552" s="8"/>
      <c r="AF552" s="8"/>
      <c r="AG552" s="8"/>
      <c r="AH552" s="8"/>
      <c r="AI552" s="8"/>
      <c r="AJ552" s="8"/>
      <c r="AK552" s="11"/>
      <c r="AL552" s="8"/>
      <c r="AM552" s="8"/>
      <c r="AN552" s="32"/>
      <c r="AO552" s="14"/>
      <c r="AP552" s="26"/>
      <c r="AQ552" s="14"/>
      <c r="AR552" s="26"/>
      <c r="AS552" s="26"/>
      <c r="AT552" s="14"/>
      <c r="AU552" s="26"/>
      <c r="AV552" s="26"/>
      <c r="AW552" s="14"/>
      <c r="AX552" s="26"/>
      <c r="AY552" s="14"/>
      <c r="AZ552" s="26"/>
      <c r="BA552" s="26"/>
    </row>
    <row r="553" spans="1:53" ht="11.45" customHeight="1" x14ac:dyDescent="0.2">
      <c r="A553" s="48">
        <v>21013</v>
      </c>
      <c r="B553" s="45" t="s">
        <v>1107</v>
      </c>
      <c r="C553" s="46" t="s">
        <v>1108</v>
      </c>
      <c r="D553" s="44" t="s">
        <v>26</v>
      </c>
      <c r="E553" s="47" t="s">
        <v>0</v>
      </c>
      <c r="F553" s="44" t="s">
        <v>1000</v>
      </c>
      <c r="G553" s="47" t="s">
        <v>1084</v>
      </c>
      <c r="H553" s="2"/>
      <c r="I553" s="2"/>
      <c r="J553" s="2"/>
      <c r="K553" s="13"/>
      <c r="L553" s="13"/>
      <c r="M553" s="13"/>
      <c r="N553" s="13"/>
      <c r="O553" s="13"/>
      <c r="P553" s="13"/>
      <c r="Q553" s="13"/>
      <c r="R553" s="11"/>
      <c r="S553" s="11"/>
      <c r="T553" s="11"/>
      <c r="U553" s="11"/>
      <c r="V553" s="8"/>
      <c r="W553" s="8"/>
      <c r="X553" s="8"/>
      <c r="Y553" s="8"/>
      <c r="Z553" s="8"/>
      <c r="AA553" s="8"/>
      <c r="AB553" s="11"/>
      <c r="AC553" s="11"/>
      <c r="AD553" s="11"/>
      <c r="AE553" s="8"/>
      <c r="AF553" s="8"/>
      <c r="AG553" s="8"/>
      <c r="AH553" s="8"/>
      <c r="AI553" s="8"/>
      <c r="AJ553" s="8"/>
      <c r="AK553" s="11"/>
      <c r="AL553" s="8"/>
      <c r="AM553" s="8"/>
      <c r="AN553" s="32"/>
      <c r="AO553" s="14"/>
      <c r="AP553" s="26"/>
      <c r="AQ553" s="14"/>
      <c r="AR553" s="26"/>
      <c r="AS553" s="26"/>
      <c r="AT553" s="14"/>
      <c r="AU553" s="26"/>
      <c r="AV553" s="26"/>
      <c r="AW553" s="14"/>
      <c r="AX553" s="26"/>
      <c r="AY553" s="14"/>
      <c r="AZ553" s="26"/>
      <c r="BA553" s="26"/>
    </row>
    <row r="554" spans="1:53" ht="11.45" customHeight="1" x14ac:dyDescent="0.2">
      <c r="A554" s="48">
        <v>21015</v>
      </c>
      <c r="B554" s="45" t="s">
        <v>1109</v>
      </c>
      <c r="C554" s="46" t="s">
        <v>1110</v>
      </c>
      <c r="D554" s="44" t="s">
        <v>26</v>
      </c>
      <c r="E554" s="47" t="s">
        <v>0</v>
      </c>
      <c r="F554" s="44" t="s">
        <v>1000</v>
      </c>
      <c r="G554" s="47" t="s">
        <v>1084</v>
      </c>
      <c r="H554" s="2"/>
      <c r="I554" s="2"/>
      <c r="J554" s="2"/>
      <c r="K554" s="13"/>
      <c r="L554" s="13"/>
      <c r="M554" s="13"/>
      <c r="N554" s="13"/>
      <c r="O554" s="13"/>
      <c r="P554" s="13"/>
      <c r="Q554" s="13"/>
      <c r="R554" s="11"/>
      <c r="S554" s="11"/>
      <c r="T554" s="11"/>
      <c r="U554" s="11"/>
      <c r="V554" s="8"/>
      <c r="W554" s="8"/>
      <c r="X554" s="8"/>
      <c r="Y554" s="8"/>
      <c r="Z554" s="8"/>
      <c r="AA554" s="8"/>
      <c r="AB554" s="11"/>
      <c r="AC554" s="11"/>
      <c r="AD554" s="11"/>
      <c r="AE554" s="8"/>
      <c r="AF554" s="8"/>
      <c r="AG554" s="8"/>
      <c r="AH554" s="8"/>
      <c r="AI554" s="8"/>
      <c r="AJ554" s="8"/>
      <c r="AK554" s="11"/>
      <c r="AL554" s="8"/>
      <c r="AM554" s="8"/>
      <c r="AN554" s="32"/>
      <c r="AO554" s="14"/>
      <c r="AP554" s="26"/>
      <c r="AQ554" s="14"/>
      <c r="AR554" s="26"/>
      <c r="AS554" s="26"/>
      <c r="AT554" s="14"/>
      <c r="AU554" s="26"/>
      <c r="AV554" s="26"/>
      <c r="AW554" s="14"/>
      <c r="AX554" s="26"/>
      <c r="AY554" s="14"/>
      <c r="AZ554" s="26"/>
      <c r="BA554" s="26"/>
    </row>
    <row r="555" spans="1:53" ht="11.45" customHeight="1" x14ac:dyDescent="0.2">
      <c r="A555" s="48">
        <v>21016</v>
      </c>
      <c r="B555" s="45" t="s">
        <v>1111</v>
      </c>
      <c r="C555" s="46" t="s">
        <v>1112</v>
      </c>
      <c r="D555" s="44" t="s">
        <v>26</v>
      </c>
      <c r="E555" s="47" t="s">
        <v>0</v>
      </c>
      <c r="F555" s="44" t="s">
        <v>1000</v>
      </c>
      <c r="G555" s="47" t="s">
        <v>1084</v>
      </c>
      <c r="H555" s="2"/>
      <c r="I555" s="2"/>
      <c r="J555" s="2"/>
      <c r="K555" s="13"/>
      <c r="L555" s="13"/>
      <c r="M555" s="13"/>
      <c r="N555" s="13"/>
      <c r="O555" s="13"/>
      <c r="P555" s="13"/>
      <c r="Q555" s="13"/>
      <c r="R555" s="11"/>
      <c r="S555" s="11"/>
      <c r="T555" s="11"/>
      <c r="U555" s="11"/>
      <c r="V555" s="8"/>
      <c r="W555" s="8"/>
      <c r="X555" s="8"/>
      <c r="Y555" s="8"/>
      <c r="Z555" s="8"/>
      <c r="AA555" s="8"/>
      <c r="AB555" s="11"/>
      <c r="AC555" s="11"/>
      <c r="AD555" s="11"/>
      <c r="AE555" s="8"/>
      <c r="AF555" s="8"/>
      <c r="AG555" s="8"/>
      <c r="AH555" s="8"/>
      <c r="AI555" s="8"/>
      <c r="AJ555" s="8"/>
      <c r="AK555" s="11"/>
      <c r="AL555" s="8"/>
      <c r="AM555" s="8"/>
      <c r="AN555" s="32"/>
      <c r="AO555" s="14"/>
      <c r="AP555" s="26"/>
      <c r="AQ555" s="14"/>
      <c r="AR555" s="26"/>
      <c r="AS555" s="26"/>
      <c r="AT555" s="14"/>
      <c r="AU555" s="26"/>
      <c r="AV555" s="26"/>
      <c r="AW555" s="14"/>
      <c r="AX555" s="26"/>
      <c r="AY555" s="14"/>
      <c r="AZ555" s="26"/>
      <c r="BA555" s="26"/>
    </row>
    <row r="556" spans="1:53" ht="11.45" customHeight="1" x14ac:dyDescent="0.2">
      <c r="A556" s="48">
        <v>21019</v>
      </c>
      <c r="B556" s="45" t="s">
        <v>1113</v>
      </c>
      <c r="C556" s="46" t="s">
        <v>1114</v>
      </c>
      <c r="D556" s="44" t="s">
        <v>1115</v>
      </c>
      <c r="E556" s="47" t="s">
        <v>0</v>
      </c>
      <c r="F556" s="44" t="s">
        <v>1000</v>
      </c>
      <c r="G556" s="47" t="s">
        <v>1084</v>
      </c>
      <c r="H556" s="2"/>
      <c r="I556" s="2"/>
      <c r="J556" s="2"/>
      <c r="K556" s="13"/>
      <c r="L556" s="13"/>
      <c r="M556" s="13"/>
      <c r="N556" s="13"/>
      <c r="O556" s="13"/>
      <c r="P556" s="13"/>
      <c r="Q556" s="13"/>
      <c r="R556" s="11"/>
      <c r="S556" s="11"/>
      <c r="T556" s="11"/>
      <c r="U556" s="11"/>
      <c r="V556" s="8"/>
      <c r="W556" s="8"/>
      <c r="X556" s="8"/>
      <c r="Y556" s="8"/>
      <c r="Z556" s="8"/>
      <c r="AA556" s="8"/>
      <c r="AB556" s="11"/>
      <c r="AC556" s="11"/>
      <c r="AD556" s="11"/>
      <c r="AE556" s="8"/>
      <c r="AF556" s="8"/>
      <c r="AG556" s="8"/>
      <c r="AH556" s="8"/>
      <c r="AI556" s="8"/>
      <c r="AJ556" s="8"/>
      <c r="AK556" s="11"/>
      <c r="AL556" s="8"/>
      <c r="AM556" s="8"/>
      <c r="AN556" s="32"/>
      <c r="AO556" s="14"/>
      <c r="AP556" s="26"/>
      <c r="AQ556" s="14"/>
      <c r="AR556" s="26"/>
      <c r="AS556" s="26"/>
      <c r="AT556" s="14"/>
      <c r="AU556" s="26"/>
      <c r="AV556" s="26"/>
      <c r="AW556" s="14"/>
      <c r="AX556" s="26"/>
      <c r="AY556" s="14"/>
      <c r="AZ556" s="26"/>
      <c r="BA556" s="26"/>
    </row>
    <row r="557" spans="1:53" ht="11.45" customHeight="1" x14ac:dyDescent="0.2">
      <c r="A557" s="48">
        <v>21020</v>
      </c>
      <c r="B557" s="45" t="s">
        <v>1116</v>
      </c>
      <c r="C557" s="46" t="s">
        <v>463</v>
      </c>
      <c r="D557" s="44" t="s">
        <v>26</v>
      </c>
      <c r="E557" s="47" t="s">
        <v>0</v>
      </c>
      <c r="F557" s="44" t="s">
        <v>1000</v>
      </c>
      <c r="G557" s="47" t="s">
        <v>1084</v>
      </c>
      <c r="H557" s="2"/>
      <c r="I557" s="2"/>
      <c r="J557" s="2"/>
      <c r="K557" s="13"/>
      <c r="L557" s="13"/>
      <c r="M557" s="13"/>
      <c r="N557" s="13"/>
      <c r="O557" s="13"/>
      <c r="P557" s="13"/>
      <c r="Q557" s="13"/>
      <c r="R557" s="11"/>
      <c r="S557" s="11"/>
      <c r="T557" s="11"/>
      <c r="U557" s="11"/>
      <c r="V557" s="8"/>
      <c r="W557" s="8"/>
      <c r="X557" s="8"/>
      <c r="Y557" s="8"/>
      <c r="Z557" s="8"/>
      <c r="AA557" s="8"/>
      <c r="AB557" s="11"/>
      <c r="AC557" s="11"/>
      <c r="AD557" s="11"/>
      <c r="AE557" s="8"/>
      <c r="AF557" s="8"/>
      <c r="AG557" s="8"/>
      <c r="AH557" s="8"/>
      <c r="AI557" s="8"/>
      <c r="AJ557" s="8"/>
      <c r="AK557" s="11"/>
      <c r="AL557" s="8"/>
      <c r="AM557" s="8"/>
      <c r="AN557" s="32"/>
      <c r="AO557" s="14"/>
      <c r="AP557" s="26"/>
      <c r="AQ557" s="14"/>
      <c r="AR557" s="26"/>
      <c r="AS557" s="26"/>
      <c r="AT557" s="14"/>
      <c r="AU557" s="26"/>
      <c r="AV557" s="26"/>
      <c r="AW557" s="14"/>
      <c r="AX557" s="26"/>
      <c r="AY557" s="14"/>
      <c r="AZ557" s="26"/>
      <c r="BA557" s="26"/>
    </row>
    <row r="558" spans="1:53" ht="11.45" customHeight="1" x14ac:dyDescent="0.2">
      <c r="A558" s="48">
        <v>21021</v>
      </c>
      <c r="B558" s="45" t="s">
        <v>1117</v>
      </c>
      <c r="C558" s="46" t="s">
        <v>1118</v>
      </c>
      <c r="D558" s="44" t="s">
        <v>26</v>
      </c>
      <c r="E558" s="47" t="s">
        <v>0</v>
      </c>
      <c r="F558" s="44" t="s">
        <v>1000</v>
      </c>
      <c r="G558" s="47" t="s">
        <v>1084</v>
      </c>
      <c r="H558" s="2"/>
      <c r="I558" s="2"/>
      <c r="J558" s="2"/>
      <c r="K558" s="13"/>
      <c r="L558" s="13"/>
      <c r="M558" s="13"/>
      <c r="N558" s="13"/>
      <c r="O558" s="13"/>
      <c r="P558" s="13"/>
      <c r="Q558" s="13"/>
      <c r="R558" s="11"/>
      <c r="S558" s="11"/>
      <c r="T558" s="11"/>
      <c r="U558" s="11"/>
      <c r="V558" s="8"/>
      <c r="W558" s="8"/>
      <c r="X558" s="8"/>
      <c r="Y558" s="8"/>
      <c r="Z558" s="8"/>
      <c r="AA558" s="8"/>
      <c r="AB558" s="11"/>
      <c r="AC558" s="11"/>
      <c r="AD558" s="11"/>
      <c r="AE558" s="8"/>
      <c r="AF558" s="8"/>
      <c r="AG558" s="8"/>
      <c r="AH558" s="8"/>
      <c r="AI558" s="8"/>
      <c r="AJ558" s="8"/>
      <c r="AK558" s="11"/>
      <c r="AL558" s="8"/>
      <c r="AM558" s="8"/>
      <c r="AN558" s="32"/>
      <c r="AO558" s="14"/>
      <c r="AP558" s="26"/>
      <c r="AQ558" s="14"/>
      <c r="AR558" s="26"/>
      <c r="AS558" s="26"/>
      <c r="AT558" s="14"/>
      <c r="AU558" s="26"/>
      <c r="AV558" s="26"/>
      <c r="AW558" s="14"/>
      <c r="AX558" s="26"/>
      <c r="AY558" s="14"/>
      <c r="AZ558" s="26"/>
      <c r="BA558" s="26"/>
    </row>
    <row r="559" spans="1:53" ht="11.45" customHeight="1" x14ac:dyDescent="0.2">
      <c r="A559" s="48">
        <v>21023</v>
      </c>
      <c r="B559" s="45" t="s">
        <v>1119</v>
      </c>
      <c r="C559" s="46" t="s">
        <v>1108</v>
      </c>
      <c r="D559" s="44" t="s">
        <v>26</v>
      </c>
      <c r="E559" s="47" t="s">
        <v>0</v>
      </c>
      <c r="F559" s="44" t="s">
        <v>1000</v>
      </c>
      <c r="G559" s="47" t="s">
        <v>1084</v>
      </c>
      <c r="H559" s="2"/>
      <c r="I559" s="2"/>
      <c r="J559" s="2"/>
      <c r="K559" s="13"/>
      <c r="L559" s="13"/>
      <c r="M559" s="13"/>
      <c r="N559" s="13"/>
      <c r="O559" s="13"/>
      <c r="P559" s="13"/>
      <c r="Q559" s="13"/>
      <c r="R559" s="11"/>
      <c r="S559" s="11"/>
      <c r="T559" s="11"/>
      <c r="U559" s="11"/>
      <c r="V559" s="8"/>
      <c r="W559" s="8"/>
      <c r="X559" s="8"/>
      <c r="Y559" s="8"/>
      <c r="Z559" s="8"/>
      <c r="AA559" s="8"/>
      <c r="AB559" s="11"/>
      <c r="AC559" s="11"/>
      <c r="AD559" s="11"/>
      <c r="AE559" s="8"/>
      <c r="AF559" s="8"/>
      <c r="AG559" s="8"/>
      <c r="AH559" s="8"/>
      <c r="AI559" s="8"/>
      <c r="AJ559" s="8"/>
      <c r="AK559" s="11"/>
      <c r="AL559" s="8"/>
      <c r="AM559" s="8"/>
      <c r="AN559" s="32"/>
      <c r="AO559" s="14"/>
      <c r="AP559" s="26"/>
      <c r="AQ559" s="14"/>
      <c r="AR559" s="26"/>
      <c r="AS559" s="26"/>
      <c r="AT559" s="14"/>
      <c r="AU559" s="26"/>
      <c r="AV559" s="26"/>
      <c r="AW559" s="14"/>
      <c r="AX559" s="26"/>
      <c r="AY559" s="14"/>
      <c r="AZ559" s="26"/>
      <c r="BA559" s="26"/>
    </row>
    <row r="560" spans="1:53" ht="11.45" customHeight="1" x14ac:dyDescent="0.2">
      <c r="A560" s="48">
        <v>21024</v>
      </c>
      <c r="B560" s="45" t="s">
        <v>1120</v>
      </c>
      <c r="C560" s="46" t="s">
        <v>1121</v>
      </c>
      <c r="D560" s="44" t="s">
        <v>26</v>
      </c>
      <c r="E560" s="47" t="s">
        <v>0</v>
      </c>
      <c r="F560" s="44" t="s">
        <v>1000</v>
      </c>
      <c r="G560" s="47" t="s">
        <v>1084</v>
      </c>
      <c r="H560" s="2"/>
      <c r="I560" s="2"/>
      <c r="J560" s="2"/>
      <c r="K560" s="13"/>
      <c r="L560" s="13"/>
      <c r="M560" s="13"/>
      <c r="N560" s="13"/>
      <c r="O560" s="13"/>
      <c r="P560" s="13"/>
      <c r="Q560" s="13"/>
      <c r="R560" s="11"/>
      <c r="S560" s="11"/>
      <c r="T560" s="11"/>
      <c r="U560" s="11"/>
      <c r="V560" s="8"/>
      <c r="W560" s="8"/>
      <c r="X560" s="8"/>
      <c r="Y560" s="8"/>
      <c r="Z560" s="8"/>
      <c r="AA560" s="8"/>
      <c r="AB560" s="11"/>
      <c r="AC560" s="11"/>
      <c r="AD560" s="11"/>
      <c r="AE560" s="8"/>
      <c r="AF560" s="8"/>
      <c r="AG560" s="8"/>
      <c r="AH560" s="8"/>
      <c r="AI560" s="8"/>
      <c r="AJ560" s="8"/>
      <c r="AK560" s="11"/>
      <c r="AL560" s="8"/>
      <c r="AM560" s="8"/>
      <c r="AN560" s="32"/>
      <c r="AO560" s="14"/>
      <c r="AP560" s="26"/>
      <c r="AQ560" s="14"/>
      <c r="AR560" s="26"/>
      <c r="AS560" s="26"/>
      <c r="AT560" s="14"/>
      <c r="AU560" s="26"/>
      <c r="AV560" s="26"/>
      <c r="AW560" s="14"/>
      <c r="AX560" s="26"/>
      <c r="AY560" s="14"/>
      <c r="AZ560" s="26"/>
      <c r="BA560" s="26"/>
    </row>
    <row r="561" spans="1:53" ht="11.45" customHeight="1" x14ac:dyDescent="0.2">
      <c r="A561" s="48">
        <v>21027</v>
      </c>
      <c r="B561" s="45" t="s">
        <v>1122</v>
      </c>
      <c r="C561" s="46" t="s">
        <v>1123</v>
      </c>
      <c r="D561" s="44" t="s">
        <v>1124</v>
      </c>
      <c r="E561" s="47" t="s">
        <v>0</v>
      </c>
      <c r="F561" s="44" t="s">
        <v>1000</v>
      </c>
      <c r="G561" s="47" t="s">
        <v>1084</v>
      </c>
      <c r="H561" s="2"/>
      <c r="I561" s="2"/>
      <c r="J561" s="2"/>
      <c r="K561" s="13"/>
      <c r="L561" s="13"/>
      <c r="M561" s="13"/>
      <c r="N561" s="13"/>
      <c r="O561" s="13"/>
      <c r="P561" s="13"/>
      <c r="Q561" s="13"/>
      <c r="R561" s="11"/>
      <c r="S561" s="11"/>
      <c r="T561" s="11"/>
      <c r="U561" s="11"/>
      <c r="V561" s="8"/>
      <c r="W561" s="8"/>
      <c r="X561" s="8"/>
      <c r="Y561" s="8"/>
      <c r="Z561" s="8"/>
      <c r="AA561" s="8"/>
      <c r="AB561" s="11"/>
      <c r="AC561" s="11"/>
      <c r="AD561" s="11"/>
      <c r="AE561" s="8"/>
      <c r="AF561" s="8"/>
      <c r="AG561" s="8"/>
      <c r="AH561" s="8"/>
      <c r="AI561" s="8"/>
      <c r="AJ561" s="8"/>
      <c r="AK561" s="11"/>
      <c r="AL561" s="8"/>
      <c r="AM561" s="8"/>
      <c r="AN561" s="32"/>
      <c r="AO561" s="14"/>
      <c r="AP561" s="26"/>
      <c r="AQ561" s="14"/>
      <c r="AR561" s="26"/>
      <c r="AS561" s="26"/>
      <c r="AT561" s="14"/>
      <c r="AU561" s="26"/>
      <c r="AV561" s="26"/>
      <c r="AW561" s="14"/>
      <c r="AX561" s="26"/>
      <c r="AY561" s="14"/>
      <c r="AZ561" s="26"/>
      <c r="BA561" s="26"/>
    </row>
    <row r="562" spans="1:53" ht="11.45" customHeight="1" x14ac:dyDescent="0.2">
      <c r="A562" s="48">
        <v>21029</v>
      </c>
      <c r="B562" s="45" t="s">
        <v>1125</v>
      </c>
      <c r="C562" s="46" t="s">
        <v>1126</v>
      </c>
      <c r="D562" s="44" t="s">
        <v>26</v>
      </c>
      <c r="E562" s="47" t="s">
        <v>0</v>
      </c>
      <c r="F562" s="44" t="s">
        <v>1000</v>
      </c>
      <c r="G562" s="47" t="s">
        <v>1084</v>
      </c>
      <c r="H562" s="2"/>
      <c r="I562" s="2"/>
      <c r="J562" s="2"/>
      <c r="K562" s="13"/>
      <c r="L562" s="13"/>
      <c r="M562" s="13"/>
      <c r="N562" s="13"/>
      <c r="O562" s="13"/>
      <c r="P562" s="13"/>
      <c r="Q562" s="13"/>
      <c r="R562" s="11"/>
      <c r="S562" s="11"/>
      <c r="T562" s="11"/>
      <c r="U562" s="11"/>
      <c r="V562" s="8"/>
      <c r="W562" s="8"/>
      <c r="X562" s="8"/>
      <c r="Y562" s="8"/>
      <c r="Z562" s="8"/>
      <c r="AA562" s="8"/>
      <c r="AB562" s="11"/>
      <c r="AC562" s="11"/>
      <c r="AD562" s="11"/>
      <c r="AE562" s="8"/>
      <c r="AF562" s="8"/>
      <c r="AG562" s="8"/>
      <c r="AH562" s="8"/>
      <c r="AI562" s="8"/>
      <c r="AJ562" s="8"/>
      <c r="AK562" s="11"/>
      <c r="AL562" s="8"/>
      <c r="AM562" s="8"/>
      <c r="AN562" s="32"/>
      <c r="AO562" s="14"/>
      <c r="AP562" s="26"/>
      <c r="AQ562" s="14"/>
      <c r="AR562" s="26"/>
      <c r="AS562" s="26"/>
      <c r="AT562" s="14"/>
      <c r="AU562" s="26"/>
      <c r="AV562" s="26"/>
      <c r="AW562" s="14"/>
      <c r="AX562" s="26"/>
      <c r="AY562" s="14"/>
      <c r="AZ562" s="26"/>
      <c r="BA562" s="26"/>
    </row>
    <row r="563" spans="1:53" ht="11.45" customHeight="1" x14ac:dyDescent="0.2">
      <c r="A563" s="48">
        <v>21031</v>
      </c>
      <c r="B563" s="45" t="s">
        <v>1127</v>
      </c>
      <c r="C563" s="46" t="s">
        <v>1128</v>
      </c>
      <c r="D563" s="44" t="s">
        <v>26</v>
      </c>
      <c r="E563" s="47" t="s">
        <v>0</v>
      </c>
      <c r="F563" s="44" t="s">
        <v>1000</v>
      </c>
      <c r="G563" s="47" t="s">
        <v>1084</v>
      </c>
      <c r="H563" s="2"/>
      <c r="I563" s="2"/>
      <c r="J563" s="2"/>
      <c r="K563" s="13"/>
      <c r="L563" s="13"/>
      <c r="M563" s="13"/>
      <c r="N563" s="13"/>
      <c r="O563" s="13"/>
      <c r="P563" s="13"/>
      <c r="Q563" s="13"/>
      <c r="R563" s="11"/>
      <c r="S563" s="11"/>
      <c r="T563" s="11"/>
      <c r="U563" s="11"/>
      <c r="V563" s="8"/>
      <c r="W563" s="8"/>
      <c r="X563" s="8"/>
      <c r="Y563" s="8"/>
      <c r="Z563" s="8"/>
      <c r="AA563" s="8"/>
      <c r="AB563" s="11"/>
      <c r="AC563" s="11"/>
      <c r="AD563" s="11"/>
      <c r="AE563" s="8"/>
      <c r="AF563" s="8"/>
      <c r="AG563" s="8"/>
      <c r="AH563" s="8"/>
      <c r="AI563" s="8"/>
      <c r="AJ563" s="8"/>
      <c r="AK563" s="11"/>
      <c r="AL563" s="8"/>
      <c r="AM563" s="8"/>
      <c r="AN563" s="32"/>
      <c r="AO563" s="14"/>
      <c r="AP563" s="26"/>
      <c r="AQ563" s="14"/>
      <c r="AR563" s="26"/>
      <c r="AS563" s="26"/>
      <c r="AT563" s="14"/>
      <c r="AU563" s="26"/>
      <c r="AV563" s="26"/>
      <c r="AW563" s="14"/>
      <c r="AX563" s="26"/>
      <c r="AY563" s="14"/>
      <c r="AZ563" s="26"/>
      <c r="BA563" s="26"/>
    </row>
    <row r="564" spans="1:53" ht="11.45" customHeight="1" x14ac:dyDescent="0.2">
      <c r="A564" s="48">
        <v>21033</v>
      </c>
      <c r="B564" s="45" t="s">
        <v>1129</v>
      </c>
      <c r="C564" s="46" t="s">
        <v>1130</v>
      </c>
      <c r="D564" s="44" t="s">
        <v>26</v>
      </c>
      <c r="E564" s="47" t="s">
        <v>0</v>
      </c>
      <c r="F564" s="44" t="s">
        <v>1000</v>
      </c>
      <c r="G564" s="47" t="s">
        <v>1084</v>
      </c>
      <c r="H564" s="2"/>
      <c r="I564" s="2"/>
      <c r="J564" s="2"/>
      <c r="K564" s="13"/>
      <c r="L564" s="13"/>
      <c r="M564" s="13"/>
      <c r="N564" s="13"/>
      <c r="O564" s="13"/>
      <c r="P564" s="13"/>
      <c r="Q564" s="13"/>
      <c r="R564" s="11"/>
      <c r="S564" s="11"/>
      <c r="T564" s="11"/>
      <c r="U564" s="11"/>
      <c r="V564" s="8"/>
      <c r="W564" s="8"/>
      <c r="X564" s="8"/>
      <c r="Y564" s="8"/>
      <c r="Z564" s="8"/>
      <c r="AA564" s="8"/>
      <c r="AB564" s="11"/>
      <c r="AC564" s="11"/>
      <c r="AD564" s="11"/>
      <c r="AE564" s="8"/>
      <c r="AF564" s="8"/>
      <c r="AG564" s="8"/>
      <c r="AH564" s="8"/>
      <c r="AI564" s="8"/>
      <c r="AJ564" s="8"/>
      <c r="AK564" s="11"/>
      <c r="AL564" s="8"/>
      <c r="AM564" s="8"/>
      <c r="AN564" s="32"/>
      <c r="AO564" s="14"/>
      <c r="AP564" s="26"/>
      <c r="AQ564" s="14"/>
      <c r="AR564" s="26"/>
      <c r="AS564" s="26"/>
      <c r="AT564" s="14"/>
      <c r="AU564" s="26"/>
      <c r="AV564" s="26"/>
      <c r="AW564" s="14"/>
      <c r="AX564" s="26"/>
      <c r="AY564" s="14"/>
      <c r="AZ564" s="26"/>
      <c r="BA564" s="26"/>
    </row>
    <row r="565" spans="1:53" ht="11.45" customHeight="1" x14ac:dyDescent="0.2">
      <c r="A565" s="48">
        <v>21034</v>
      </c>
      <c r="B565" s="45" t="s">
        <v>1131</v>
      </c>
      <c r="C565" s="46" t="s">
        <v>1132</v>
      </c>
      <c r="D565" s="44" t="s">
        <v>26</v>
      </c>
      <c r="E565" s="47" t="s">
        <v>0</v>
      </c>
      <c r="F565" s="44" t="s">
        <v>1000</v>
      </c>
      <c r="G565" s="47" t="s">
        <v>1084</v>
      </c>
      <c r="H565" s="2"/>
      <c r="I565" s="2"/>
      <c r="J565" s="2"/>
      <c r="K565" s="13"/>
      <c r="L565" s="13"/>
      <c r="M565" s="13"/>
      <c r="N565" s="13"/>
      <c r="O565" s="13"/>
      <c r="P565" s="13"/>
      <c r="Q565" s="13"/>
      <c r="R565" s="11"/>
      <c r="S565" s="11"/>
      <c r="T565" s="11"/>
      <c r="U565" s="11"/>
      <c r="V565" s="8"/>
      <c r="W565" s="8"/>
      <c r="X565" s="8"/>
      <c r="Y565" s="8"/>
      <c r="Z565" s="8"/>
      <c r="AA565" s="8"/>
      <c r="AB565" s="11"/>
      <c r="AC565" s="11"/>
      <c r="AD565" s="11"/>
      <c r="AE565" s="8"/>
      <c r="AF565" s="8"/>
      <c r="AG565" s="8"/>
      <c r="AH565" s="8"/>
      <c r="AI565" s="8"/>
      <c r="AJ565" s="8"/>
      <c r="AK565" s="11"/>
      <c r="AL565" s="8"/>
      <c r="AM565" s="8"/>
      <c r="AN565" s="32"/>
      <c r="AO565" s="14"/>
      <c r="AP565" s="26"/>
      <c r="AQ565" s="14"/>
      <c r="AR565" s="26"/>
      <c r="AS565" s="26"/>
      <c r="AT565" s="14"/>
      <c r="AU565" s="26"/>
      <c r="AV565" s="26"/>
      <c r="AW565" s="14"/>
      <c r="AX565" s="26"/>
      <c r="AY565" s="14"/>
      <c r="AZ565" s="26"/>
      <c r="BA565" s="26"/>
    </row>
    <row r="566" spans="1:53" ht="11.45" customHeight="1" x14ac:dyDescent="0.2">
      <c r="A566" s="48">
        <v>21036</v>
      </c>
      <c r="B566" s="45" t="s">
        <v>1133</v>
      </c>
      <c r="C566" s="46" t="s">
        <v>1134</v>
      </c>
      <c r="D566" s="44" t="s">
        <v>26</v>
      </c>
      <c r="E566" s="47" t="s">
        <v>0</v>
      </c>
      <c r="F566" s="44" t="s">
        <v>1000</v>
      </c>
      <c r="G566" s="47" t="s">
        <v>1084</v>
      </c>
      <c r="H566" s="2"/>
      <c r="I566" s="2"/>
      <c r="J566" s="2"/>
      <c r="K566" s="13"/>
      <c r="L566" s="13"/>
      <c r="M566" s="13"/>
      <c r="N566" s="13"/>
      <c r="O566" s="13"/>
      <c r="P566" s="13"/>
      <c r="Q566" s="13"/>
      <c r="R566" s="11"/>
      <c r="S566" s="11"/>
      <c r="T566" s="11"/>
      <c r="U566" s="11"/>
      <c r="V566" s="8"/>
      <c r="W566" s="8"/>
      <c r="X566" s="8"/>
      <c r="Y566" s="8"/>
      <c r="Z566" s="8"/>
      <c r="AA566" s="8"/>
      <c r="AB566" s="11"/>
      <c r="AC566" s="11"/>
      <c r="AD566" s="11"/>
      <c r="AE566" s="8"/>
      <c r="AF566" s="8"/>
      <c r="AG566" s="8"/>
      <c r="AH566" s="8"/>
      <c r="AI566" s="8"/>
      <c r="AJ566" s="8"/>
      <c r="AK566" s="11"/>
      <c r="AL566" s="8"/>
      <c r="AM566" s="8"/>
      <c r="AN566" s="32"/>
      <c r="AO566" s="14"/>
      <c r="AP566" s="26"/>
      <c r="AQ566" s="14"/>
      <c r="AR566" s="26"/>
      <c r="AS566" s="26"/>
      <c r="AT566" s="14"/>
      <c r="AU566" s="26"/>
      <c r="AV566" s="26"/>
      <c r="AW566" s="14"/>
      <c r="AX566" s="26"/>
      <c r="AY566" s="14"/>
      <c r="AZ566" s="26"/>
      <c r="BA566" s="26"/>
    </row>
    <row r="567" spans="1:53" ht="11.45" customHeight="1" x14ac:dyDescent="0.2">
      <c r="A567" s="48">
        <v>21037</v>
      </c>
      <c r="B567" s="45" t="s">
        <v>1135</v>
      </c>
      <c r="C567" s="46" t="s">
        <v>1136</v>
      </c>
      <c r="D567" s="44" t="s">
        <v>26</v>
      </c>
      <c r="E567" s="47" t="s">
        <v>0</v>
      </c>
      <c r="F567" s="44" t="s">
        <v>1000</v>
      </c>
      <c r="G567" s="47" t="s">
        <v>1084</v>
      </c>
      <c r="H567" s="2"/>
      <c r="I567" s="2"/>
      <c r="J567" s="2"/>
      <c r="K567" s="13"/>
      <c r="L567" s="13"/>
      <c r="M567" s="13"/>
      <c r="N567" s="13"/>
      <c r="O567" s="13"/>
      <c r="P567" s="13"/>
      <c r="Q567" s="13"/>
      <c r="R567" s="11"/>
      <c r="S567" s="11"/>
      <c r="T567" s="11"/>
      <c r="U567" s="11"/>
      <c r="V567" s="8"/>
      <c r="W567" s="8"/>
      <c r="X567" s="8"/>
      <c r="Y567" s="8"/>
      <c r="Z567" s="8"/>
      <c r="AA567" s="8"/>
      <c r="AB567" s="11"/>
      <c r="AC567" s="11"/>
      <c r="AD567" s="11"/>
      <c r="AE567" s="8"/>
      <c r="AF567" s="8"/>
      <c r="AG567" s="8"/>
      <c r="AH567" s="8"/>
      <c r="AI567" s="8"/>
      <c r="AJ567" s="8"/>
      <c r="AK567" s="11"/>
      <c r="AL567" s="8"/>
      <c r="AM567" s="8"/>
      <c r="AN567" s="32"/>
      <c r="AO567" s="14"/>
      <c r="AP567" s="26"/>
      <c r="AQ567" s="14"/>
      <c r="AR567" s="26"/>
      <c r="AS567" s="26"/>
      <c r="AT567" s="14"/>
      <c r="AU567" s="26"/>
      <c r="AV567" s="26"/>
      <c r="AW567" s="14"/>
      <c r="AX567" s="26"/>
      <c r="AY567" s="14"/>
      <c r="AZ567" s="26"/>
      <c r="BA567" s="26"/>
    </row>
    <row r="568" spans="1:53" ht="11.45" customHeight="1" x14ac:dyDescent="0.2">
      <c r="A568" s="48">
        <v>21051</v>
      </c>
      <c r="B568" s="45" t="s">
        <v>1137</v>
      </c>
      <c r="C568" s="46" t="s">
        <v>1128</v>
      </c>
      <c r="D568" s="44" t="s">
        <v>26</v>
      </c>
      <c r="E568" s="47" t="s">
        <v>0</v>
      </c>
      <c r="F568" s="44" t="s">
        <v>1000</v>
      </c>
      <c r="G568" s="47" t="s">
        <v>1084</v>
      </c>
      <c r="H568" s="2"/>
      <c r="I568" s="2"/>
      <c r="J568" s="2"/>
      <c r="K568" s="13"/>
      <c r="L568" s="13"/>
      <c r="M568" s="13"/>
      <c r="N568" s="13"/>
      <c r="O568" s="13"/>
      <c r="P568" s="13"/>
      <c r="Q568" s="13"/>
      <c r="R568" s="11"/>
      <c r="S568" s="11"/>
      <c r="T568" s="11"/>
      <c r="U568" s="11"/>
      <c r="V568" s="8"/>
      <c r="W568" s="8"/>
      <c r="X568" s="8"/>
      <c r="Y568" s="8"/>
      <c r="Z568" s="8"/>
      <c r="AA568" s="8"/>
      <c r="AB568" s="11"/>
      <c r="AC568" s="11"/>
      <c r="AD568" s="11"/>
      <c r="AE568" s="8"/>
      <c r="AF568" s="8"/>
      <c r="AG568" s="8"/>
      <c r="AH568" s="8"/>
      <c r="AI568" s="8"/>
      <c r="AJ568" s="8"/>
      <c r="AK568" s="11"/>
      <c r="AL568" s="8"/>
      <c r="AM568" s="8"/>
      <c r="AN568" s="32"/>
      <c r="AO568" s="14"/>
      <c r="AP568" s="26"/>
      <c r="AQ568" s="14"/>
      <c r="AR568" s="26"/>
      <c r="AS568" s="26"/>
      <c r="AT568" s="14"/>
      <c r="AU568" s="26"/>
      <c r="AV568" s="26"/>
      <c r="AW568" s="14"/>
      <c r="AX568" s="26"/>
      <c r="AY568" s="14"/>
      <c r="AZ568" s="26"/>
      <c r="BA568" s="26"/>
    </row>
    <row r="569" spans="1:53" ht="11.45" customHeight="1" x14ac:dyDescent="0.2">
      <c r="A569" s="48">
        <v>21055</v>
      </c>
      <c r="B569" s="45" t="s">
        <v>1138</v>
      </c>
      <c r="C569" s="46" t="s">
        <v>1136</v>
      </c>
      <c r="D569" s="44" t="s">
        <v>26</v>
      </c>
      <c r="E569" s="47" t="s">
        <v>0</v>
      </c>
      <c r="F569" s="44" t="s">
        <v>1000</v>
      </c>
      <c r="G569" s="47" t="s">
        <v>1084</v>
      </c>
      <c r="H569" s="2"/>
      <c r="I569" s="2"/>
      <c r="J569" s="2"/>
      <c r="K569" s="13"/>
      <c r="L569" s="13"/>
      <c r="M569" s="13"/>
      <c r="N569" s="13"/>
      <c r="O569" s="13"/>
      <c r="P569" s="13"/>
      <c r="Q569" s="13"/>
      <c r="R569" s="11"/>
      <c r="S569" s="11"/>
      <c r="T569" s="11"/>
      <c r="U569" s="11"/>
      <c r="V569" s="8"/>
      <c r="W569" s="8"/>
      <c r="X569" s="8"/>
      <c r="Y569" s="8"/>
      <c r="Z569" s="8"/>
      <c r="AA569" s="8"/>
      <c r="AB569" s="11"/>
      <c r="AC569" s="11"/>
      <c r="AD569" s="11"/>
      <c r="AE569" s="8"/>
      <c r="AF569" s="8"/>
      <c r="AG569" s="8"/>
      <c r="AH569" s="8"/>
      <c r="AI569" s="8"/>
      <c r="AJ569" s="8"/>
      <c r="AK569" s="11"/>
      <c r="AL569" s="8"/>
      <c r="AM569" s="8"/>
      <c r="AN569" s="32"/>
      <c r="AO569" s="14"/>
      <c r="AP569" s="26"/>
      <c r="AQ569" s="14"/>
      <c r="AR569" s="26"/>
      <c r="AS569" s="26"/>
      <c r="AT569" s="14"/>
      <c r="AU569" s="26"/>
      <c r="AV569" s="26"/>
      <c r="AW569" s="14"/>
      <c r="AX569" s="26"/>
      <c r="AY569" s="14"/>
      <c r="AZ569" s="26"/>
      <c r="BA569" s="26"/>
    </row>
    <row r="570" spans="1:53" ht="11.45" customHeight="1" x14ac:dyDescent="0.2">
      <c r="A570" s="48">
        <v>21069</v>
      </c>
      <c r="B570" s="45" t="s">
        <v>1139</v>
      </c>
      <c r="C570" s="46" t="s">
        <v>1128</v>
      </c>
      <c r="D570" s="44" t="s">
        <v>26</v>
      </c>
      <c r="E570" s="47" t="s">
        <v>0</v>
      </c>
      <c r="F570" s="44" t="s">
        <v>1000</v>
      </c>
      <c r="G570" s="47" t="s">
        <v>1084</v>
      </c>
      <c r="H570" s="2"/>
      <c r="I570" s="2"/>
      <c r="J570" s="2"/>
      <c r="K570" s="13"/>
      <c r="L570" s="13"/>
      <c r="M570" s="13"/>
      <c r="N570" s="13"/>
      <c r="O570" s="13"/>
      <c r="P570" s="13"/>
      <c r="Q570" s="13"/>
      <c r="R570" s="11"/>
      <c r="S570" s="11"/>
      <c r="T570" s="11"/>
      <c r="U570" s="11"/>
      <c r="V570" s="8"/>
      <c r="W570" s="8"/>
      <c r="X570" s="8"/>
      <c r="Y570" s="8"/>
      <c r="Z570" s="8"/>
      <c r="AA570" s="8"/>
      <c r="AB570" s="11"/>
      <c r="AC570" s="11"/>
      <c r="AD570" s="11"/>
      <c r="AE570" s="8"/>
      <c r="AF570" s="8"/>
      <c r="AG570" s="8"/>
      <c r="AH570" s="8"/>
      <c r="AI570" s="8"/>
      <c r="AJ570" s="8"/>
      <c r="AK570" s="11"/>
      <c r="AL570" s="8"/>
      <c r="AM570" s="8"/>
      <c r="AN570" s="32"/>
      <c r="AO570" s="14"/>
      <c r="AP570" s="26"/>
      <c r="AQ570" s="14"/>
      <c r="AR570" s="26"/>
      <c r="AS570" s="26"/>
      <c r="AT570" s="14"/>
      <c r="AU570" s="26"/>
      <c r="AV570" s="26"/>
      <c r="AW570" s="14"/>
      <c r="AX570" s="26"/>
      <c r="AY570" s="14"/>
      <c r="AZ570" s="26"/>
      <c r="BA570" s="26"/>
    </row>
    <row r="571" spans="1:53" ht="11.45" customHeight="1" x14ac:dyDescent="0.2">
      <c r="A571" s="48">
        <v>21070</v>
      </c>
      <c r="B571" s="45" t="s">
        <v>1140</v>
      </c>
      <c r="C571" s="46" t="s">
        <v>1141</v>
      </c>
      <c r="D571" s="44" t="s">
        <v>26</v>
      </c>
      <c r="E571" s="47" t="s">
        <v>0</v>
      </c>
      <c r="F571" s="44" t="s">
        <v>1000</v>
      </c>
      <c r="G571" s="47" t="s">
        <v>1084</v>
      </c>
      <c r="H571" s="2"/>
      <c r="I571" s="2"/>
      <c r="J571" s="2"/>
      <c r="K571" s="13"/>
      <c r="L571" s="13"/>
      <c r="M571" s="13"/>
      <c r="N571" s="13"/>
      <c r="O571" s="13"/>
      <c r="P571" s="13"/>
      <c r="Q571" s="13"/>
      <c r="R571" s="11"/>
      <c r="S571" s="11"/>
      <c r="T571" s="11"/>
      <c r="U571" s="11"/>
      <c r="V571" s="8"/>
      <c r="W571" s="8"/>
      <c r="X571" s="8"/>
      <c r="Y571" s="8"/>
      <c r="Z571" s="8"/>
      <c r="AA571" s="8"/>
      <c r="AB571" s="11"/>
      <c r="AC571" s="11"/>
      <c r="AD571" s="11"/>
      <c r="AE571" s="8"/>
      <c r="AF571" s="8"/>
      <c r="AG571" s="8"/>
      <c r="AH571" s="8"/>
      <c r="AI571" s="8"/>
      <c r="AJ571" s="8"/>
      <c r="AK571" s="11"/>
      <c r="AL571" s="8"/>
      <c r="AM571" s="8"/>
      <c r="AN571" s="32"/>
      <c r="AO571" s="14"/>
      <c r="AP571" s="26"/>
      <c r="AQ571" s="14"/>
      <c r="AR571" s="26"/>
      <c r="AS571" s="26"/>
      <c r="AT571" s="14"/>
      <c r="AU571" s="26"/>
      <c r="AV571" s="26"/>
      <c r="AW571" s="14"/>
      <c r="AX571" s="26"/>
      <c r="AY571" s="14"/>
      <c r="AZ571" s="26"/>
      <c r="BA571" s="26"/>
    </row>
    <row r="572" spans="1:53" ht="11.45" customHeight="1" x14ac:dyDescent="0.2">
      <c r="A572" s="48">
        <v>21573</v>
      </c>
      <c r="B572" s="45" t="s">
        <v>1142</v>
      </c>
      <c r="C572" s="46" t="s">
        <v>1143</v>
      </c>
      <c r="D572" s="44" t="s">
        <v>26</v>
      </c>
      <c r="E572" s="47" t="s">
        <v>0</v>
      </c>
      <c r="F572" s="44" t="s">
        <v>1000</v>
      </c>
      <c r="G572" s="47" t="s">
        <v>1084</v>
      </c>
      <c r="H572" s="2"/>
      <c r="I572" s="2"/>
      <c r="J572" s="2"/>
      <c r="K572" s="13"/>
      <c r="L572" s="13"/>
      <c r="M572" s="13"/>
      <c r="N572" s="13"/>
      <c r="O572" s="13"/>
      <c r="P572" s="13"/>
      <c r="Q572" s="13"/>
      <c r="R572" s="11"/>
      <c r="S572" s="11"/>
      <c r="T572" s="11"/>
      <c r="U572" s="11"/>
      <c r="V572" s="8"/>
      <c r="W572" s="8"/>
      <c r="X572" s="8"/>
      <c r="Y572" s="8"/>
      <c r="Z572" s="8"/>
      <c r="AA572" s="8"/>
      <c r="AB572" s="11"/>
      <c r="AC572" s="11"/>
      <c r="AD572" s="11"/>
      <c r="AE572" s="8"/>
      <c r="AF572" s="8"/>
      <c r="AG572" s="8"/>
      <c r="AH572" s="8"/>
      <c r="AI572" s="8"/>
      <c r="AJ572" s="8"/>
      <c r="AK572" s="11"/>
      <c r="AL572" s="8"/>
      <c r="AM572" s="8"/>
      <c r="AN572" s="32"/>
      <c r="AO572" s="14"/>
      <c r="AP572" s="26"/>
      <c r="AQ572" s="14"/>
      <c r="AR572" s="26"/>
      <c r="AS572" s="26"/>
      <c r="AT572" s="14"/>
      <c r="AU572" s="26"/>
      <c r="AV572" s="26"/>
      <c r="AW572" s="14"/>
      <c r="AX572" s="26"/>
      <c r="AY572" s="14"/>
      <c r="AZ572" s="26"/>
      <c r="BA572" s="26"/>
    </row>
    <row r="573" spans="1:53" ht="11.45" customHeight="1" x14ac:dyDescent="0.2">
      <c r="A573" s="48">
        <v>21574</v>
      </c>
      <c r="B573" s="45" t="s">
        <v>1144</v>
      </c>
      <c r="C573" s="46" t="s">
        <v>1145</v>
      </c>
      <c r="D573" s="44" t="s">
        <v>26</v>
      </c>
      <c r="E573" s="47" t="s">
        <v>0</v>
      </c>
      <c r="F573" s="44" t="s">
        <v>1000</v>
      </c>
      <c r="G573" s="47" t="s">
        <v>1084</v>
      </c>
      <c r="H573" s="2"/>
      <c r="I573" s="2"/>
      <c r="J573" s="2"/>
      <c r="K573" s="13"/>
      <c r="L573" s="13"/>
      <c r="M573" s="13"/>
      <c r="N573" s="13"/>
      <c r="O573" s="13"/>
      <c r="P573" s="13"/>
      <c r="Q573" s="13"/>
      <c r="R573" s="11"/>
      <c r="S573" s="11"/>
      <c r="T573" s="11"/>
      <c r="U573" s="11"/>
      <c r="V573" s="8"/>
      <c r="W573" s="8"/>
      <c r="X573" s="8"/>
      <c r="Y573" s="8"/>
      <c r="Z573" s="8"/>
      <c r="AA573" s="8"/>
      <c r="AB573" s="11"/>
      <c r="AC573" s="11"/>
      <c r="AD573" s="11"/>
      <c r="AE573" s="8"/>
      <c r="AF573" s="8"/>
      <c r="AG573" s="8"/>
      <c r="AH573" s="8"/>
      <c r="AI573" s="8"/>
      <c r="AJ573" s="8"/>
      <c r="AK573" s="11"/>
      <c r="AL573" s="8"/>
      <c r="AM573" s="8"/>
      <c r="AN573" s="32"/>
      <c r="AO573" s="14"/>
      <c r="AP573" s="26"/>
      <c r="AQ573" s="14"/>
      <c r="AR573" s="26"/>
      <c r="AS573" s="26"/>
      <c r="AT573" s="14"/>
      <c r="AU573" s="26"/>
      <c r="AV573" s="26"/>
      <c r="AW573" s="14"/>
      <c r="AX573" s="26"/>
      <c r="AY573" s="14"/>
      <c r="AZ573" s="26"/>
      <c r="BA573" s="26"/>
    </row>
    <row r="574" spans="1:53" ht="11.45" customHeight="1" x14ac:dyDescent="0.2">
      <c r="A574" s="48">
        <v>21589</v>
      </c>
      <c r="B574" s="45" t="s">
        <v>1146</v>
      </c>
      <c r="C574" s="46" t="s">
        <v>1147</v>
      </c>
      <c r="D574" s="44" t="s">
        <v>26</v>
      </c>
      <c r="E574" s="47" t="s">
        <v>0</v>
      </c>
      <c r="F574" s="44" t="s">
        <v>1000</v>
      </c>
      <c r="G574" s="47" t="s">
        <v>1084</v>
      </c>
      <c r="H574" s="2"/>
      <c r="I574" s="2"/>
      <c r="J574" s="2"/>
      <c r="K574" s="13"/>
      <c r="L574" s="13"/>
      <c r="M574" s="13"/>
      <c r="N574" s="13"/>
      <c r="O574" s="13"/>
      <c r="P574" s="13"/>
      <c r="Q574" s="13"/>
      <c r="R574" s="11"/>
      <c r="S574" s="11"/>
      <c r="T574" s="11"/>
      <c r="U574" s="11"/>
      <c r="V574" s="8"/>
      <c r="W574" s="8"/>
      <c r="X574" s="8"/>
      <c r="Y574" s="8"/>
      <c r="Z574" s="8"/>
      <c r="AA574" s="8"/>
      <c r="AB574" s="11"/>
      <c r="AC574" s="11"/>
      <c r="AD574" s="11"/>
      <c r="AE574" s="8"/>
      <c r="AF574" s="8"/>
      <c r="AG574" s="8"/>
      <c r="AH574" s="8"/>
      <c r="AI574" s="8"/>
      <c r="AJ574" s="8"/>
      <c r="AK574" s="11"/>
      <c r="AL574" s="8"/>
      <c r="AM574" s="8"/>
      <c r="AN574" s="32"/>
      <c r="AO574" s="14"/>
      <c r="AP574" s="26"/>
      <c r="AQ574" s="14"/>
      <c r="AR574" s="26"/>
      <c r="AS574" s="26"/>
      <c r="AT574" s="14"/>
      <c r="AU574" s="26"/>
      <c r="AV574" s="26"/>
      <c r="AW574" s="14"/>
      <c r="AX574" s="26"/>
      <c r="AY574" s="14"/>
      <c r="AZ574" s="26"/>
      <c r="BA574" s="26"/>
    </row>
    <row r="575" spans="1:53" ht="11.45" customHeight="1" x14ac:dyDescent="0.2">
      <c r="A575" s="48">
        <v>21591</v>
      </c>
      <c r="B575" s="45" t="s">
        <v>1148</v>
      </c>
      <c r="C575" s="46" t="s">
        <v>463</v>
      </c>
      <c r="D575" s="44" t="s">
        <v>26</v>
      </c>
      <c r="E575" s="47" t="s">
        <v>0</v>
      </c>
      <c r="F575" s="44" t="s">
        <v>1000</v>
      </c>
      <c r="G575" s="47" t="s">
        <v>1084</v>
      </c>
      <c r="H575" s="2"/>
      <c r="I575" s="2"/>
      <c r="J575" s="2"/>
      <c r="K575" s="13"/>
      <c r="L575" s="13"/>
      <c r="M575" s="13"/>
      <c r="N575" s="13"/>
      <c r="O575" s="13"/>
      <c r="P575" s="13"/>
      <c r="Q575" s="13"/>
      <c r="R575" s="11"/>
      <c r="S575" s="11"/>
      <c r="T575" s="11"/>
      <c r="U575" s="11"/>
      <c r="V575" s="8"/>
      <c r="W575" s="8"/>
      <c r="X575" s="8"/>
      <c r="Y575" s="8"/>
      <c r="Z575" s="8"/>
      <c r="AA575" s="8"/>
      <c r="AB575" s="11"/>
      <c r="AC575" s="11"/>
      <c r="AD575" s="11"/>
      <c r="AE575" s="8"/>
      <c r="AF575" s="8"/>
      <c r="AG575" s="8"/>
      <c r="AH575" s="8"/>
      <c r="AI575" s="8"/>
      <c r="AJ575" s="8"/>
      <c r="AK575" s="11"/>
      <c r="AL575" s="8"/>
      <c r="AM575" s="8"/>
      <c r="AN575" s="32"/>
      <c r="AO575" s="14"/>
      <c r="AP575" s="26"/>
      <c r="AQ575" s="14"/>
      <c r="AR575" s="26"/>
      <c r="AS575" s="26"/>
      <c r="AT575" s="14"/>
      <c r="AU575" s="26"/>
      <c r="AV575" s="26"/>
      <c r="AW575" s="14"/>
      <c r="AX575" s="26"/>
      <c r="AY575" s="14"/>
      <c r="AZ575" s="26"/>
      <c r="BA575" s="26"/>
    </row>
    <row r="576" spans="1:53" ht="11.45" customHeight="1" x14ac:dyDescent="0.2">
      <c r="A576" s="48">
        <v>22069</v>
      </c>
      <c r="B576" s="46" t="s">
        <v>1149</v>
      </c>
      <c r="C576" s="46" t="s">
        <v>1150</v>
      </c>
      <c r="D576" s="44" t="s">
        <v>1151</v>
      </c>
      <c r="E576" s="47" t="s">
        <v>1152</v>
      </c>
      <c r="F576" s="44" t="s">
        <v>1152</v>
      </c>
      <c r="G576" s="47" t="s">
        <v>1152</v>
      </c>
      <c r="H576" s="2"/>
      <c r="I576" s="2"/>
      <c r="J576" s="2"/>
      <c r="K576" s="13"/>
      <c r="L576" s="13"/>
      <c r="M576" s="13"/>
      <c r="N576" s="13"/>
      <c r="O576" s="13"/>
      <c r="P576" s="13"/>
      <c r="Q576" s="13"/>
      <c r="R576" s="11"/>
      <c r="S576" s="11"/>
      <c r="T576" s="11"/>
      <c r="U576" s="11"/>
      <c r="V576" s="8"/>
      <c r="W576" s="8"/>
      <c r="X576" s="8"/>
      <c r="Y576" s="8"/>
      <c r="Z576" s="8"/>
      <c r="AA576" s="8"/>
      <c r="AB576" s="11"/>
      <c r="AC576" s="11"/>
      <c r="AD576" s="11"/>
      <c r="AE576" s="8"/>
      <c r="AF576" s="8"/>
      <c r="AG576" s="8"/>
      <c r="AH576" s="8"/>
      <c r="AI576" s="8"/>
      <c r="AJ576" s="8"/>
      <c r="AK576" s="11"/>
      <c r="AL576" s="8"/>
      <c r="AM576" s="8"/>
      <c r="AN576" s="32"/>
      <c r="AO576" s="14"/>
      <c r="AP576" s="26"/>
      <c r="AQ576" s="14"/>
      <c r="AR576" s="26"/>
      <c r="AS576" s="26"/>
      <c r="AT576" s="14"/>
      <c r="AU576" s="26"/>
      <c r="AV576" s="26"/>
      <c r="AW576" s="14"/>
      <c r="AX576" s="26"/>
      <c r="AY576" s="14"/>
      <c r="AZ576" s="26"/>
      <c r="BA576" s="26"/>
    </row>
    <row r="577" spans="1:53" ht="11.45" customHeight="1" x14ac:dyDescent="0.2">
      <c r="A577" s="48">
        <v>22072</v>
      </c>
      <c r="B577" s="46" t="s">
        <v>1153</v>
      </c>
      <c r="C577" s="46" t="s">
        <v>1154</v>
      </c>
      <c r="D577" s="44" t="s">
        <v>1155</v>
      </c>
      <c r="E577" s="47" t="s">
        <v>1152</v>
      </c>
      <c r="F577" s="44" t="s">
        <v>1152</v>
      </c>
      <c r="G577" s="47" t="s">
        <v>1152</v>
      </c>
      <c r="H577" s="2"/>
      <c r="I577" s="2"/>
      <c r="J577" s="2"/>
      <c r="K577" s="13"/>
      <c r="L577" s="13"/>
      <c r="M577" s="13"/>
      <c r="N577" s="13"/>
      <c r="O577" s="13"/>
      <c r="P577" s="13"/>
      <c r="Q577" s="13"/>
      <c r="R577" s="11"/>
      <c r="S577" s="11"/>
      <c r="T577" s="11"/>
      <c r="U577" s="11"/>
      <c r="V577" s="8"/>
      <c r="W577" s="8"/>
      <c r="X577" s="8"/>
      <c r="Y577" s="8"/>
      <c r="Z577" s="8"/>
      <c r="AA577" s="8"/>
      <c r="AB577" s="11"/>
      <c r="AC577" s="11"/>
      <c r="AD577" s="11"/>
      <c r="AE577" s="8"/>
      <c r="AF577" s="8"/>
      <c r="AG577" s="8"/>
      <c r="AH577" s="8"/>
      <c r="AI577" s="8"/>
      <c r="AJ577" s="8"/>
      <c r="AK577" s="11"/>
      <c r="AL577" s="8"/>
      <c r="AM577" s="8"/>
      <c r="AN577" s="32"/>
      <c r="AO577" s="14"/>
      <c r="AP577" s="26"/>
      <c r="AQ577" s="14"/>
      <c r="AR577" s="26"/>
      <c r="AS577" s="26"/>
      <c r="AT577" s="14"/>
      <c r="AU577" s="26"/>
      <c r="AV577" s="26"/>
      <c r="AW577" s="14"/>
      <c r="AX577" s="26"/>
      <c r="AY577" s="14"/>
      <c r="AZ577" s="26"/>
      <c r="BA577" s="26"/>
    </row>
    <row r="578" spans="1:53" ht="11.45" customHeight="1" x14ac:dyDescent="0.2">
      <c r="A578" s="48">
        <v>22077</v>
      </c>
      <c r="B578" s="46" t="s">
        <v>1156</v>
      </c>
      <c r="C578" s="46" t="s">
        <v>1157</v>
      </c>
      <c r="D578" s="44" t="s">
        <v>1158</v>
      </c>
      <c r="E578" s="47" t="s">
        <v>1152</v>
      </c>
      <c r="F578" s="44" t="s">
        <v>1152</v>
      </c>
      <c r="G578" s="47" t="s">
        <v>1152</v>
      </c>
      <c r="H578" s="2"/>
      <c r="I578" s="2"/>
      <c r="J578" s="2"/>
      <c r="K578" s="13"/>
      <c r="L578" s="13"/>
      <c r="M578" s="13"/>
      <c r="N578" s="13"/>
      <c r="O578" s="13"/>
      <c r="P578" s="13"/>
      <c r="Q578" s="13"/>
      <c r="R578" s="11"/>
      <c r="S578" s="11"/>
      <c r="T578" s="11"/>
      <c r="U578" s="11"/>
      <c r="V578" s="8"/>
      <c r="W578" s="8"/>
      <c r="X578" s="8"/>
      <c r="Y578" s="8"/>
      <c r="Z578" s="8"/>
      <c r="AA578" s="8"/>
      <c r="AB578" s="11"/>
      <c r="AC578" s="11"/>
      <c r="AD578" s="11"/>
      <c r="AE578" s="8"/>
      <c r="AF578" s="8"/>
      <c r="AG578" s="8"/>
      <c r="AH578" s="8"/>
      <c r="AI578" s="8"/>
      <c r="AJ578" s="8"/>
      <c r="AK578" s="11"/>
      <c r="AL578" s="8"/>
      <c r="AM578" s="8"/>
      <c r="AN578" s="32"/>
      <c r="AO578" s="14"/>
      <c r="AP578" s="26"/>
      <c r="AQ578" s="14"/>
      <c r="AR578" s="26"/>
      <c r="AS578" s="26"/>
      <c r="AT578" s="14"/>
      <c r="AU578" s="26"/>
      <c r="AV578" s="26"/>
      <c r="AW578" s="14"/>
      <c r="AX578" s="26"/>
      <c r="AY578" s="14"/>
      <c r="AZ578" s="26"/>
      <c r="BA578" s="26"/>
    </row>
    <row r="579" spans="1:53" ht="11.45" customHeight="1" x14ac:dyDescent="0.2">
      <c r="A579" s="48">
        <v>22079</v>
      </c>
      <c r="B579" s="46" t="s">
        <v>1159</v>
      </c>
      <c r="C579" s="46" t="s">
        <v>1160</v>
      </c>
      <c r="D579" s="44" t="s">
        <v>26</v>
      </c>
      <c r="E579" s="47" t="s">
        <v>1152</v>
      </c>
      <c r="F579" s="44" t="s">
        <v>1152</v>
      </c>
      <c r="G579" s="47" t="s">
        <v>1152</v>
      </c>
      <c r="H579" s="2"/>
      <c r="I579" s="2"/>
      <c r="J579" s="2"/>
      <c r="K579" s="13"/>
      <c r="L579" s="13"/>
      <c r="M579" s="13"/>
      <c r="N579" s="13"/>
      <c r="O579" s="13"/>
      <c r="P579" s="13"/>
      <c r="Q579" s="13"/>
      <c r="R579" s="11"/>
      <c r="S579" s="11"/>
      <c r="T579" s="11"/>
      <c r="U579" s="11"/>
      <c r="V579" s="8"/>
      <c r="W579" s="8"/>
      <c r="X579" s="8"/>
      <c r="Y579" s="8"/>
      <c r="Z579" s="8"/>
      <c r="AA579" s="8"/>
      <c r="AB579" s="11"/>
      <c r="AC579" s="11"/>
      <c r="AD579" s="11"/>
      <c r="AE579" s="8"/>
      <c r="AF579" s="8"/>
      <c r="AG579" s="8"/>
      <c r="AH579" s="8"/>
      <c r="AI579" s="8"/>
      <c r="AJ579" s="8"/>
      <c r="AK579" s="11"/>
      <c r="AL579" s="8"/>
      <c r="AM579" s="8"/>
      <c r="AN579" s="32"/>
      <c r="AO579" s="14"/>
      <c r="AP579" s="26"/>
      <c r="AQ579" s="14"/>
      <c r="AR579" s="26"/>
      <c r="AS579" s="26"/>
      <c r="AT579" s="14"/>
      <c r="AU579" s="26"/>
      <c r="AV579" s="26"/>
      <c r="AW579" s="14"/>
      <c r="AX579" s="26"/>
      <c r="AY579" s="14"/>
      <c r="AZ579" s="26"/>
      <c r="BA579" s="26"/>
    </row>
    <row r="580" spans="1:53" ht="11.45" customHeight="1" x14ac:dyDescent="0.2">
      <c r="A580" s="48">
        <v>22080</v>
      </c>
      <c r="B580" s="46" t="s">
        <v>1161</v>
      </c>
      <c r="C580" s="46" t="s">
        <v>1162</v>
      </c>
      <c r="D580" s="44" t="s">
        <v>1163</v>
      </c>
      <c r="E580" s="47" t="s">
        <v>1152</v>
      </c>
      <c r="F580" s="44" t="s">
        <v>1152</v>
      </c>
      <c r="G580" s="47" t="s">
        <v>1152</v>
      </c>
      <c r="H580" s="2"/>
      <c r="I580" s="2"/>
      <c r="J580" s="2"/>
      <c r="K580" s="13"/>
      <c r="L580" s="13"/>
      <c r="M580" s="13"/>
      <c r="N580" s="13"/>
      <c r="O580" s="13"/>
      <c r="P580" s="13"/>
      <c r="Q580" s="13"/>
      <c r="R580" s="11"/>
      <c r="S580" s="11"/>
      <c r="T580" s="11"/>
      <c r="U580" s="11"/>
      <c r="V580" s="8"/>
      <c r="W580" s="8"/>
      <c r="X580" s="8"/>
      <c r="Y580" s="8"/>
      <c r="Z580" s="8"/>
      <c r="AA580" s="8"/>
      <c r="AB580" s="11"/>
      <c r="AC580" s="11"/>
      <c r="AD580" s="11"/>
      <c r="AE580" s="8"/>
      <c r="AF580" s="8"/>
      <c r="AG580" s="8"/>
      <c r="AH580" s="8"/>
      <c r="AI580" s="8"/>
      <c r="AJ580" s="8"/>
      <c r="AK580" s="11"/>
      <c r="AL580" s="8"/>
      <c r="AM580" s="8"/>
      <c r="AN580" s="32"/>
      <c r="AO580" s="14"/>
      <c r="AP580" s="26"/>
      <c r="AQ580" s="14"/>
      <c r="AR580" s="26"/>
      <c r="AS580" s="26"/>
      <c r="AT580" s="14"/>
      <c r="AU580" s="26"/>
      <c r="AV580" s="26"/>
      <c r="AW580" s="14"/>
      <c r="AX580" s="26"/>
      <c r="AY580" s="14"/>
      <c r="AZ580" s="26"/>
      <c r="BA580" s="26"/>
    </row>
    <row r="581" spans="1:53" ht="11.45" customHeight="1" x14ac:dyDescent="0.2">
      <c r="A581" s="48">
        <v>22081</v>
      </c>
      <c r="B581" s="46" t="s">
        <v>1164</v>
      </c>
      <c r="C581" s="46" t="s">
        <v>1165</v>
      </c>
      <c r="D581" s="44" t="s">
        <v>1166</v>
      </c>
      <c r="E581" s="47" t="s">
        <v>1152</v>
      </c>
      <c r="F581" s="44" t="s">
        <v>1152</v>
      </c>
      <c r="G581" s="47" t="s">
        <v>1152</v>
      </c>
      <c r="H581" s="2"/>
      <c r="I581" s="2"/>
      <c r="J581" s="2"/>
      <c r="K581" s="13"/>
      <c r="L581" s="13"/>
      <c r="M581" s="13"/>
      <c r="N581" s="13"/>
      <c r="O581" s="13"/>
      <c r="P581" s="13"/>
      <c r="Q581" s="13"/>
      <c r="R581" s="11"/>
      <c r="S581" s="11"/>
      <c r="T581" s="11"/>
      <c r="U581" s="11"/>
      <c r="V581" s="8"/>
      <c r="W581" s="8"/>
      <c r="X581" s="8"/>
      <c r="Y581" s="8"/>
      <c r="Z581" s="8"/>
      <c r="AA581" s="8"/>
      <c r="AB581" s="11"/>
      <c r="AC581" s="11"/>
      <c r="AD581" s="11"/>
      <c r="AE581" s="8"/>
      <c r="AF581" s="8"/>
      <c r="AG581" s="8"/>
      <c r="AH581" s="8"/>
      <c r="AI581" s="8"/>
      <c r="AJ581" s="8"/>
      <c r="AK581" s="11"/>
      <c r="AL581" s="8"/>
      <c r="AM581" s="8"/>
      <c r="AN581" s="32"/>
      <c r="AO581" s="14"/>
      <c r="AP581" s="26"/>
      <c r="AQ581" s="14"/>
      <c r="AR581" s="26"/>
      <c r="AS581" s="26"/>
      <c r="AT581" s="14"/>
      <c r="AU581" s="26"/>
      <c r="AV581" s="26"/>
      <c r="AW581" s="14"/>
      <c r="AX581" s="26"/>
      <c r="AY581" s="14"/>
      <c r="AZ581" s="26"/>
      <c r="BA581" s="26"/>
    </row>
    <row r="582" spans="1:53" ht="11.45" customHeight="1" x14ac:dyDescent="0.2">
      <c r="A582" s="48">
        <v>22082</v>
      </c>
      <c r="B582" s="46" t="s">
        <v>1167</v>
      </c>
      <c r="C582" s="46" t="s">
        <v>1168</v>
      </c>
      <c r="D582" s="44" t="s">
        <v>1169</v>
      </c>
      <c r="E582" s="47" t="s">
        <v>1152</v>
      </c>
      <c r="F582" s="44" t="s">
        <v>1152</v>
      </c>
      <c r="G582" s="47" t="s">
        <v>1152</v>
      </c>
      <c r="H582" s="2"/>
      <c r="I582" s="2"/>
      <c r="J582" s="2"/>
      <c r="K582" s="13"/>
      <c r="L582" s="13"/>
      <c r="M582" s="13"/>
      <c r="N582" s="13"/>
      <c r="O582" s="13"/>
      <c r="P582" s="13"/>
      <c r="Q582" s="13"/>
      <c r="R582" s="11"/>
      <c r="S582" s="11"/>
      <c r="T582" s="11"/>
      <c r="U582" s="11"/>
      <c r="V582" s="8"/>
      <c r="W582" s="8"/>
      <c r="X582" s="8"/>
      <c r="Y582" s="8"/>
      <c r="Z582" s="8"/>
      <c r="AA582" s="8"/>
      <c r="AB582" s="11"/>
      <c r="AC582" s="11"/>
      <c r="AD582" s="11"/>
      <c r="AE582" s="8"/>
      <c r="AF582" s="8"/>
      <c r="AG582" s="8"/>
      <c r="AH582" s="8"/>
      <c r="AI582" s="8"/>
      <c r="AJ582" s="8"/>
      <c r="AK582" s="11"/>
      <c r="AL582" s="8"/>
      <c r="AM582" s="8"/>
      <c r="AN582" s="32"/>
      <c r="AO582" s="14"/>
      <c r="AP582" s="26"/>
      <c r="AQ582" s="14"/>
      <c r="AR582" s="26"/>
      <c r="AS582" s="26"/>
      <c r="AT582" s="14"/>
      <c r="AU582" s="26"/>
      <c r="AV582" s="26"/>
      <c r="AW582" s="14"/>
      <c r="AX582" s="26"/>
      <c r="AY582" s="14"/>
      <c r="AZ582" s="26"/>
      <c r="BA582" s="26"/>
    </row>
    <row r="583" spans="1:53" ht="11.45" customHeight="1" x14ac:dyDescent="0.2">
      <c r="A583" s="48">
        <v>22084</v>
      </c>
      <c r="B583" s="46" t="s">
        <v>1170</v>
      </c>
      <c r="C583" s="46" t="s">
        <v>1171</v>
      </c>
      <c r="D583" s="44" t="s">
        <v>26</v>
      </c>
      <c r="E583" s="47" t="s">
        <v>1152</v>
      </c>
      <c r="F583" s="44" t="s">
        <v>1152</v>
      </c>
      <c r="G583" s="47" t="s">
        <v>1152</v>
      </c>
      <c r="H583" s="2"/>
      <c r="I583" s="2"/>
      <c r="J583" s="2"/>
      <c r="K583" s="13"/>
      <c r="L583" s="13"/>
      <c r="M583" s="13"/>
      <c r="N583" s="13"/>
      <c r="O583" s="13"/>
      <c r="P583" s="13"/>
      <c r="Q583" s="13"/>
      <c r="R583" s="11"/>
      <c r="S583" s="11"/>
      <c r="T583" s="11"/>
      <c r="U583" s="11"/>
      <c r="V583" s="8"/>
      <c r="W583" s="8"/>
      <c r="X583" s="8"/>
      <c r="Y583" s="8"/>
      <c r="Z583" s="8"/>
      <c r="AA583" s="8"/>
      <c r="AB583" s="11"/>
      <c r="AC583" s="11"/>
      <c r="AD583" s="11"/>
      <c r="AE583" s="8"/>
      <c r="AF583" s="8"/>
      <c r="AG583" s="8"/>
      <c r="AH583" s="8"/>
      <c r="AI583" s="8"/>
      <c r="AJ583" s="8"/>
      <c r="AK583" s="11"/>
      <c r="AL583" s="8"/>
      <c r="AM583" s="8"/>
      <c r="AN583" s="32"/>
      <c r="AO583" s="14"/>
      <c r="AP583" s="26"/>
      <c r="AQ583" s="14"/>
      <c r="AR583" s="26"/>
      <c r="AS583" s="26"/>
      <c r="AT583" s="14"/>
      <c r="AU583" s="26"/>
      <c r="AV583" s="26"/>
      <c r="AW583" s="14"/>
      <c r="AX583" s="26"/>
      <c r="AY583" s="14"/>
      <c r="AZ583" s="26"/>
      <c r="BA583" s="26"/>
    </row>
    <row r="584" spans="1:53" ht="11.45" customHeight="1" x14ac:dyDescent="0.2">
      <c r="A584" s="48">
        <v>22085</v>
      </c>
      <c r="B584" s="46" t="s">
        <v>1172</v>
      </c>
      <c r="C584" s="46" t="s">
        <v>1173</v>
      </c>
      <c r="D584" s="44" t="s">
        <v>1174</v>
      </c>
      <c r="E584" s="47" t="s">
        <v>1152</v>
      </c>
      <c r="F584" s="44" t="s">
        <v>1152</v>
      </c>
      <c r="G584" s="47" t="s">
        <v>1152</v>
      </c>
      <c r="H584" s="2"/>
      <c r="I584" s="2"/>
      <c r="J584" s="2"/>
      <c r="K584" s="13"/>
      <c r="L584" s="13"/>
      <c r="M584" s="13"/>
      <c r="N584" s="13"/>
      <c r="O584" s="13"/>
      <c r="P584" s="13"/>
      <c r="Q584" s="13"/>
      <c r="R584" s="11"/>
      <c r="S584" s="11"/>
      <c r="T584" s="11"/>
      <c r="U584" s="11"/>
      <c r="V584" s="8"/>
      <c r="W584" s="8"/>
      <c r="X584" s="8"/>
      <c r="Y584" s="8"/>
      <c r="Z584" s="8"/>
      <c r="AA584" s="8"/>
      <c r="AB584" s="11"/>
      <c r="AC584" s="11"/>
      <c r="AD584" s="11"/>
      <c r="AE584" s="8"/>
      <c r="AF584" s="8"/>
      <c r="AG584" s="8"/>
      <c r="AH584" s="8"/>
      <c r="AI584" s="8"/>
      <c r="AJ584" s="8"/>
      <c r="AK584" s="11"/>
      <c r="AL584" s="8"/>
      <c r="AM584" s="8"/>
      <c r="AN584" s="32"/>
      <c r="AO584" s="14"/>
      <c r="AP584" s="26"/>
      <c r="AQ584" s="14"/>
      <c r="AR584" s="26"/>
      <c r="AS584" s="26"/>
      <c r="AT584" s="14"/>
      <c r="AU584" s="26"/>
      <c r="AV584" s="26"/>
      <c r="AW584" s="14"/>
      <c r="AX584" s="26"/>
      <c r="AY584" s="14"/>
      <c r="AZ584" s="26"/>
      <c r="BA584" s="26"/>
    </row>
    <row r="585" spans="1:53" ht="11.45" customHeight="1" x14ac:dyDescent="0.2">
      <c r="A585" s="48">
        <v>22086</v>
      </c>
      <c r="B585" s="46" t="s">
        <v>1175</v>
      </c>
      <c r="C585" s="46" t="s">
        <v>1150</v>
      </c>
      <c r="D585" s="44" t="s">
        <v>1176</v>
      </c>
      <c r="E585" s="47" t="s">
        <v>1152</v>
      </c>
      <c r="F585" s="44" t="s">
        <v>1152</v>
      </c>
      <c r="G585" s="47" t="s">
        <v>1152</v>
      </c>
      <c r="H585" s="2"/>
      <c r="I585" s="2"/>
      <c r="J585" s="2"/>
      <c r="K585" s="13"/>
      <c r="L585" s="13"/>
      <c r="M585" s="13"/>
      <c r="N585" s="13"/>
      <c r="O585" s="13"/>
      <c r="P585" s="13"/>
      <c r="Q585" s="13"/>
      <c r="R585" s="11"/>
      <c r="S585" s="11"/>
      <c r="T585" s="11"/>
      <c r="U585" s="11"/>
      <c r="V585" s="8"/>
      <c r="W585" s="8"/>
      <c r="X585" s="8"/>
      <c r="Y585" s="8"/>
      <c r="Z585" s="8"/>
      <c r="AA585" s="8"/>
      <c r="AB585" s="11"/>
      <c r="AC585" s="11"/>
      <c r="AD585" s="11"/>
      <c r="AE585" s="8"/>
      <c r="AF585" s="8"/>
      <c r="AG585" s="8"/>
      <c r="AH585" s="8"/>
      <c r="AI585" s="8"/>
      <c r="AJ585" s="8"/>
      <c r="AK585" s="11"/>
      <c r="AL585" s="8"/>
      <c r="AM585" s="8"/>
      <c r="AN585" s="32"/>
      <c r="AO585" s="14"/>
      <c r="AP585" s="26"/>
      <c r="AQ585" s="14"/>
      <c r="AR585" s="26"/>
      <c r="AS585" s="26"/>
      <c r="AT585" s="14"/>
      <c r="AU585" s="26"/>
      <c r="AV585" s="26"/>
      <c r="AW585" s="14"/>
      <c r="AX585" s="26"/>
      <c r="AY585" s="14"/>
      <c r="AZ585" s="26"/>
      <c r="BA585" s="26"/>
    </row>
    <row r="586" spans="1:53" ht="11.45" customHeight="1" x14ac:dyDescent="0.2">
      <c r="A586" s="48">
        <v>22096</v>
      </c>
      <c r="B586" s="46" t="s">
        <v>1177</v>
      </c>
      <c r="C586" s="46" t="s">
        <v>1178</v>
      </c>
      <c r="D586" s="44" t="s">
        <v>1179</v>
      </c>
      <c r="E586" s="47" t="s">
        <v>1152</v>
      </c>
      <c r="F586" s="44" t="s">
        <v>1152</v>
      </c>
      <c r="G586" s="47" t="s">
        <v>1152</v>
      </c>
      <c r="H586" s="2"/>
      <c r="I586" s="2"/>
      <c r="J586" s="2"/>
      <c r="K586" s="13"/>
      <c r="L586" s="13"/>
      <c r="M586" s="13"/>
      <c r="N586" s="13"/>
      <c r="O586" s="13"/>
      <c r="P586" s="13"/>
      <c r="Q586" s="13"/>
      <c r="R586" s="11"/>
      <c r="S586" s="11"/>
      <c r="T586" s="11"/>
      <c r="U586" s="11"/>
      <c r="V586" s="8"/>
      <c r="W586" s="8"/>
      <c r="X586" s="8"/>
      <c r="Y586" s="8"/>
      <c r="Z586" s="8"/>
      <c r="AA586" s="8"/>
      <c r="AB586" s="11"/>
      <c r="AC586" s="11"/>
      <c r="AD586" s="11"/>
      <c r="AE586" s="8"/>
      <c r="AF586" s="8"/>
      <c r="AG586" s="8"/>
      <c r="AH586" s="8"/>
      <c r="AI586" s="8"/>
      <c r="AJ586" s="8"/>
      <c r="AK586" s="11"/>
      <c r="AL586" s="8"/>
      <c r="AM586" s="8"/>
      <c r="AN586" s="32"/>
      <c r="AO586" s="14"/>
      <c r="AP586" s="26"/>
      <c r="AQ586" s="14"/>
      <c r="AR586" s="26"/>
      <c r="AS586" s="26"/>
      <c r="AT586" s="14"/>
      <c r="AU586" s="26"/>
      <c r="AV586" s="26"/>
      <c r="AW586" s="14"/>
      <c r="AX586" s="26"/>
      <c r="AY586" s="14"/>
      <c r="AZ586" s="26"/>
      <c r="BA586" s="26"/>
    </row>
    <row r="587" spans="1:53" ht="11.45" customHeight="1" x14ac:dyDescent="0.2">
      <c r="A587" s="48">
        <v>22100</v>
      </c>
      <c r="B587" s="46" t="s">
        <v>1180</v>
      </c>
      <c r="C587" s="46" t="s">
        <v>1150</v>
      </c>
      <c r="D587" s="44" t="s">
        <v>1181</v>
      </c>
      <c r="E587" s="47" t="s">
        <v>1152</v>
      </c>
      <c r="F587" s="44" t="s">
        <v>1152</v>
      </c>
      <c r="G587" s="47" t="s">
        <v>1152</v>
      </c>
      <c r="H587" s="2"/>
      <c r="I587" s="2"/>
      <c r="J587" s="2"/>
      <c r="K587" s="13"/>
      <c r="L587" s="13"/>
      <c r="M587" s="13"/>
      <c r="N587" s="13"/>
      <c r="O587" s="13"/>
      <c r="P587" s="13"/>
      <c r="Q587" s="13"/>
      <c r="R587" s="11"/>
      <c r="S587" s="11"/>
      <c r="T587" s="11"/>
      <c r="U587" s="11"/>
      <c r="V587" s="8"/>
      <c r="W587" s="8"/>
      <c r="X587" s="8"/>
      <c r="Y587" s="8"/>
      <c r="Z587" s="8"/>
      <c r="AA587" s="8"/>
      <c r="AB587" s="11"/>
      <c r="AC587" s="11"/>
      <c r="AD587" s="11"/>
      <c r="AE587" s="8"/>
      <c r="AF587" s="8"/>
      <c r="AG587" s="8"/>
      <c r="AH587" s="8"/>
      <c r="AI587" s="8"/>
      <c r="AJ587" s="8"/>
      <c r="AK587" s="11"/>
      <c r="AL587" s="8"/>
      <c r="AM587" s="8"/>
      <c r="AN587" s="32"/>
      <c r="AO587" s="14"/>
      <c r="AP587" s="26"/>
      <c r="AQ587" s="14"/>
      <c r="AR587" s="26"/>
      <c r="AS587" s="26"/>
      <c r="AT587" s="14"/>
      <c r="AU587" s="26"/>
      <c r="AV587" s="26"/>
      <c r="AW587" s="14"/>
      <c r="AX587" s="26"/>
      <c r="AY587" s="14"/>
      <c r="AZ587" s="26"/>
      <c r="BA587" s="26"/>
    </row>
    <row r="588" spans="1:53" ht="11.45" customHeight="1" x14ac:dyDescent="0.2">
      <c r="A588" s="48">
        <v>22106</v>
      </c>
      <c r="B588" s="46" t="s">
        <v>1182</v>
      </c>
      <c r="C588" s="46" t="s">
        <v>1183</v>
      </c>
      <c r="D588" s="44" t="s">
        <v>26</v>
      </c>
      <c r="E588" s="47" t="s">
        <v>1152</v>
      </c>
      <c r="F588" s="44" t="s">
        <v>1152</v>
      </c>
      <c r="G588" s="47" t="s">
        <v>1152</v>
      </c>
      <c r="H588" s="2"/>
      <c r="I588" s="2"/>
      <c r="J588" s="2"/>
      <c r="K588" s="13"/>
      <c r="L588" s="13"/>
      <c r="M588" s="13"/>
      <c r="N588" s="13"/>
      <c r="O588" s="13"/>
      <c r="P588" s="13"/>
      <c r="Q588" s="13"/>
      <c r="R588" s="11"/>
      <c r="S588" s="11"/>
      <c r="T588" s="11"/>
      <c r="U588" s="11"/>
      <c r="V588" s="8"/>
      <c r="W588" s="8"/>
      <c r="X588" s="8"/>
      <c r="Y588" s="8"/>
      <c r="Z588" s="8"/>
      <c r="AA588" s="8"/>
      <c r="AB588" s="11"/>
      <c r="AC588" s="11"/>
      <c r="AD588" s="11"/>
      <c r="AE588" s="8"/>
      <c r="AF588" s="8"/>
      <c r="AG588" s="8"/>
      <c r="AH588" s="8"/>
      <c r="AI588" s="8"/>
      <c r="AJ588" s="8"/>
      <c r="AK588" s="11"/>
      <c r="AL588" s="8"/>
      <c r="AM588" s="8"/>
      <c r="AN588" s="32"/>
      <c r="AO588" s="14"/>
      <c r="AP588" s="26"/>
      <c r="AQ588" s="14"/>
      <c r="AR588" s="26"/>
      <c r="AS588" s="26"/>
      <c r="AT588" s="14"/>
      <c r="AU588" s="26"/>
      <c r="AV588" s="26"/>
      <c r="AW588" s="14"/>
      <c r="AX588" s="26"/>
      <c r="AY588" s="14"/>
      <c r="AZ588" s="26"/>
      <c r="BA588" s="26"/>
    </row>
    <row r="589" spans="1:53" ht="11.45" customHeight="1" x14ac:dyDescent="0.2">
      <c r="A589" s="48">
        <v>22118</v>
      </c>
      <c r="B589" s="46" t="s">
        <v>1184</v>
      </c>
      <c r="C589" s="46" t="s">
        <v>1185</v>
      </c>
      <c r="D589" s="44" t="s">
        <v>26</v>
      </c>
      <c r="E589" s="47" t="s">
        <v>1152</v>
      </c>
      <c r="F589" s="44" t="s">
        <v>1152</v>
      </c>
      <c r="G589" s="47" t="s">
        <v>1152</v>
      </c>
      <c r="H589" s="2"/>
      <c r="I589" s="2"/>
      <c r="J589" s="2"/>
      <c r="K589" s="13"/>
      <c r="L589" s="13"/>
      <c r="M589" s="13"/>
      <c r="N589" s="13"/>
      <c r="O589" s="13"/>
      <c r="P589" s="13"/>
      <c r="Q589" s="13"/>
      <c r="R589" s="11"/>
      <c r="S589" s="11"/>
      <c r="T589" s="11"/>
      <c r="U589" s="11"/>
      <c r="V589" s="8"/>
      <c r="W589" s="8"/>
      <c r="X589" s="8"/>
      <c r="Y589" s="8"/>
      <c r="Z589" s="8"/>
      <c r="AA589" s="8"/>
      <c r="AB589" s="11"/>
      <c r="AC589" s="11"/>
      <c r="AD589" s="11"/>
      <c r="AE589" s="8"/>
      <c r="AF589" s="8"/>
      <c r="AG589" s="8"/>
      <c r="AH589" s="8"/>
      <c r="AI589" s="8"/>
      <c r="AJ589" s="8"/>
      <c r="AK589" s="11"/>
      <c r="AL589" s="8"/>
      <c r="AM589" s="8"/>
      <c r="AN589" s="32"/>
      <c r="AO589" s="14"/>
      <c r="AP589" s="26"/>
      <c r="AQ589" s="14"/>
      <c r="AR589" s="26"/>
      <c r="AS589" s="26"/>
      <c r="AT589" s="14"/>
      <c r="AU589" s="26"/>
      <c r="AV589" s="26"/>
      <c r="AW589" s="14"/>
      <c r="AX589" s="26"/>
      <c r="AY589" s="14"/>
      <c r="AZ589" s="26"/>
      <c r="BA589" s="26"/>
    </row>
    <row r="590" spans="1:53" ht="11.45" customHeight="1" x14ac:dyDescent="0.2">
      <c r="A590" s="48">
        <v>22119</v>
      </c>
      <c r="B590" s="46" t="s">
        <v>1186</v>
      </c>
      <c r="C590" s="46" t="s">
        <v>1178</v>
      </c>
      <c r="D590" s="44" t="s">
        <v>1187</v>
      </c>
      <c r="E590" s="47" t="s">
        <v>1152</v>
      </c>
      <c r="F590" s="44" t="s">
        <v>1152</v>
      </c>
      <c r="G590" s="47" t="s">
        <v>1152</v>
      </c>
      <c r="H590" s="2"/>
      <c r="I590" s="2"/>
      <c r="J590" s="2"/>
      <c r="K590" s="13"/>
      <c r="L590" s="13"/>
      <c r="M590" s="13"/>
      <c r="N590" s="13"/>
      <c r="O590" s="13"/>
      <c r="P590" s="13"/>
      <c r="Q590" s="13"/>
      <c r="R590" s="11"/>
      <c r="S590" s="11"/>
      <c r="T590" s="11"/>
      <c r="U590" s="11"/>
      <c r="V590" s="8"/>
      <c r="W590" s="8"/>
      <c r="X590" s="8"/>
      <c r="Y590" s="8"/>
      <c r="Z590" s="8"/>
      <c r="AA590" s="8"/>
      <c r="AB590" s="11"/>
      <c r="AC590" s="11"/>
      <c r="AD590" s="11"/>
      <c r="AE590" s="8"/>
      <c r="AF590" s="8"/>
      <c r="AG590" s="8"/>
      <c r="AH590" s="8"/>
      <c r="AI590" s="8"/>
      <c r="AJ590" s="8"/>
      <c r="AK590" s="11"/>
      <c r="AL590" s="8"/>
      <c r="AM590" s="8"/>
      <c r="AN590" s="32"/>
      <c r="AO590" s="14"/>
      <c r="AP590" s="26"/>
      <c r="AQ590" s="14"/>
      <c r="AR590" s="26"/>
      <c r="AS590" s="26"/>
      <c r="AT590" s="14"/>
      <c r="AU590" s="26"/>
      <c r="AV590" s="26"/>
      <c r="AW590" s="14"/>
      <c r="AX590" s="26"/>
      <c r="AY590" s="14"/>
      <c r="AZ590" s="26"/>
      <c r="BA590" s="26"/>
    </row>
    <row r="591" spans="1:53" ht="11.45" customHeight="1" x14ac:dyDescent="0.2">
      <c r="A591" s="48">
        <v>22121</v>
      </c>
      <c r="B591" s="46" t="s">
        <v>1188</v>
      </c>
      <c r="C591" s="46" t="s">
        <v>1185</v>
      </c>
      <c r="D591" s="44" t="s">
        <v>1189</v>
      </c>
      <c r="E591" s="47" t="s">
        <v>1152</v>
      </c>
      <c r="F591" s="44" t="s">
        <v>1152</v>
      </c>
      <c r="G591" s="47" t="s">
        <v>1152</v>
      </c>
      <c r="H591" s="2"/>
      <c r="I591" s="2"/>
      <c r="J591" s="2"/>
      <c r="K591" s="13"/>
      <c r="L591" s="13"/>
      <c r="M591" s="13"/>
      <c r="N591" s="13"/>
      <c r="O591" s="13"/>
      <c r="P591" s="13"/>
      <c r="Q591" s="13"/>
      <c r="R591" s="11"/>
      <c r="S591" s="11"/>
      <c r="T591" s="11"/>
      <c r="U591" s="11"/>
      <c r="V591" s="8"/>
      <c r="W591" s="8"/>
      <c r="X591" s="8"/>
      <c r="Y591" s="8"/>
      <c r="Z591" s="8"/>
      <c r="AA591" s="8"/>
      <c r="AB591" s="11"/>
      <c r="AC591" s="11"/>
      <c r="AD591" s="11"/>
      <c r="AE591" s="8"/>
      <c r="AF591" s="8"/>
      <c r="AG591" s="8"/>
      <c r="AH591" s="8"/>
      <c r="AI591" s="8"/>
      <c r="AJ591" s="8"/>
      <c r="AK591" s="11"/>
      <c r="AL591" s="8"/>
      <c r="AM591" s="8"/>
      <c r="AN591" s="32"/>
      <c r="AO591" s="14"/>
      <c r="AP591" s="26"/>
      <c r="AQ591" s="14"/>
      <c r="AR591" s="26"/>
      <c r="AS591" s="26"/>
      <c r="AT591" s="14"/>
      <c r="AU591" s="26"/>
      <c r="AV591" s="26"/>
      <c r="AW591" s="14"/>
      <c r="AX591" s="26"/>
      <c r="AY591" s="14"/>
      <c r="AZ591" s="26"/>
      <c r="BA591" s="26"/>
    </row>
    <row r="592" spans="1:53" ht="11.45" customHeight="1" x14ac:dyDescent="0.2">
      <c r="A592" s="48">
        <v>22122</v>
      </c>
      <c r="B592" s="46" t="s">
        <v>1190</v>
      </c>
      <c r="C592" s="46" t="s">
        <v>1191</v>
      </c>
      <c r="D592" s="44" t="s">
        <v>1192</v>
      </c>
      <c r="E592" s="47" t="s">
        <v>1152</v>
      </c>
      <c r="F592" s="44" t="s">
        <v>1152</v>
      </c>
      <c r="G592" s="47" t="s">
        <v>1152</v>
      </c>
      <c r="H592" s="2"/>
      <c r="I592" s="2"/>
      <c r="J592" s="2"/>
      <c r="K592" s="13"/>
      <c r="L592" s="13"/>
      <c r="M592" s="13"/>
      <c r="N592" s="13"/>
      <c r="O592" s="13"/>
      <c r="P592" s="13"/>
      <c r="Q592" s="13"/>
      <c r="R592" s="11"/>
      <c r="S592" s="11"/>
      <c r="T592" s="11"/>
      <c r="U592" s="11"/>
      <c r="V592" s="8"/>
      <c r="W592" s="8"/>
      <c r="X592" s="8"/>
      <c r="Y592" s="8"/>
      <c r="Z592" s="8"/>
      <c r="AA592" s="8"/>
      <c r="AB592" s="11"/>
      <c r="AC592" s="11"/>
      <c r="AD592" s="11"/>
      <c r="AE592" s="8"/>
      <c r="AF592" s="8"/>
      <c r="AG592" s="8"/>
      <c r="AH592" s="8"/>
      <c r="AI592" s="8"/>
      <c r="AJ592" s="8"/>
      <c r="AK592" s="11"/>
      <c r="AL592" s="8"/>
      <c r="AM592" s="8"/>
      <c r="AN592" s="32"/>
      <c r="AO592" s="14"/>
      <c r="AP592" s="26"/>
      <c r="AQ592" s="14"/>
      <c r="AR592" s="26"/>
      <c r="AS592" s="26"/>
      <c r="AT592" s="14"/>
      <c r="AU592" s="26"/>
      <c r="AV592" s="26"/>
      <c r="AW592" s="14"/>
      <c r="AX592" s="26"/>
      <c r="AY592" s="14"/>
      <c r="AZ592" s="26"/>
      <c r="BA592" s="26"/>
    </row>
    <row r="593" spans="1:53" ht="11.45" customHeight="1" x14ac:dyDescent="0.2">
      <c r="A593" s="48">
        <v>22123</v>
      </c>
      <c r="B593" s="46" t="s">
        <v>1193</v>
      </c>
      <c r="C593" s="46" t="s">
        <v>1178</v>
      </c>
      <c r="D593" s="44" t="s">
        <v>26</v>
      </c>
      <c r="E593" s="47" t="s">
        <v>1152</v>
      </c>
      <c r="F593" s="44" t="s">
        <v>1152</v>
      </c>
      <c r="G593" s="47" t="s">
        <v>1152</v>
      </c>
      <c r="H593" s="2"/>
      <c r="I593" s="2"/>
      <c r="J593" s="2"/>
      <c r="K593" s="13"/>
      <c r="L593" s="13"/>
      <c r="M593" s="13"/>
      <c r="N593" s="13"/>
      <c r="O593" s="13"/>
      <c r="P593" s="13"/>
      <c r="Q593" s="13"/>
      <c r="R593" s="11"/>
      <c r="S593" s="11"/>
      <c r="T593" s="11"/>
      <c r="U593" s="11"/>
      <c r="V593" s="8"/>
      <c r="W593" s="8"/>
      <c r="X593" s="8"/>
      <c r="Y593" s="8"/>
      <c r="Z593" s="8"/>
      <c r="AA593" s="8"/>
      <c r="AB593" s="11"/>
      <c r="AC593" s="11"/>
      <c r="AD593" s="11"/>
      <c r="AE593" s="8"/>
      <c r="AF593" s="8"/>
      <c r="AG593" s="8"/>
      <c r="AH593" s="8"/>
      <c r="AI593" s="8"/>
      <c r="AJ593" s="8"/>
      <c r="AK593" s="11"/>
      <c r="AL593" s="8"/>
      <c r="AM593" s="8"/>
      <c r="AN593" s="32"/>
      <c r="AO593" s="14"/>
      <c r="AP593" s="26"/>
      <c r="AQ593" s="14"/>
      <c r="AR593" s="26"/>
      <c r="AS593" s="26"/>
      <c r="AT593" s="14"/>
      <c r="AU593" s="26"/>
      <c r="AV593" s="26"/>
      <c r="AW593" s="14"/>
      <c r="AX593" s="26"/>
      <c r="AY593" s="14"/>
      <c r="AZ593" s="26"/>
      <c r="BA593" s="26"/>
    </row>
    <row r="594" spans="1:53" ht="11.45" customHeight="1" x14ac:dyDescent="0.2">
      <c r="A594" s="48">
        <v>22135</v>
      </c>
      <c r="B594" s="46" t="s">
        <v>1194</v>
      </c>
      <c r="C594" s="46" t="s">
        <v>1195</v>
      </c>
      <c r="D594" s="44" t="s">
        <v>26</v>
      </c>
      <c r="E594" s="47" t="s">
        <v>1152</v>
      </c>
      <c r="F594" s="44" t="s">
        <v>1152</v>
      </c>
      <c r="G594" s="47" t="s">
        <v>1152</v>
      </c>
      <c r="H594" s="2"/>
      <c r="I594" s="2"/>
      <c r="J594" s="2"/>
      <c r="K594" s="13"/>
      <c r="L594" s="13"/>
      <c r="M594" s="13"/>
      <c r="N594" s="13"/>
      <c r="O594" s="13"/>
      <c r="P594" s="13"/>
      <c r="Q594" s="13"/>
      <c r="R594" s="11"/>
      <c r="S594" s="11"/>
      <c r="T594" s="11"/>
      <c r="U594" s="11"/>
      <c r="V594" s="8"/>
      <c r="W594" s="8"/>
      <c r="X594" s="8"/>
      <c r="Y594" s="8"/>
      <c r="Z594" s="8"/>
      <c r="AA594" s="8"/>
      <c r="AB594" s="11"/>
      <c r="AC594" s="11"/>
      <c r="AD594" s="11"/>
      <c r="AE594" s="8"/>
      <c r="AF594" s="8"/>
      <c r="AG594" s="8"/>
      <c r="AH594" s="8"/>
      <c r="AI594" s="8"/>
      <c r="AJ594" s="8"/>
      <c r="AK594" s="11"/>
      <c r="AL594" s="8"/>
      <c r="AM594" s="8"/>
      <c r="AN594" s="32"/>
      <c r="AO594" s="14"/>
      <c r="AP594" s="26"/>
      <c r="AQ594" s="14"/>
      <c r="AR594" s="26"/>
      <c r="AS594" s="26"/>
      <c r="AT594" s="14"/>
      <c r="AU594" s="26"/>
      <c r="AV594" s="26"/>
      <c r="AW594" s="14"/>
      <c r="AX594" s="26"/>
      <c r="AY594" s="14"/>
      <c r="AZ594" s="26"/>
      <c r="BA594" s="26"/>
    </row>
    <row r="595" spans="1:53" ht="11.45" customHeight="1" x14ac:dyDescent="0.2">
      <c r="A595" s="48">
        <v>22136</v>
      </c>
      <c r="B595" s="46" t="s">
        <v>1196</v>
      </c>
      <c r="C595" s="46" t="s">
        <v>1185</v>
      </c>
      <c r="D595" s="44" t="s">
        <v>1197</v>
      </c>
      <c r="E595" s="47" t="s">
        <v>1152</v>
      </c>
      <c r="F595" s="44" t="s">
        <v>1152</v>
      </c>
      <c r="G595" s="47" t="s">
        <v>1152</v>
      </c>
      <c r="H595" s="2"/>
      <c r="I595" s="2"/>
      <c r="J595" s="2"/>
      <c r="K595" s="13"/>
      <c r="L595" s="13"/>
      <c r="M595" s="13"/>
      <c r="N595" s="13"/>
      <c r="O595" s="13"/>
      <c r="P595" s="13"/>
      <c r="Q595" s="13"/>
      <c r="R595" s="11"/>
      <c r="S595" s="11"/>
      <c r="T595" s="11"/>
      <c r="U595" s="11"/>
      <c r="V595" s="8"/>
      <c r="W595" s="8"/>
      <c r="X595" s="8"/>
      <c r="Y595" s="8"/>
      <c r="Z595" s="8"/>
      <c r="AA595" s="8"/>
      <c r="AB595" s="11"/>
      <c r="AC595" s="11"/>
      <c r="AD595" s="11"/>
      <c r="AE595" s="8"/>
      <c r="AF595" s="8"/>
      <c r="AG595" s="8"/>
      <c r="AH595" s="8"/>
      <c r="AI595" s="8"/>
      <c r="AJ595" s="8"/>
      <c r="AK595" s="11"/>
      <c r="AL595" s="8"/>
      <c r="AM595" s="8"/>
      <c r="AN595" s="32"/>
      <c r="AO595" s="14"/>
      <c r="AP595" s="26"/>
      <c r="AQ595" s="14"/>
      <c r="AR595" s="26"/>
      <c r="AS595" s="26"/>
      <c r="AT595" s="14"/>
      <c r="AU595" s="26"/>
      <c r="AV595" s="26"/>
      <c r="AW595" s="14"/>
      <c r="AX595" s="26"/>
      <c r="AY595" s="14"/>
      <c r="AZ595" s="26"/>
      <c r="BA595" s="26"/>
    </row>
    <row r="596" spans="1:53" ht="11.45" customHeight="1" x14ac:dyDescent="0.2">
      <c r="A596" s="48">
        <v>22142</v>
      </c>
      <c r="B596" s="46" t="s">
        <v>1198</v>
      </c>
      <c r="C596" s="46" t="s">
        <v>1185</v>
      </c>
      <c r="D596" s="44" t="s">
        <v>1199</v>
      </c>
      <c r="E596" s="47" t="s">
        <v>1152</v>
      </c>
      <c r="F596" s="44" t="s">
        <v>1152</v>
      </c>
      <c r="G596" s="47" t="s">
        <v>1152</v>
      </c>
      <c r="H596" s="2"/>
      <c r="I596" s="2"/>
      <c r="J596" s="2"/>
      <c r="K596" s="13"/>
      <c r="L596" s="13"/>
      <c r="M596" s="13"/>
      <c r="N596" s="13"/>
      <c r="O596" s="13"/>
      <c r="P596" s="13"/>
      <c r="Q596" s="13"/>
      <c r="R596" s="11"/>
      <c r="S596" s="11"/>
      <c r="T596" s="11"/>
      <c r="U596" s="11"/>
      <c r="V596" s="8"/>
      <c r="W596" s="8"/>
      <c r="X596" s="8"/>
      <c r="Y596" s="8"/>
      <c r="Z596" s="8"/>
      <c r="AA596" s="8"/>
      <c r="AB596" s="11"/>
      <c r="AC596" s="11"/>
      <c r="AD596" s="11"/>
      <c r="AE596" s="8"/>
      <c r="AF596" s="8"/>
      <c r="AG596" s="8"/>
      <c r="AH596" s="8"/>
      <c r="AI596" s="8"/>
      <c r="AJ596" s="8"/>
      <c r="AK596" s="11"/>
      <c r="AL596" s="8"/>
      <c r="AM596" s="8"/>
      <c r="AN596" s="32"/>
      <c r="AO596" s="14"/>
      <c r="AP596" s="26"/>
      <c r="AQ596" s="14"/>
      <c r="AR596" s="26"/>
      <c r="AS596" s="26"/>
      <c r="AT596" s="14"/>
      <c r="AU596" s="26"/>
      <c r="AV596" s="26"/>
      <c r="AW596" s="14"/>
      <c r="AX596" s="26"/>
      <c r="AY596" s="14"/>
      <c r="AZ596" s="26"/>
      <c r="BA596" s="26"/>
    </row>
    <row r="597" spans="1:53" ht="11.45" customHeight="1" x14ac:dyDescent="0.2">
      <c r="A597" s="48">
        <v>22143</v>
      </c>
      <c r="B597" s="46" t="s">
        <v>1200</v>
      </c>
      <c r="C597" s="46" t="s">
        <v>1191</v>
      </c>
      <c r="D597" s="44" t="s">
        <v>1201</v>
      </c>
      <c r="E597" s="47" t="s">
        <v>1152</v>
      </c>
      <c r="F597" s="44" t="s">
        <v>1152</v>
      </c>
      <c r="G597" s="47" t="s">
        <v>1152</v>
      </c>
      <c r="H597" s="2"/>
      <c r="I597" s="2"/>
      <c r="J597" s="2"/>
      <c r="K597" s="13"/>
      <c r="L597" s="13"/>
      <c r="M597" s="13"/>
      <c r="N597" s="13"/>
      <c r="O597" s="13"/>
      <c r="P597" s="13"/>
      <c r="Q597" s="13"/>
      <c r="R597" s="11"/>
      <c r="S597" s="11"/>
      <c r="T597" s="11"/>
      <c r="U597" s="11"/>
      <c r="V597" s="8"/>
      <c r="W597" s="8"/>
      <c r="X597" s="8"/>
      <c r="Y597" s="8"/>
      <c r="Z597" s="8"/>
      <c r="AA597" s="8"/>
      <c r="AB597" s="11"/>
      <c r="AC597" s="11"/>
      <c r="AD597" s="11"/>
      <c r="AE597" s="8"/>
      <c r="AF597" s="8"/>
      <c r="AG597" s="8"/>
      <c r="AH597" s="8"/>
      <c r="AI597" s="8"/>
      <c r="AJ597" s="8"/>
      <c r="AK597" s="11"/>
      <c r="AL597" s="8"/>
      <c r="AM597" s="8"/>
      <c r="AN597" s="32"/>
      <c r="AO597" s="14"/>
      <c r="AP597" s="26"/>
      <c r="AQ597" s="14"/>
      <c r="AR597" s="26"/>
      <c r="AS597" s="26"/>
      <c r="AT597" s="14"/>
      <c r="AU597" s="26"/>
      <c r="AV597" s="26"/>
      <c r="AW597" s="14"/>
      <c r="AX597" s="26"/>
      <c r="AY597" s="14"/>
      <c r="AZ597" s="26"/>
      <c r="BA597" s="26"/>
    </row>
    <row r="598" spans="1:53" ht="11.45" customHeight="1" x14ac:dyDescent="0.2">
      <c r="A598" s="48">
        <v>22144</v>
      </c>
      <c r="B598" s="46" t="s">
        <v>1202</v>
      </c>
      <c r="C598" s="46" t="s">
        <v>1203</v>
      </c>
      <c r="D598" s="44" t="s">
        <v>1204</v>
      </c>
      <c r="E598" s="47" t="s">
        <v>1152</v>
      </c>
      <c r="F598" s="44" t="s">
        <v>1152</v>
      </c>
      <c r="G598" s="47" t="s">
        <v>1152</v>
      </c>
      <c r="H598" s="2"/>
      <c r="I598" s="2"/>
      <c r="J598" s="2"/>
      <c r="K598" s="13"/>
      <c r="L598" s="13"/>
      <c r="M598" s="13"/>
      <c r="N598" s="13"/>
      <c r="O598" s="13"/>
      <c r="P598" s="13"/>
      <c r="Q598" s="13"/>
      <c r="R598" s="11"/>
      <c r="S598" s="11"/>
      <c r="T598" s="11"/>
      <c r="U598" s="11"/>
      <c r="V598" s="8"/>
      <c r="W598" s="8"/>
      <c r="X598" s="8"/>
      <c r="Y598" s="8"/>
      <c r="Z598" s="8"/>
      <c r="AA598" s="8"/>
      <c r="AB598" s="11"/>
      <c r="AC598" s="11"/>
      <c r="AD598" s="11"/>
      <c r="AE598" s="8"/>
      <c r="AF598" s="8"/>
      <c r="AG598" s="8"/>
      <c r="AH598" s="8"/>
      <c r="AI598" s="8"/>
      <c r="AJ598" s="8"/>
      <c r="AK598" s="11"/>
      <c r="AL598" s="8"/>
      <c r="AM598" s="8"/>
      <c r="AN598" s="32"/>
      <c r="AO598" s="14"/>
      <c r="AP598" s="26"/>
      <c r="AQ598" s="14"/>
      <c r="AR598" s="26"/>
      <c r="AS598" s="26"/>
      <c r="AT598" s="14"/>
      <c r="AU598" s="26"/>
      <c r="AV598" s="26"/>
      <c r="AW598" s="14"/>
      <c r="AX598" s="26"/>
      <c r="AY598" s="14"/>
      <c r="AZ598" s="26"/>
      <c r="BA598" s="26"/>
    </row>
    <row r="599" spans="1:53" ht="11.45" customHeight="1" x14ac:dyDescent="0.2">
      <c r="A599" s="48">
        <v>22235</v>
      </c>
      <c r="B599" s="45" t="s">
        <v>1205</v>
      </c>
      <c r="C599" s="46" t="s">
        <v>1150</v>
      </c>
      <c r="D599" s="44" t="s">
        <v>26</v>
      </c>
      <c r="E599" s="47" t="s">
        <v>1152</v>
      </c>
      <c r="F599" s="44" t="s">
        <v>1152</v>
      </c>
      <c r="G599" s="47" t="s">
        <v>1152</v>
      </c>
      <c r="H599" s="2"/>
      <c r="I599" s="2"/>
      <c r="J599" s="2"/>
      <c r="K599" s="13"/>
      <c r="L599" s="13"/>
      <c r="M599" s="13"/>
      <c r="N599" s="13"/>
      <c r="O599" s="13"/>
      <c r="P599" s="13"/>
      <c r="Q599" s="13"/>
      <c r="R599" s="11"/>
      <c r="S599" s="11"/>
      <c r="T599" s="11"/>
      <c r="U599" s="11"/>
      <c r="V599" s="8"/>
      <c r="W599" s="8"/>
      <c r="X599" s="8"/>
      <c r="Y599" s="8"/>
      <c r="Z599" s="8"/>
      <c r="AA599" s="8"/>
      <c r="AB599" s="11"/>
      <c r="AC599" s="11"/>
      <c r="AD599" s="11"/>
      <c r="AE599" s="8"/>
      <c r="AF599" s="8"/>
      <c r="AG599" s="8"/>
      <c r="AH599" s="8"/>
      <c r="AI599" s="8"/>
      <c r="AJ599" s="8"/>
      <c r="AK599" s="11"/>
      <c r="AL599" s="8"/>
      <c r="AM599" s="8"/>
      <c r="AN599" s="32"/>
      <c r="AO599" s="14"/>
      <c r="AP599" s="26"/>
      <c r="AQ599" s="14"/>
      <c r="AR599" s="26"/>
      <c r="AS599" s="26"/>
      <c r="AT599" s="14"/>
      <c r="AU599" s="26"/>
      <c r="AV599" s="26"/>
      <c r="AW599" s="14"/>
      <c r="AX599" s="26"/>
      <c r="AY599" s="14"/>
      <c r="AZ599" s="26"/>
      <c r="BA599" s="26"/>
    </row>
    <row r="600" spans="1:53" ht="11.45" customHeight="1" x14ac:dyDescent="0.2">
      <c r="A600" s="48">
        <v>22236</v>
      </c>
      <c r="B600" s="45" t="s">
        <v>1206</v>
      </c>
      <c r="C600" s="46" t="s">
        <v>1207</v>
      </c>
      <c r="D600" s="44" t="s">
        <v>1208</v>
      </c>
      <c r="E600" s="47" t="s">
        <v>1152</v>
      </c>
      <c r="F600" s="44" t="s">
        <v>1152</v>
      </c>
      <c r="G600" s="47" t="s">
        <v>1152</v>
      </c>
      <c r="H600" s="2"/>
      <c r="I600" s="2"/>
      <c r="J600" s="2"/>
      <c r="K600" s="13"/>
      <c r="L600" s="13"/>
      <c r="M600" s="13"/>
      <c r="N600" s="13"/>
      <c r="O600" s="13"/>
      <c r="P600" s="13"/>
      <c r="Q600" s="13"/>
      <c r="R600" s="11"/>
      <c r="S600" s="11"/>
      <c r="T600" s="11"/>
      <c r="U600" s="11"/>
      <c r="V600" s="8"/>
      <c r="W600" s="8"/>
      <c r="X600" s="8"/>
      <c r="Y600" s="8"/>
      <c r="Z600" s="8"/>
      <c r="AA600" s="8"/>
      <c r="AB600" s="11"/>
      <c r="AC600" s="11"/>
      <c r="AD600" s="11"/>
      <c r="AE600" s="8"/>
      <c r="AF600" s="8"/>
      <c r="AG600" s="8"/>
      <c r="AH600" s="8"/>
      <c r="AI600" s="8"/>
      <c r="AJ600" s="8"/>
      <c r="AK600" s="11"/>
      <c r="AL600" s="8"/>
      <c r="AM600" s="8"/>
      <c r="AN600" s="32"/>
      <c r="AO600" s="14"/>
      <c r="AP600" s="26"/>
      <c r="AQ600" s="14"/>
      <c r="AR600" s="26"/>
      <c r="AS600" s="26"/>
      <c r="AT600" s="14"/>
      <c r="AU600" s="26"/>
      <c r="AV600" s="26"/>
      <c r="AW600" s="14"/>
      <c r="AX600" s="26"/>
      <c r="AY600" s="14"/>
      <c r="AZ600" s="26"/>
      <c r="BA600" s="26"/>
    </row>
    <row r="601" spans="1:53" ht="11.45" customHeight="1" x14ac:dyDescent="0.2">
      <c r="A601" s="48">
        <v>22237</v>
      </c>
      <c r="B601" s="45" t="s">
        <v>1209</v>
      </c>
      <c r="C601" s="46" t="s">
        <v>1150</v>
      </c>
      <c r="D601" s="44" t="s">
        <v>26</v>
      </c>
      <c r="E601" s="47" t="s">
        <v>1152</v>
      </c>
      <c r="F601" s="44" t="s">
        <v>1152</v>
      </c>
      <c r="G601" s="47" t="s">
        <v>1152</v>
      </c>
      <c r="H601" s="2"/>
      <c r="I601" s="2"/>
      <c r="J601" s="2"/>
      <c r="K601" s="13"/>
      <c r="L601" s="13"/>
      <c r="M601" s="13"/>
      <c r="N601" s="13"/>
      <c r="O601" s="13"/>
      <c r="P601" s="13"/>
      <c r="Q601" s="13"/>
      <c r="R601" s="11"/>
      <c r="S601" s="11"/>
      <c r="T601" s="11"/>
      <c r="U601" s="11"/>
      <c r="V601" s="8"/>
      <c r="W601" s="8"/>
      <c r="X601" s="8"/>
      <c r="Y601" s="8"/>
      <c r="Z601" s="8"/>
      <c r="AA601" s="8"/>
      <c r="AB601" s="11"/>
      <c r="AC601" s="11"/>
      <c r="AD601" s="11"/>
      <c r="AE601" s="8"/>
      <c r="AF601" s="8"/>
      <c r="AG601" s="8"/>
      <c r="AH601" s="8"/>
      <c r="AI601" s="8"/>
      <c r="AJ601" s="8"/>
      <c r="AK601" s="11"/>
      <c r="AL601" s="8"/>
      <c r="AM601" s="8"/>
      <c r="AN601" s="32"/>
      <c r="AO601" s="14"/>
      <c r="AP601" s="26"/>
      <c r="AQ601" s="14"/>
      <c r="AR601" s="26"/>
      <c r="AS601" s="26"/>
      <c r="AT601" s="14"/>
      <c r="AU601" s="26"/>
      <c r="AV601" s="26"/>
      <c r="AW601" s="14"/>
      <c r="AX601" s="26"/>
      <c r="AY601" s="14"/>
      <c r="AZ601" s="26"/>
      <c r="BA601" s="26"/>
    </row>
    <row r="602" spans="1:53" ht="11.45" customHeight="1" x14ac:dyDescent="0.2">
      <c r="A602" s="48">
        <v>22238</v>
      </c>
      <c r="B602" s="45" t="s">
        <v>1210</v>
      </c>
      <c r="C602" s="46" t="s">
        <v>1211</v>
      </c>
      <c r="D602" s="44" t="s">
        <v>26</v>
      </c>
      <c r="E602" s="47" t="s">
        <v>1152</v>
      </c>
      <c r="F602" s="44" t="s">
        <v>1152</v>
      </c>
      <c r="G602" s="47" t="s">
        <v>1152</v>
      </c>
      <c r="H602" s="2"/>
      <c r="I602" s="2"/>
      <c r="J602" s="2"/>
      <c r="K602" s="13"/>
      <c r="L602" s="13"/>
      <c r="M602" s="13"/>
      <c r="N602" s="13"/>
      <c r="O602" s="13"/>
      <c r="P602" s="13"/>
      <c r="Q602" s="13"/>
      <c r="R602" s="11"/>
      <c r="S602" s="11"/>
      <c r="T602" s="11"/>
      <c r="U602" s="11"/>
      <c r="V602" s="8"/>
      <c r="W602" s="8"/>
      <c r="X602" s="8"/>
      <c r="Y602" s="8"/>
      <c r="Z602" s="8"/>
      <c r="AA602" s="8"/>
      <c r="AB602" s="11"/>
      <c r="AC602" s="11"/>
      <c r="AD602" s="11"/>
      <c r="AE602" s="8"/>
      <c r="AF602" s="8"/>
      <c r="AG602" s="8"/>
      <c r="AH602" s="8"/>
      <c r="AI602" s="8"/>
      <c r="AJ602" s="8"/>
      <c r="AK602" s="11"/>
      <c r="AL602" s="8"/>
      <c r="AM602" s="8"/>
      <c r="AN602" s="32"/>
      <c r="AO602" s="14"/>
      <c r="AP602" s="26"/>
      <c r="AQ602" s="14"/>
      <c r="AR602" s="26"/>
      <c r="AS602" s="26"/>
      <c r="AT602" s="14"/>
      <c r="AU602" s="26"/>
      <c r="AV602" s="26"/>
      <c r="AW602" s="14"/>
      <c r="AX602" s="26"/>
      <c r="AY602" s="14"/>
      <c r="AZ602" s="26"/>
      <c r="BA602" s="26"/>
    </row>
    <row r="603" spans="1:53" ht="11.45" customHeight="1" x14ac:dyDescent="0.2">
      <c r="A603" s="48">
        <v>22239</v>
      </c>
      <c r="B603" s="45" t="s">
        <v>1212</v>
      </c>
      <c r="C603" s="46" t="s">
        <v>1185</v>
      </c>
      <c r="D603" s="44" t="s">
        <v>1213</v>
      </c>
      <c r="E603" s="47" t="s">
        <v>1152</v>
      </c>
      <c r="F603" s="44" t="s">
        <v>1152</v>
      </c>
      <c r="G603" s="47" t="s">
        <v>1152</v>
      </c>
      <c r="H603" s="2"/>
      <c r="I603" s="2"/>
      <c r="J603" s="2"/>
      <c r="K603" s="13"/>
      <c r="L603" s="13"/>
      <c r="M603" s="13"/>
      <c r="N603" s="13"/>
      <c r="O603" s="13"/>
      <c r="P603" s="13"/>
      <c r="Q603" s="13"/>
      <c r="R603" s="11"/>
      <c r="S603" s="11"/>
      <c r="T603" s="11"/>
      <c r="U603" s="11"/>
      <c r="V603" s="8"/>
      <c r="W603" s="8"/>
      <c r="X603" s="8"/>
      <c r="Y603" s="8"/>
      <c r="Z603" s="8"/>
      <c r="AA603" s="8"/>
      <c r="AB603" s="11"/>
      <c r="AC603" s="11"/>
      <c r="AD603" s="11"/>
      <c r="AE603" s="8"/>
      <c r="AF603" s="8"/>
      <c r="AG603" s="8"/>
      <c r="AH603" s="8"/>
      <c r="AI603" s="8"/>
      <c r="AJ603" s="8"/>
      <c r="AK603" s="11"/>
      <c r="AL603" s="8"/>
      <c r="AM603" s="8"/>
      <c r="AN603" s="32"/>
      <c r="AO603" s="14"/>
      <c r="AP603" s="26"/>
      <c r="AQ603" s="14"/>
      <c r="AR603" s="26"/>
      <c r="AS603" s="26"/>
      <c r="AT603" s="14"/>
      <c r="AU603" s="26"/>
      <c r="AV603" s="26"/>
      <c r="AW603" s="14"/>
      <c r="AX603" s="26"/>
      <c r="AY603" s="14"/>
      <c r="AZ603" s="26"/>
      <c r="BA603" s="26"/>
    </row>
    <row r="604" spans="1:53" ht="11.45" customHeight="1" x14ac:dyDescent="0.2">
      <c r="A604" s="48">
        <v>22243</v>
      </c>
      <c r="B604" s="46" t="s">
        <v>1214</v>
      </c>
      <c r="C604" s="46" t="s">
        <v>1215</v>
      </c>
      <c r="D604" s="44" t="s">
        <v>26</v>
      </c>
      <c r="E604" s="47" t="s">
        <v>1152</v>
      </c>
      <c r="F604" s="44" t="s">
        <v>1152</v>
      </c>
      <c r="G604" s="47" t="s">
        <v>1152</v>
      </c>
      <c r="H604" s="2"/>
      <c r="I604" s="2"/>
      <c r="J604" s="2"/>
      <c r="K604" s="13"/>
      <c r="L604" s="13"/>
      <c r="M604" s="13"/>
      <c r="N604" s="13"/>
      <c r="O604" s="13"/>
      <c r="P604" s="13"/>
      <c r="Q604" s="13"/>
      <c r="R604" s="11"/>
      <c r="S604" s="11"/>
      <c r="T604" s="11"/>
      <c r="U604" s="11"/>
      <c r="V604" s="8"/>
      <c r="W604" s="8"/>
      <c r="X604" s="8"/>
      <c r="Y604" s="8"/>
      <c r="Z604" s="8"/>
      <c r="AA604" s="8"/>
      <c r="AB604" s="11"/>
      <c r="AC604" s="11"/>
      <c r="AD604" s="11"/>
      <c r="AE604" s="8"/>
      <c r="AF604" s="8"/>
      <c r="AG604" s="8"/>
      <c r="AH604" s="8"/>
      <c r="AI604" s="8"/>
      <c r="AJ604" s="8"/>
      <c r="AK604" s="11"/>
      <c r="AL604" s="8"/>
      <c r="AM604" s="8"/>
      <c r="AN604" s="32"/>
      <c r="AO604" s="14"/>
      <c r="AP604" s="26"/>
      <c r="AQ604" s="14"/>
      <c r="AR604" s="26"/>
      <c r="AS604" s="26"/>
      <c r="AT604" s="14"/>
      <c r="AU604" s="26"/>
      <c r="AV604" s="26"/>
      <c r="AW604" s="14"/>
      <c r="AX604" s="26"/>
      <c r="AY604" s="14"/>
      <c r="AZ604" s="26"/>
      <c r="BA604" s="26"/>
    </row>
    <row r="605" spans="1:53" ht="11.45" customHeight="1" x14ac:dyDescent="0.2">
      <c r="A605" s="48">
        <v>22249</v>
      </c>
      <c r="B605" s="46" t="s">
        <v>1216</v>
      </c>
      <c r="C605" s="46" t="s">
        <v>1185</v>
      </c>
      <c r="D605" s="44" t="s">
        <v>26</v>
      </c>
      <c r="E605" s="47" t="s">
        <v>1152</v>
      </c>
      <c r="F605" s="44" t="s">
        <v>1152</v>
      </c>
      <c r="G605" s="47" t="s">
        <v>1152</v>
      </c>
      <c r="H605" s="2"/>
      <c r="I605" s="2"/>
      <c r="J605" s="2"/>
      <c r="K605" s="13"/>
      <c r="L605" s="13"/>
      <c r="M605" s="13"/>
      <c r="N605" s="13"/>
      <c r="O605" s="13"/>
      <c r="P605" s="13"/>
      <c r="Q605" s="13"/>
      <c r="R605" s="11"/>
      <c r="S605" s="11"/>
      <c r="T605" s="11"/>
      <c r="U605" s="11"/>
      <c r="V605" s="8"/>
      <c r="W605" s="8"/>
      <c r="X605" s="8"/>
      <c r="Y605" s="8"/>
      <c r="Z605" s="8"/>
      <c r="AA605" s="8"/>
      <c r="AB605" s="11"/>
      <c r="AC605" s="11"/>
      <c r="AD605" s="11"/>
      <c r="AE605" s="8"/>
      <c r="AF605" s="8"/>
      <c r="AG605" s="8"/>
      <c r="AH605" s="8"/>
      <c r="AI605" s="8"/>
      <c r="AJ605" s="8"/>
      <c r="AK605" s="11"/>
      <c r="AL605" s="8"/>
      <c r="AM605" s="8"/>
      <c r="AN605" s="32"/>
      <c r="AO605" s="14"/>
      <c r="AP605" s="26"/>
      <c r="AQ605" s="14"/>
      <c r="AR605" s="26"/>
      <c r="AS605" s="26"/>
      <c r="AT605" s="14"/>
      <c r="AU605" s="26"/>
      <c r="AV605" s="26"/>
      <c r="AW605" s="14"/>
      <c r="AX605" s="26"/>
      <c r="AY605" s="14"/>
      <c r="AZ605" s="26"/>
      <c r="BA605" s="26"/>
    </row>
    <row r="606" spans="1:53" ht="11.45" customHeight="1" x14ac:dyDescent="0.2">
      <c r="A606" s="48">
        <v>22250</v>
      </c>
      <c r="B606" s="46" t="s">
        <v>1217</v>
      </c>
      <c r="C606" s="46" t="s">
        <v>1191</v>
      </c>
      <c r="D606" s="44" t="s">
        <v>26</v>
      </c>
      <c r="E606" s="47" t="s">
        <v>1152</v>
      </c>
      <c r="F606" s="44" t="s">
        <v>1152</v>
      </c>
      <c r="G606" s="47" t="s">
        <v>1152</v>
      </c>
      <c r="H606" s="2"/>
      <c r="I606" s="2"/>
      <c r="J606" s="2"/>
      <c r="K606" s="13"/>
      <c r="L606" s="13"/>
      <c r="M606" s="13"/>
      <c r="N606" s="13"/>
      <c r="O606" s="13"/>
      <c r="P606" s="13"/>
      <c r="Q606" s="13"/>
      <c r="R606" s="11"/>
      <c r="S606" s="11"/>
      <c r="T606" s="11"/>
      <c r="U606" s="11"/>
      <c r="V606" s="8"/>
      <c r="W606" s="8"/>
      <c r="X606" s="8"/>
      <c r="Y606" s="8"/>
      <c r="Z606" s="8"/>
      <c r="AA606" s="8"/>
      <c r="AB606" s="11"/>
      <c r="AC606" s="11"/>
      <c r="AD606" s="11"/>
      <c r="AE606" s="8"/>
      <c r="AF606" s="8"/>
      <c r="AG606" s="8"/>
      <c r="AH606" s="8"/>
      <c r="AI606" s="8"/>
      <c r="AJ606" s="8"/>
      <c r="AK606" s="11"/>
      <c r="AL606" s="8"/>
      <c r="AM606" s="8"/>
      <c r="AN606" s="32"/>
      <c r="AO606" s="14"/>
      <c r="AP606" s="26"/>
      <c r="AQ606" s="14"/>
      <c r="AR606" s="26"/>
      <c r="AS606" s="26"/>
      <c r="AT606" s="14"/>
      <c r="AU606" s="26"/>
      <c r="AV606" s="26"/>
      <c r="AW606" s="14"/>
      <c r="AX606" s="26"/>
      <c r="AY606" s="14"/>
      <c r="AZ606" s="26"/>
      <c r="BA606" s="26"/>
    </row>
    <row r="607" spans="1:53" ht="11.45" customHeight="1" x14ac:dyDescent="0.2">
      <c r="A607" s="48">
        <v>22148</v>
      </c>
      <c r="B607" s="45" t="s">
        <v>1218</v>
      </c>
      <c r="C607" s="46" t="s">
        <v>1219</v>
      </c>
      <c r="D607" s="44" t="s">
        <v>1220</v>
      </c>
      <c r="E607" s="47" t="s">
        <v>1152</v>
      </c>
      <c r="F607" s="44" t="s">
        <v>1221</v>
      </c>
      <c r="G607" s="47" t="s">
        <v>1222</v>
      </c>
      <c r="H607" s="2"/>
      <c r="I607" s="2"/>
      <c r="J607" s="2"/>
      <c r="K607" s="13"/>
      <c r="L607" s="13"/>
      <c r="M607" s="13"/>
      <c r="N607" s="13"/>
      <c r="O607" s="13"/>
      <c r="P607" s="13"/>
      <c r="Q607" s="13"/>
      <c r="R607" s="11"/>
      <c r="S607" s="11"/>
      <c r="T607" s="11"/>
      <c r="U607" s="11"/>
      <c r="V607" s="8"/>
      <c r="W607" s="8"/>
      <c r="X607" s="8"/>
      <c r="Y607" s="8"/>
      <c r="Z607" s="8"/>
      <c r="AA607" s="8"/>
      <c r="AB607" s="11"/>
      <c r="AC607" s="11"/>
      <c r="AD607" s="11"/>
      <c r="AE607" s="8"/>
      <c r="AF607" s="8"/>
      <c r="AG607" s="8"/>
      <c r="AH607" s="8"/>
      <c r="AI607" s="8"/>
      <c r="AJ607" s="8"/>
      <c r="AK607" s="11"/>
      <c r="AL607" s="8"/>
      <c r="AM607" s="8"/>
      <c r="AN607" s="32"/>
      <c r="AO607" s="14"/>
      <c r="AP607" s="26"/>
      <c r="AQ607" s="14"/>
      <c r="AR607" s="26"/>
      <c r="AS607" s="26"/>
      <c r="AT607" s="14"/>
      <c r="AU607" s="26"/>
      <c r="AV607" s="26"/>
      <c r="AW607" s="14"/>
      <c r="AX607" s="26"/>
      <c r="AY607" s="14"/>
      <c r="AZ607" s="26"/>
      <c r="BA607" s="26"/>
    </row>
    <row r="608" spans="1:53" ht="11.45" customHeight="1" x14ac:dyDescent="0.2">
      <c r="A608" s="48">
        <v>22149</v>
      </c>
      <c r="B608" s="45" t="s">
        <v>1223</v>
      </c>
      <c r="C608" s="46" t="s">
        <v>1224</v>
      </c>
      <c r="D608" s="44" t="s">
        <v>1225</v>
      </c>
      <c r="E608" s="47" t="s">
        <v>1152</v>
      </c>
      <c r="F608" s="44" t="s">
        <v>1221</v>
      </c>
      <c r="G608" s="47" t="s">
        <v>1222</v>
      </c>
      <c r="H608" s="2"/>
      <c r="I608" s="2"/>
      <c r="J608" s="2"/>
      <c r="K608" s="13"/>
      <c r="L608" s="13"/>
      <c r="M608" s="13"/>
      <c r="N608" s="13"/>
      <c r="O608" s="13"/>
      <c r="P608" s="13"/>
      <c r="Q608" s="13"/>
      <c r="R608" s="11"/>
      <c r="S608" s="11"/>
      <c r="T608" s="11"/>
      <c r="U608" s="11"/>
      <c r="V608" s="8"/>
      <c r="W608" s="8"/>
      <c r="X608" s="8"/>
      <c r="Y608" s="8"/>
      <c r="Z608" s="8"/>
      <c r="AA608" s="8"/>
      <c r="AB608" s="11"/>
      <c r="AC608" s="11"/>
      <c r="AD608" s="11"/>
      <c r="AE608" s="8"/>
      <c r="AF608" s="8"/>
      <c r="AG608" s="8"/>
      <c r="AH608" s="8"/>
      <c r="AI608" s="8"/>
      <c r="AJ608" s="8"/>
      <c r="AK608" s="11"/>
      <c r="AL608" s="8"/>
      <c r="AM608" s="8"/>
      <c r="AN608" s="32"/>
      <c r="AO608" s="14"/>
      <c r="AP608" s="26"/>
      <c r="AQ608" s="14"/>
      <c r="AR608" s="26"/>
      <c r="AS608" s="26"/>
      <c r="AT608" s="14"/>
      <c r="AU608" s="26"/>
      <c r="AV608" s="26"/>
      <c r="AW608" s="14"/>
      <c r="AX608" s="26"/>
      <c r="AY608" s="14"/>
      <c r="AZ608" s="26"/>
      <c r="BA608" s="26"/>
    </row>
    <row r="609" spans="1:53" ht="11.45" customHeight="1" x14ac:dyDescent="0.2">
      <c r="A609" s="48">
        <v>22150</v>
      </c>
      <c r="B609" s="45" t="s">
        <v>1226</v>
      </c>
      <c r="C609" s="46" t="s">
        <v>1227</v>
      </c>
      <c r="D609" s="44" t="s">
        <v>26</v>
      </c>
      <c r="E609" s="47" t="s">
        <v>1152</v>
      </c>
      <c r="F609" s="44" t="s">
        <v>1221</v>
      </c>
      <c r="G609" s="47" t="s">
        <v>1222</v>
      </c>
      <c r="H609" s="2"/>
      <c r="I609" s="2"/>
      <c r="J609" s="2"/>
      <c r="K609" s="13"/>
      <c r="L609" s="13"/>
      <c r="M609" s="13"/>
      <c r="N609" s="13"/>
      <c r="O609" s="13"/>
      <c r="P609" s="13"/>
      <c r="Q609" s="13"/>
      <c r="R609" s="11"/>
      <c r="S609" s="11"/>
      <c r="T609" s="11"/>
      <c r="U609" s="11"/>
      <c r="V609" s="8"/>
      <c r="W609" s="8"/>
      <c r="X609" s="8"/>
      <c r="Y609" s="8"/>
      <c r="Z609" s="8"/>
      <c r="AA609" s="8"/>
      <c r="AB609" s="11"/>
      <c r="AC609" s="11"/>
      <c r="AD609" s="11"/>
      <c r="AE609" s="8"/>
      <c r="AF609" s="8"/>
      <c r="AG609" s="8"/>
      <c r="AH609" s="8"/>
      <c r="AI609" s="8"/>
      <c r="AJ609" s="8"/>
      <c r="AK609" s="11"/>
      <c r="AL609" s="8"/>
      <c r="AM609" s="8"/>
      <c r="AN609" s="32"/>
      <c r="AO609" s="14"/>
      <c r="AP609" s="26"/>
      <c r="AQ609" s="14"/>
      <c r="AR609" s="26"/>
      <c r="AS609" s="26"/>
      <c r="AT609" s="14"/>
      <c r="AU609" s="26"/>
      <c r="AV609" s="26"/>
      <c r="AW609" s="14"/>
      <c r="AX609" s="26"/>
      <c r="AY609" s="14"/>
      <c r="AZ609" s="26"/>
      <c r="BA609" s="26"/>
    </row>
    <row r="610" spans="1:53" ht="11.45" customHeight="1" x14ac:dyDescent="0.2">
      <c r="A610" s="48">
        <v>22151</v>
      </c>
      <c r="B610" s="45" t="s">
        <v>1228</v>
      </c>
      <c r="C610" s="46" t="s">
        <v>1229</v>
      </c>
      <c r="D610" s="44" t="s">
        <v>26</v>
      </c>
      <c r="E610" s="47" t="s">
        <v>1152</v>
      </c>
      <c r="F610" s="44" t="s">
        <v>1221</v>
      </c>
      <c r="G610" s="47" t="s">
        <v>1222</v>
      </c>
      <c r="H610" s="2"/>
      <c r="I610" s="2"/>
      <c r="J610" s="2"/>
      <c r="K610" s="13"/>
      <c r="L610" s="13"/>
      <c r="M610" s="13"/>
      <c r="N610" s="13"/>
      <c r="O610" s="13"/>
      <c r="P610" s="13"/>
      <c r="Q610" s="13"/>
      <c r="R610" s="11"/>
      <c r="S610" s="11"/>
      <c r="T610" s="11"/>
      <c r="U610" s="11"/>
      <c r="V610" s="8"/>
      <c r="W610" s="8"/>
      <c r="X610" s="8"/>
      <c r="Y610" s="8"/>
      <c r="Z610" s="8"/>
      <c r="AA610" s="8"/>
      <c r="AB610" s="11"/>
      <c r="AC610" s="11"/>
      <c r="AD610" s="11"/>
      <c r="AE610" s="8"/>
      <c r="AF610" s="8"/>
      <c r="AG610" s="8"/>
      <c r="AH610" s="8"/>
      <c r="AI610" s="8"/>
      <c r="AJ610" s="8"/>
      <c r="AK610" s="11"/>
      <c r="AL610" s="8"/>
      <c r="AM610" s="8"/>
      <c r="AN610" s="32"/>
      <c r="AO610" s="14"/>
      <c r="AP610" s="26"/>
      <c r="AQ610" s="14"/>
      <c r="AR610" s="26"/>
      <c r="AS610" s="26"/>
      <c r="AT610" s="14"/>
      <c r="AU610" s="26"/>
      <c r="AV610" s="26"/>
      <c r="AW610" s="14"/>
      <c r="AX610" s="26"/>
      <c r="AY610" s="14"/>
      <c r="AZ610" s="26"/>
      <c r="BA610" s="26"/>
    </row>
    <row r="611" spans="1:53" ht="11.45" customHeight="1" x14ac:dyDescent="0.2">
      <c r="A611" s="48">
        <v>22153</v>
      </c>
      <c r="B611" s="45" t="s">
        <v>1230</v>
      </c>
      <c r="C611" s="46" t="s">
        <v>1231</v>
      </c>
      <c r="D611" s="44" t="s">
        <v>26</v>
      </c>
      <c r="E611" s="47" t="s">
        <v>1152</v>
      </c>
      <c r="F611" s="44" t="s">
        <v>1221</v>
      </c>
      <c r="G611" s="47" t="s">
        <v>1222</v>
      </c>
      <c r="H611" s="2"/>
      <c r="I611" s="2"/>
      <c r="J611" s="2"/>
      <c r="K611" s="13"/>
      <c r="L611" s="13"/>
      <c r="M611" s="13"/>
      <c r="N611" s="13"/>
      <c r="O611" s="13"/>
      <c r="P611" s="13"/>
      <c r="Q611" s="13"/>
      <c r="R611" s="11"/>
      <c r="S611" s="11"/>
      <c r="T611" s="11"/>
      <c r="U611" s="11"/>
      <c r="V611" s="8"/>
      <c r="W611" s="8"/>
      <c r="X611" s="8"/>
      <c r="Y611" s="8"/>
      <c r="Z611" s="8"/>
      <c r="AA611" s="8"/>
      <c r="AB611" s="11"/>
      <c r="AC611" s="11"/>
      <c r="AD611" s="11"/>
      <c r="AE611" s="8"/>
      <c r="AF611" s="8"/>
      <c r="AG611" s="8"/>
      <c r="AH611" s="8"/>
      <c r="AI611" s="8"/>
      <c r="AJ611" s="8"/>
      <c r="AK611" s="11"/>
      <c r="AL611" s="8"/>
      <c r="AM611" s="8"/>
      <c r="AN611" s="32"/>
      <c r="AO611" s="14"/>
      <c r="AP611" s="26"/>
      <c r="AQ611" s="14"/>
      <c r="AR611" s="26"/>
      <c r="AS611" s="26"/>
      <c r="AT611" s="14"/>
      <c r="AU611" s="26"/>
      <c r="AV611" s="26"/>
      <c r="AW611" s="14"/>
      <c r="AX611" s="26"/>
      <c r="AY611" s="14"/>
      <c r="AZ611" s="26"/>
      <c r="BA611" s="26"/>
    </row>
    <row r="612" spans="1:53" ht="11.45" customHeight="1" x14ac:dyDescent="0.2">
      <c r="A612" s="48">
        <v>22154</v>
      </c>
      <c r="B612" s="45" t="s">
        <v>1232</v>
      </c>
      <c r="C612" s="46" t="s">
        <v>1233</v>
      </c>
      <c r="D612" s="44" t="s">
        <v>1234</v>
      </c>
      <c r="E612" s="47" t="s">
        <v>1152</v>
      </c>
      <c r="F612" s="44" t="s">
        <v>1221</v>
      </c>
      <c r="G612" s="47" t="s">
        <v>1222</v>
      </c>
      <c r="H612" s="2"/>
      <c r="I612" s="2"/>
      <c r="J612" s="2"/>
      <c r="K612" s="13"/>
      <c r="L612" s="13"/>
      <c r="M612" s="13"/>
      <c r="N612" s="13"/>
      <c r="O612" s="13"/>
      <c r="P612" s="13"/>
      <c r="Q612" s="13"/>
      <c r="R612" s="11"/>
      <c r="S612" s="11"/>
      <c r="T612" s="11"/>
      <c r="U612" s="11"/>
      <c r="V612" s="8"/>
      <c r="W612" s="8"/>
      <c r="X612" s="8"/>
      <c r="Y612" s="8"/>
      <c r="Z612" s="8"/>
      <c r="AA612" s="8"/>
      <c r="AB612" s="11"/>
      <c r="AC612" s="11"/>
      <c r="AD612" s="11"/>
      <c r="AE612" s="8"/>
      <c r="AF612" s="8"/>
      <c r="AG612" s="8"/>
      <c r="AH612" s="8"/>
      <c r="AI612" s="8"/>
      <c r="AJ612" s="8"/>
      <c r="AK612" s="11"/>
      <c r="AL612" s="8"/>
      <c r="AM612" s="8"/>
      <c r="AN612" s="32"/>
      <c r="AO612" s="14"/>
      <c r="AP612" s="26"/>
      <c r="AQ612" s="14"/>
      <c r="AR612" s="26"/>
      <c r="AS612" s="26"/>
      <c r="AT612" s="14"/>
      <c r="AU612" s="26"/>
      <c r="AV612" s="26"/>
      <c r="AW612" s="14"/>
      <c r="AX612" s="26"/>
      <c r="AY612" s="14"/>
      <c r="AZ612" s="26"/>
      <c r="BA612" s="26"/>
    </row>
    <row r="613" spans="1:53" ht="11.45" customHeight="1" x14ac:dyDescent="0.2">
      <c r="A613" s="48">
        <v>22157</v>
      </c>
      <c r="B613" s="45" t="s">
        <v>1235</v>
      </c>
      <c r="C613" s="46" t="s">
        <v>1236</v>
      </c>
      <c r="D613" s="44" t="s">
        <v>1237</v>
      </c>
      <c r="E613" s="47" t="s">
        <v>1152</v>
      </c>
      <c r="F613" s="44" t="s">
        <v>1221</v>
      </c>
      <c r="G613" s="47" t="s">
        <v>1222</v>
      </c>
      <c r="H613" s="2"/>
      <c r="I613" s="2"/>
      <c r="J613" s="2"/>
      <c r="K613" s="13"/>
      <c r="L613" s="13"/>
      <c r="M613" s="13"/>
      <c r="N613" s="13"/>
      <c r="O613" s="13"/>
      <c r="P613" s="13"/>
      <c r="Q613" s="13"/>
      <c r="R613" s="11"/>
      <c r="S613" s="11"/>
      <c r="T613" s="11"/>
      <c r="U613" s="11"/>
      <c r="V613" s="8"/>
      <c r="W613" s="8"/>
      <c r="X613" s="8"/>
      <c r="Y613" s="8"/>
      <c r="Z613" s="8"/>
      <c r="AA613" s="8"/>
      <c r="AB613" s="11"/>
      <c r="AC613" s="11"/>
      <c r="AD613" s="11"/>
      <c r="AE613" s="8"/>
      <c r="AF613" s="8"/>
      <c r="AG613" s="8"/>
      <c r="AH613" s="8"/>
      <c r="AI613" s="8"/>
      <c r="AJ613" s="8"/>
      <c r="AK613" s="11"/>
      <c r="AL613" s="8"/>
      <c r="AM613" s="8"/>
      <c r="AN613" s="32"/>
      <c r="AO613" s="14"/>
      <c r="AP613" s="26"/>
      <c r="AQ613" s="14"/>
      <c r="AR613" s="26"/>
      <c r="AS613" s="26"/>
      <c r="AT613" s="14"/>
      <c r="AU613" s="26"/>
      <c r="AV613" s="26"/>
      <c r="AW613" s="14"/>
      <c r="AX613" s="26"/>
      <c r="AY613" s="14"/>
      <c r="AZ613" s="26"/>
      <c r="BA613" s="26"/>
    </row>
    <row r="614" spans="1:53" ht="11.45" customHeight="1" x14ac:dyDescent="0.2">
      <c r="A614" s="48">
        <v>22158</v>
      </c>
      <c r="B614" s="45" t="s">
        <v>1238</v>
      </c>
      <c r="C614" s="46" t="s">
        <v>1239</v>
      </c>
      <c r="D614" s="44" t="s">
        <v>26</v>
      </c>
      <c r="E614" s="47" t="s">
        <v>1152</v>
      </c>
      <c r="F614" s="44" t="s">
        <v>1221</v>
      </c>
      <c r="G614" s="47" t="s">
        <v>1222</v>
      </c>
      <c r="H614" s="2"/>
      <c r="I614" s="2"/>
      <c r="J614" s="2"/>
      <c r="K614" s="13"/>
      <c r="L614" s="13"/>
      <c r="M614" s="13"/>
      <c r="N614" s="13"/>
      <c r="O614" s="13"/>
      <c r="P614" s="13"/>
      <c r="Q614" s="13"/>
      <c r="R614" s="11"/>
      <c r="S614" s="11"/>
      <c r="T614" s="11"/>
      <c r="U614" s="11"/>
      <c r="V614" s="8"/>
      <c r="W614" s="8"/>
      <c r="X614" s="8"/>
      <c r="Y614" s="8"/>
      <c r="Z614" s="8"/>
      <c r="AA614" s="8"/>
      <c r="AB614" s="11"/>
      <c r="AC614" s="11"/>
      <c r="AD614" s="11"/>
      <c r="AE614" s="8"/>
      <c r="AF614" s="8"/>
      <c r="AG614" s="8"/>
      <c r="AH614" s="8"/>
      <c r="AI614" s="8"/>
      <c r="AJ614" s="8"/>
      <c r="AK614" s="11"/>
      <c r="AL614" s="8"/>
      <c r="AM614" s="8"/>
      <c r="AN614" s="32"/>
      <c r="AO614" s="14"/>
      <c r="AP614" s="26"/>
      <c r="AQ614" s="14"/>
      <c r="AR614" s="26"/>
      <c r="AS614" s="26"/>
      <c r="AT614" s="14"/>
      <c r="AU614" s="26"/>
      <c r="AV614" s="26"/>
      <c r="AW614" s="14"/>
      <c r="AX614" s="26"/>
      <c r="AY614" s="14"/>
      <c r="AZ614" s="26"/>
      <c r="BA614" s="26"/>
    </row>
    <row r="615" spans="1:53" ht="11.45" customHeight="1" x14ac:dyDescent="0.2">
      <c r="A615" s="48">
        <v>22159</v>
      </c>
      <c r="B615" s="45" t="s">
        <v>1240</v>
      </c>
      <c r="C615" s="46" t="s">
        <v>1241</v>
      </c>
      <c r="D615" s="44" t="s">
        <v>26</v>
      </c>
      <c r="E615" s="47" t="s">
        <v>1152</v>
      </c>
      <c r="F615" s="44" t="s">
        <v>1221</v>
      </c>
      <c r="G615" s="47" t="s">
        <v>1222</v>
      </c>
      <c r="H615" s="2"/>
      <c r="I615" s="2"/>
      <c r="J615" s="2"/>
      <c r="K615" s="13"/>
      <c r="L615" s="13"/>
      <c r="M615" s="13"/>
      <c r="N615" s="13"/>
      <c r="O615" s="13"/>
      <c r="P615" s="13"/>
      <c r="Q615" s="13"/>
      <c r="R615" s="11"/>
      <c r="S615" s="11"/>
      <c r="T615" s="11"/>
      <c r="U615" s="11"/>
      <c r="V615" s="8"/>
      <c r="W615" s="8"/>
      <c r="X615" s="8"/>
      <c r="Y615" s="8"/>
      <c r="Z615" s="8"/>
      <c r="AA615" s="8"/>
      <c r="AB615" s="11"/>
      <c r="AC615" s="11"/>
      <c r="AD615" s="11"/>
      <c r="AE615" s="8"/>
      <c r="AF615" s="8"/>
      <c r="AG615" s="8"/>
      <c r="AH615" s="8"/>
      <c r="AI615" s="8"/>
      <c r="AJ615" s="8"/>
      <c r="AK615" s="11"/>
      <c r="AL615" s="8"/>
      <c r="AM615" s="8"/>
      <c r="AN615" s="32"/>
      <c r="AO615" s="14"/>
      <c r="AP615" s="26"/>
      <c r="AQ615" s="14"/>
      <c r="AR615" s="26"/>
      <c r="AS615" s="26"/>
      <c r="AT615" s="14"/>
      <c r="AU615" s="26"/>
      <c r="AV615" s="26"/>
      <c r="AW615" s="14"/>
      <c r="AX615" s="26"/>
      <c r="AY615" s="14"/>
      <c r="AZ615" s="26"/>
      <c r="BA615" s="26"/>
    </row>
    <row r="616" spans="1:53" ht="11.45" customHeight="1" x14ac:dyDescent="0.2">
      <c r="A616" s="48">
        <v>22160</v>
      </c>
      <c r="B616" s="45" t="s">
        <v>1242</v>
      </c>
      <c r="C616" s="46" t="s">
        <v>1243</v>
      </c>
      <c r="D616" s="44" t="s">
        <v>1244</v>
      </c>
      <c r="E616" s="47" t="s">
        <v>1152</v>
      </c>
      <c r="F616" s="44" t="s">
        <v>1221</v>
      </c>
      <c r="G616" s="47" t="s">
        <v>1222</v>
      </c>
      <c r="H616" s="2"/>
      <c r="I616" s="2"/>
      <c r="J616" s="2"/>
      <c r="K616" s="13"/>
      <c r="L616" s="13"/>
      <c r="M616" s="13"/>
      <c r="N616" s="13"/>
      <c r="O616" s="13"/>
      <c r="P616" s="13"/>
      <c r="Q616" s="13"/>
      <c r="R616" s="11"/>
      <c r="S616" s="11"/>
      <c r="T616" s="11"/>
      <c r="U616" s="11"/>
      <c r="V616" s="8"/>
      <c r="W616" s="8"/>
      <c r="X616" s="8"/>
      <c r="Y616" s="8"/>
      <c r="Z616" s="8"/>
      <c r="AA616" s="8"/>
      <c r="AB616" s="11"/>
      <c r="AC616" s="11"/>
      <c r="AD616" s="11"/>
      <c r="AE616" s="8"/>
      <c r="AF616" s="8"/>
      <c r="AG616" s="8"/>
      <c r="AH616" s="8"/>
      <c r="AI616" s="8"/>
      <c r="AJ616" s="8"/>
      <c r="AK616" s="11"/>
      <c r="AL616" s="8"/>
      <c r="AM616" s="8"/>
      <c r="AN616" s="32"/>
      <c r="AO616" s="14"/>
      <c r="AP616" s="26"/>
      <c r="AQ616" s="14"/>
      <c r="AR616" s="26"/>
      <c r="AS616" s="26"/>
      <c r="AT616" s="14"/>
      <c r="AU616" s="26"/>
      <c r="AV616" s="26"/>
      <c r="AW616" s="14"/>
      <c r="AX616" s="26"/>
      <c r="AY616" s="14"/>
      <c r="AZ616" s="26"/>
      <c r="BA616" s="26"/>
    </row>
    <row r="617" spans="1:53" ht="11.45" customHeight="1" x14ac:dyDescent="0.2">
      <c r="A617" s="48">
        <v>22166</v>
      </c>
      <c r="B617" s="45" t="s">
        <v>1245</v>
      </c>
      <c r="C617" s="46" t="s">
        <v>1231</v>
      </c>
      <c r="D617" s="44" t="s">
        <v>1246</v>
      </c>
      <c r="E617" s="47" t="s">
        <v>1152</v>
      </c>
      <c r="F617" s="44" t="s">
        <v>1221</v>
      </c>
      <c r="G617" s="47" t="s">
        <v>1222</v>
      </c>
      <c r="H617" s="2"/>
      <c r="I617" s="2"/>
      <c r="J617" s="2"/>
      <c r="K617" s="13"/>
      <c r="L617" s="13"/>
      <c r="M617" s="13"/>
      <c r="N617" s="13"/>
      <c r="O617" s="13"/>
      <c r="P617" s="13"/>
      <c r="Q617" s="13"/>
      <c r="R617" s="11"/>
      <c r="S617" s="11"/>
      <c r="T617" s="11"/>
      <c r="U617" s="11"/>
      <c r="V617" s="8"/>
      <c r="W617" s="8"/>
      <c r="X617" s="8"/>
      <c r="Y617" s="8"/>
      <c r="Z617" s="8"/>
      <c r="AA617" s="8"/>
      <c r="AB617" s="11"/>
      <c r="AC617" s="11"/>
      <c r="AD617" s="11"/>
      <c r="AE617" s="8"/>
      <c r="AF617" s="8"/>
      <c r="AG617" s="8"/>
      <c r="AH617" s="8"/>
      <c r="AI617" s="8"/>
      <c r="AJ617" s="8"/>
      <c r="AK617" s="11"/>
      <c r="AL617" s="8"/>
      <c r="AM617" s="8"/>
      <c r="AN617" s="32"/>
      <c r="AO617" s="14"/>
      <c r="AP617" s="26"/>
      <c r="AQ617" s="14"/>
      <c r="AR617" s="26"/>
      <c r="AS617" s="26"/>
      <c r="AT617" s="14"/>
      <c r="AU617" s="26"/>
      <c r="AV617" s="26"/>
      <c r="AW617" s="14"/>
      <c r="AX617" s="26"/>
      <c r="AY617" s="14"/>
      <c r="AZ617" s="26"/>
      <c r="BA617" s="26"/>
    </row>
    <row r="618" spans="1:53" ht="11.45" customHeight="1" x14ac:dyDescent="0.2">
      <c r="A618" s="48">
        <v>22168</v>
      </c>
      <c r="B618" s="45" t="s">
        <v>1247</v>
      </c>
      <c r="C618" s="46" t="s">
        <v>1248</v>
      </c>
      <c r="D618" s="44" t="s">
        <v>1249</v>
      </c>
      <c r="E618" s="47" t="s">
        <v>1152</v>
      </c>
      <c r="F618" s="44" t="s">
        <v>1221</v>
      </c>
      <c r="G618" s="47" t="s">
        <v>1222</v>
      </c>
      <c r="H618" s="2"/>
      <c r="I618" s="2"/>
      <c r="J618" s="2"/>
      <c r="K618" s="13"/>
      <c r="L618" s="13"/>
      <c r="M618" s="13"/>
      <c r="N618" s="13"/>
      <c r="O618" s="13"/>
      <c r="P618" s="13"/>
      <c r="Q618" s="13"/>
      <c r="R618" s="11"/>
      <c r="S618" s="11"/>
      <c r="T618" s="11"/>
      <c r="U618" s="11"/>
      <c r="V618" s="8"/>
      <c r="W618" s="8"/>
      <c r="X618" s="8"/>
      <c r="Y618" s="8"/>
      <c r="Z618" s="8"/>
      <c r="AA618" s="8"/>
      <c r="AB618" s="11"/>
      <c r="AC618" s="11"/>
      <c r="AD618" s="11"/>
      <c r="AE618" s="8"/>
      <c r="AF618" s="8"/>
      <c r="AG618" s="8"/>
      <c r="AH618" s="8"/>
      <c r="AI618" s="8"/>
      <c r="AJ618" s="8"/>
      <c r="AK618" s="11"/>
      <c r="AL618" s="8"/>
      <c r="AM618" s="8"/>
      <c r="AN618" s="32"/>
      <c r="AO618" s="14"/>
      <c r="AP618" s="26"/>
      <c r="AQ618" s="14"/>
      <c r="AR618" s="26"/>
      <c r="AS618" s="26"/>
      <c r="AT618" s="14"/>
      <c r="AU618" s="26"/>
      <c r="AV618" s="26"/>
      <c r="AW618" s="14"/>
      <c r="AX618" s="26"/>
      <c r="AY618" s="14"/>
      <c r="AZ618" s="26"/>
      <c r="BA618" s="26"/>
    </row>
    <row r="619" spans="1:53" ht="11.45" customHeight="1" x14ac:dyDescent="0.2">
      <c r="A619" s="48">
        <v>22169</v>
      </c>
      <c r="B619" s="45" t="s">
        <v>1250</v>
      </c>
      <c r="C619" s="46" t="s">
        <v>1251</v>
      </c>
      <c r="D619" s="44" t="s">
        <v>26</v>
      </c>
      <c r="E619" s="47" t="s">
        <v>1152</v>
      </c>
      <c r="F619" s="44" t="s">
        <v>1221</v>
      </c>
      <c r="G619" s="47" t="s">
        <v>1222</v>
      </c>
      <c r="H619" s="2"/>
      <c r="I619" s="2"/>
      <c r="J619" s="2"/>
      <c r="K619" s="13"/>
      <c r="L619" s="13"/>
      <c r="M619" s="13"/>
      <c r="N619" s="13"/>
      <c r="O619" s="13"/>
      <c r="P619" s="13"/>
      <c r="Q619" s="13"/>
      <c r="R619" s="11"/>
      <c r="S619" s="11"/>
      <c r="T619" s="11"/>
      <c r="U619" s="11"/>
      <c r="V619" s="8"/>
      <c r="W619" s="8"/>
      <c r="X619" s="8"/>
      <c r="Y619" s="8"/>
      <c r="Z619" s="8"/>
      <c r="AA619" s="8"/>
      <c r="AB619" s="11"/>
      <c r="AC619" s="11"/>
      <c r="AD619" s="11"/>
      <c r="AE619" s="8"/>
      <c r="AF619" s="8"/>
      <c r="AG619" s="8"/>
      <c r="AH619" s="8"/>
      <c r="AI619" s="8"/>
      <c r="AJ619" s="8"/>
      <c r="AK619" s="11"/>
      <c r="AL619" s="8"/>
      <c r="AM619" s="8"/>
      <c r="AN619" s="32"/>
      <c r="AO619" s="14"/>
      <c r="AP619" s="26"/>
      <c r="AQ619" s="14"/>
      <c r="AR619" s="26"/>
      <c r="AS619" s="26"/>
      <c r="AT619" s="14"/>
      <c r="AU619" s="26"/>
      <c r="AV619" s="26"/>
      <c r="AW619" s="14"/>
      <c r="AX619" s="26"/>
      <c r="AY619" s="14"/>
      <c r="AZ619" s="26"/>
      <c r="BA619" s="26"/>
    </row>
    <row r="620" spans="1:53" ht="11.45" customHeight="1" x14ac:dyDescent="0.2">
      <c r="A620" s="48">
        <v>22170</v>
      </c>
      <c r="B620" s="45" t="s">
        <v>1252</v>
      </c>
      <c r="C620" s="46" t="s">
        <v>1253</v>
      </c>
      <c r="D620" s="44" t="s">
        <v>26</v>
      </c>
      <c r="E620" s="47" t="s">
        <v>1152</v>
      </c>
      <c r="F620" s="44" t="s">
        <v>1221</v>
      </c>
      <c r="G620" s="47" t="s">
        <v>1222</v>
      </c>
      <c r="H620" s="2"/>
      <c r="I620" s="2"/>
      <c r="J620" s="2"/>
      <c r="K620" s="13"/>
      <c r="L620" s="13"/>
      <c r="M620" s="13"/>
      <c r="N620" s="13"/>
      <c r="O620" s="13"/>
      <c r="P620" s="13"/>
      <c r="Q620" s="13"/>
      <c r="R620" s="11"/>
      <c r="S620" s="11"/>
      <c r="T620" s="11"/>
      <c r="U620" s="11"/>
      <c r="V620" s="8"/>
      <c r="W620" s="8"/>
      <c r="X620" s="8"/>
      <c r="Y620" s="8"/>
      <c r="Z620" s="8"/>
      <c r="AA620" s="8"/>
      <c r="AB620" s="11"/>
      <c r="AC620" s="11"/>
      <c r="AD620" s="11"/>
      <c r="AE620" s="8"/>
      <c r="AF620" s="8"/>
      <c r="AG620" s="8"/>
      <c r="AH620" s="8"/>
      <c r="AI620" s="8"/>
      <c r="AJ620" s="8"/>
      <c r="AK620" s="11"/>
      <c r="AL620" s="8"/>
      <c r="AM620" s="8"/>
      <c r="AN620" s="32"/>
      <c r="AO620" s="14"/>
      <c r="AP620" s="26"/>
      <c r="AQ620" s="14"/>
      <c r="AR620" s="26"/>
      <c r="AS620" s="26"/>
      <c r="AT620" s="14"/>
      <c r="AU620" s="26"/>
      <c r="AV620" s="26"/>
      <c r="AW620" s="14"/>
      <c r="AX620" s="26"/>
      <c r="AY620" s="14"/>
      <c r="AZ620" s="26"/>
      <c r="BA620" s="26"/>
    </row>
    <row r="621" spans="1:53" ht="11.45" customHeight="1" x14ac:dyDescent="0.2">
      <c r="A621" s="48">
        <v>22174</v>
      </c>
      <c r="B621" s="45" t="s">
        <v>1254</v>
      </c>
      <c r="C621" s="46" t="s">
        <v>1233</v>
      </c>
      <c r="D621" s="44" t="s">
        <v>1255</v>
      </c>
      <c r="E621" s="47" t="s">
        <v>1152</v>
      </c>
      <c r="F621" s="44" t="s">
        <v>1221</v>
      </c>
      <c r="G621" s="47" t="s">
        <v>1222</v>
      </c>
      <c r="H621" s="2"/>
      <c r="I621" s="2"/>
      <c r="J621" s="2"/>
      <c r="K621" s="13"/>
      <c r="L621" s="13"/>
      <c r="M621" s="13"/>
      <c r="N621" s="13"/>
      <c r="O621" s="13"/>
      <c r="P621" s="13"/>
      <c r="Q621" s="13"/>
      <c r="R621" s="11"/>
      <c r="S621" s="11"/>
      <c r="T621" s="11"/>
      <c r="U621" s="11"/>
      <c r="V621" s="8"/>
      <c r="W621" s="8"/>
      <c r="X621" s="8"/>
      <c r="Y621" s="8"/>
      <c r="Z621" s="8"/>
      <c r="AA621" s="8"/>
      <c r="AB621" s="11"/>
      <c r="AC621" s="11"/>
      <c r="AD621" s="11"/>
      <c r="AE621" s="8"/>
      <c r="AF621" s="8"/>
      <c r="AG621" s="8"/>
      <c r="AH621" s="8"/>
      <c r="AI621" s="8"/>
      <c r="AJ621" s="8"/>
      <c r="AK621" s="11"/>
      <c r="AL621" s="8"/>
      <c r="AM621" s="8"/>
      <c r="AN621" s="32"/>
      <c r="AO621" s="14"/>
      <c r="AP621" s="26"/>
      <c r="AQ621" s="14"/>
      <c r="AR621" s="26"/>
      <c r="AS621" s="26"/>
      <c r="AT621" s="14"/>
      <c r="AU621" s="26"/>
      <c r="AV621" s="26"/>
      <c r="AW621" s="14"/>
      <c r="AX621" s="26"/>
      <c r="AY621" s="14"/>
      <c r="AZ621" s="26"/>
      <c r="BA621" s="26"/>
    </row>
    <row r="622" spans="1:53" ht="11.45" customHeight="1" x14ac:dyDescent="0.2">
      <c r="A622" s="48">
        <v>22175</v>
      </c>
      <c r="B622" s="45" t="s">
        <v>1256</v>
      </c>
      <c r="C622" s="46" t="s">
        <v>1257</v>
      </c>
      <c r="D622" s="44" t="s">
        <v>1258</v>
      </c>
      <c r="E622" s="47" t="s">
        <v>1152</v>
      </c>
      <c r="F622" s="44" t="s">
        <v>1221</v>
      </c>
      <c r="G622" s="47" t="s">
        <v>1222</v>
      </c>
      <c r="H622" s="2"/>
      <c r="I622" s="2"/>
      <c r="J622" s="2"/>
      <c r="K622" s="13"/>
      <c r="L622" s="13"/>
      <c r="M622" s="13"/>
      <c r="N622" s="13"/>
      <c r="O622" s="13"/>
      <c r="P622" s="13"/>
      <c r="Q622" s="13"/>
      <c r="R622" s="11"/>
      <c r="S622" s="11"/>
      <c r="T622" s="11"/>
      <c r="U622" s="11"/>
      <c r="V622" s="8"/>
      <c r="W622" s="8"/>
      <c r="X622" s="8"/>
      <c r="Y622" s="8"/>
      <c r="Z622" s="8"/>
      <c r="AA622" s="8"/>
      <c r="AB622" s="11"/>
      <c r="AC622" s="11"/>
      <c r="AD622" s="11"/>
      <c r="AE622" s="8"/>
      <c r="AF622" s="8"/>
      <c r="AG622" s="8"/>
      <c r="AH622" s="8"/>
      <c r="AI622" s="8"/>
      <c r="AJ622" s="8"/>
      <c r="AK622" s="11"/>
      <c r="AL622" s="8"/>
      <c r="AM622" s="8"/>
      <c r="AN622" s="32"/>
      <c r="AO622" s="14"/>
      <c r="AP622" s="26"/>
      <c r="AQ622" s="14"/>
      <c r="AR622" s="26"/>
      <c r="AS622" s="26"/>
      <c r="AT622" s="14"/>
      <c r="AU622" s="26"/>
      <c r="AV622" s="26"/>
      <c r="AW622" s="14"/>
      <c r="AX622" s="26"/>
      <c r="AY622" s="14"/>
      <c r="AZ622" s="26"/>
      <c r="BA622" s="26"/>
    </row>
    <row r="623" spans="1:53" ht="11.45" customHeight="1" x14ac:dyDescent="0.2">
      <c r="A623" s="48">
        <v>22176</v>
      </c>
      <c r="B623" s="45" t="s">
        <v>1259</v>
      </c>
      <c r="C623" s="46" t="s">
        <v>1260</v>
      </c>
      <c r="D623" s="44" t="s">
        <v>1261</v>
      </c>
      <c r="E623" s="47" t="s">
        <v>1152</v>
      </c>
      <c r="F623" s="44" t="s">
        <v>1221</v>
      </c>
      <c r="G623" s="47" t="s">
        <v>1222</v>
      </c>
      <c r="H623" s="2"/>
      <c r="I623" s="2"/>
      <c r="J623" s="2"/>
      <c r="K623" s="13"/>
      <c r="L623" s="13"/>
      <c r="M623" s="13"/>
      <c r="N623" s="13"/>
      <c r="O623" s="13"/>
      <c r="P623" s="13"/>
      <c r="Q623" s="13"/>
      <c r="R623" s="11"/>
      <c r="S623" s="11"/>
      <c r="T623" s="11"/>
      <c r="U623" s="11"/>
      <c r="V623" s="8"/>
      <c r="W623" s="8"/>
      <c r="X623" s="8"/>
      <c r="Y623" s="8"/>
      <c r="Z623" s="8"/>
      <c r="AA623" s="8"/>
      <c r="AB623" s="11"/>
      <c r="AC623" s="11"/>
      <c r="AD623" s="11"/>
      <c r="AE623" s="8"/>
      <c r="AF623" s="8"/>
      <c r="AG623" s="8"/>
      <c r="AH623" s="8"/>
      <c r="AI623" s="8"/>
      <c r="AJ623" s="8"/>
      <c r="AK623" s="11"/>
      <c r="AL623" s="8"/>
      <c r="AM623" s="8"/>
      <c r="AN623" s="32"/>
      <c r="AO623" s="14"/>
      <c r="AP623" s="26"/>
      <c r="AQ623" s="14"/>
      <c r="AR623" s="26"/>
      <c r="AS623" s="26"/>
      <c r="AT623" s="14"/>
      <c r="AU623" s="26"/>
      <c r="AV623" s="26"/>
      <c r="AW623" s="14"/>
      <c r="AX623" s="26"/>
      <c r="AY623" s="14"/>
      <c r="AZ623" s="26"/>
      <c r="BA623" s="26"/>
    </row>
    <row r="624" spans="1:53" ht="11.45" customHeight="1" x14ac:dyDescent="0.2">
      <c r="A624" s="48">
        <v>22178</v>
      </c>
      <c r="B624" s="45" t="s">
        <v>1262</v>
      </c>
      <c r="C624" s="46" t="s">
        <v>1263</v>
      </c>
      <c r="D624" s="44" t="s">
        <v>1264</v>
      </c>
      <c r="E624" s="47" t="s">
        <v>1152</v>
      </c>
      <c r="F624" s="44" t="s">
        <v>1221</v>
      </c>
      <c r="G624" s="47" t="s">
        <v>1222</v>
      </c>
      <c r="H624" s="2"/>
      <c r="I624" s="2"/>
      <c r="J624" s="2"/>
      <c r="K624" s="13"/>
      <c r="L624" s="13"/>
      <c r="M624" s="13"/>
      <c r="N624" s="13"/>
      <c r="O624" s="13"/>
      <c r="P624" s="13"/>
      <c r="Q624" s="13"/>
      <c r="R624" s="11"/>
      <c r="S624" s="11"/>
      <c r="T624" s="11"/>
      <c r="U624" s="11"/>
      <c r="V624" s="8"/>
      <c r="W624" s="8"/>
      <c r="X624" s="8"/>
      <c r="Y624" s="8"/>
      <c r="Z624" s="8"/>
      <c r="AA624" s="8"/>
      <c r="AB624" s="11"/>
      <c r="AC624" s="11"/>
      <c r="AD624" s="11"/>
      <c r="AE624" s="8"/>
      <c r="AF624" s="8"/>
      <c r="AG624" s="8"/>
      <c r="AH624" s="8"/>
      <c r="AI624" s="8"/>
      <c r="AJ624" s="8"/>
      <c r="AK624" s="11"/>
      <c r="AL624" s="8"/>
      <c r="AM624" s="8"/>
      <c r="AN624" s="32"/>
      <c r="AO624" s="14"/>
      <c r="AP624" s="26"/>
      <c r="AQ624" s="14"/>
      <c r="AR624" s="26"/>
      <c r="AS624" s="26"/>
      <c r="AT624" s="14"/>
      <c r="AU624" s="26"/>
      <c r="AV624" s="26"/>
      <c r="AW624" s="14"/>
      <c r="AX624" s="26"/>
      <c r="AY624" s="14"/>
      <c r="AZ624" s="26"/>
      <c r="BA624" s="26"/>
    </row>
    <row r="625" spans="1:53" ht="11.45" customHeight="1" x14ac:dyDescent="0.2">
      <c r="A625" s="48">
        <v>22180</v>
      </c>
      <c r="B625" s="45" t="s">
        <v>1265</v>
      </c>
      <c r="C625" s="46" t="s">
        <v>1266</v>
      </c>
      <c r="D625" s="44" t="s">
        <v>1267</v>
      </c>
      <c r="E625" s="47" t="s">
        <v>1152</v>
      </c>
      <c r="F625" s="44" t="s">
        <v>1221</v>
      </c>
      <c r="G625" s="47" t="s">
        <v>1222</v>
      </c>
      <c r="H625" s="2"/>
      <c r="I625" s="2"/>
      <c r="J625" s="2"/>
      <c r="K625" s="13"/>
      <c r="L625" s="13"/>
      <c r="M625" s="13"/>
      <c r="N625" s="13"/>
      <c r="O625" s="13"/>
      <c r="P625" s="13"/>
      <c r="Q625" s="13"/>
      <c r="R625" s="11"/>
      <c r="S625" s="11"/>
      <c r="T625" s="11"/>
      <c r="U625" s="11"/>
      <c r="V625" s="8"/>
      <c r="W625" s="8"/>
      <c r="X625" s="8"/>
      <c r="Y625" s="8"/>
      <c r="Z625" s="8"/>
      <c r="AA625" s="8"/>
      <c r="AB625" s="11"/>
      <c r="AC625" s="11"/>
      <c r="AD625" s="11"/>
      <c r="AE625" s="8"/>
      <c r="AF625" s="8"/>
      <c r="AG625" s="8"/>
      <c r="AH625" s="8"/>
      <c r="AI625" s="8"/>
      <c r="AJ625" s="8"/>
      <c r="AK625" s="11"/>
      <c r="AL625" s="8"/>
      <c r="AM625" s="8"/>
      <c r="AN625" s="32"/>
      <c r="AO625" s="14"/>
      <c r="AP625" s="26"/>
      <c r="AQ625" s="14"/>
      <c r="AR625" s="26"/>
      <c r="AS625" s="26"/>
      <c r="AT625" s="14"/>
      <c r="AU625" s="26"/>
      <c r="AV625" s="26"/>
      <c r="AW625" s="14"/>
      <c r="AX625" s="26"/>
      <c r="AY625" s="14"/>
      <c r="AZ625" s="26"/>
      <c r="BA625" s="26"/>
    </row>
    <row r="626" spans="1:53" ht="11.45" customHeight="1" x14ac:dyDescent="0.2">
      <c r="A626" s="48">
        <v>22181</v>
      </c>
      <c r="B626" s="45" t="s">
        <v>1268</v>
      </c>
      <c r="C626" s="46" t="s">
        <v>1269</v>
      </c>
      <c r="D626" s="44" t="s">
        <v>1270</v>
      </c>
      <c r="E626" s="47" t="s">
        <v>1152</v>
      </c>
      <c r="F626" s="44" t="s">
        <v>1221</v>
      </c>
      <c r="G626" s="47" t="s">
        <v>1222</v>
      </c>
      <c r="H626" s="2"/>
      <c r="I626" s="2"/>
      <c r="J626" s="2"/>
      <c r="K626" s="13"/>
      <c r="L626" s="13"/>
      <c r="M626" s="13"/>
      <c r="N626" s="13"/>
      <c r="O626" s="13"/>
      <c r="P626" s="13"/>
      <c r="Q626" s="13"/>
      <c r="R626" s="11"/>
      <c r="S626" s="11"/>
      <c r="T626" s="11"/>
      <c r="U626" s="11"/>
      <c r="V626" s="8"/>
      <c r="W626" s="8"/>
      <c r="X626" s="8"/>
      <c r="Y626" s="8"/>
      <c r="Z626" s="8"/>
      <c r="AA626" s="8"/>
      <c r="AB626" s="11"/>
      <c r="AC626" s="11"/>
      <c r="AD626" s="11"/>
      <c r="AE626" s="8"/>
      <c r="AF626" s="8"/>
      <c r="AG626" s="8"/>
      <c r="AH626" s="8"/>
      <c r="AI626" s="8"/>
      <c r="AJ626" s="8"/>
      <c r="AK626" s="11"/>
      <c r="AL626" s="8"/>
      <c r="AM626" s="8"/>
      <c r="AN626" s="32"/>
      <c r="AO626" s="14"/>
      <c r="AP626" s="26"/>
      <c r="AQ626" s="14"/>
      <c r="AR626" s="26"/>
      <c r="AS626" s="26"/>
      <c r="AT626" s="14"/>
      <c r="AU626" s="26"/>
      <c r="AV626" s="26"/>
      <c r="AW626" s="14"/>
      <c r="AX626" s="26"/>
      <c r="AY626" s="14"/>
      <c r="AZ626" s="26"/>
      <c r="BA626" s="26"/>
    </row>
    <row r="627" spans="1:53" ht="11.45" customHeight="1" x14ac:dyDescent="0.2">
      <c r="A627" s="48">
        <v>22229</v>
      </c>
      <c r="B627" s="45" t="s">
        <v>1271</v>
      </c>
      <c r="C627" s="46" t="s">
        <v>1272</v>
      </c>
      <c r="D627" s="44" t="s">
        <v>1273</v>
      </c>
      <c r="E627" s="47" t="s">
        <v>1152</v>
      </c>
      <c r="F627" s="44" t="s">
        <v>1221</v>
      </c>
      <c r="G627" s="47" t="s">
        <v>1222</v>
      </c>
      <c r="H627" s="2"/>
      <c r="I627" s="2"/>
      <c r="J627" s="2"/>
      <c r="K627" s="13"/>
      <c r="L627" s="13"/>
      <c r="M627" s="13"/>
      <c r="N627" s="13"/>
      <c r="O627" s="13"/>
      <c r="P627" s="13"/>
      <c r="Q627" s="13"/>
      <c r="R627" s="11"/>
      <c r="S627" s="11"/>
      <c r="T627" s="11"/>
      <c r="U627" s="11"/>
      <c r="V627" s="8"/>
      <c r="W627" s="8"/>
      <c r="X627" s="8"/>
      <c r="Y627" s="8"/>
      <c r="Z627" s="8"/>
      <c r="AA627" s="8"/>
      <c r="AB627" s="11"/>
      <c r="AC627" s="11"/>
      <c r="AD627" s="11"/>
      <c r="AE627" s="8"/>
      <c r="AF627" s="8"/>
      <c r="AG627" s="8"/>
      <c r="AH627" s="8"/>
      <c r="AI627" s="8"/>
      <c r="AJ627" s="8"/>
      <c r="AK627" s="11"/>
      <c r="AL627" s="8"/>
      <c r="AM627" s="8"/>
      <c r="AN627" s="32"/>
      <c r="AO627" s="14"/>
      <c r="AP627" s="26"/>
      <c r="AQ627" s="14"/>
      <c r="AR627" s="26"/>
      <c r="AS627" s="26"/>
      <c r="AT627" s="14"/>
      <c r="AU627" s="26"/>
      <c r="AV627" s="26"/>
      <c r="AW627" s="14"/>
      <c r="AX627" s="26"/>
      <c r="AY627" s="14"/>
      <c r="AZ627" s="26"/>
      <c r="BA627" s="26"/>
    </row>
    <row r="628" spans="1:53" ht="11.45" customHeight="1" x14ac:dyDescent="0.2">
      <c r="A628" s="48">
        <v>22230</v>
      </c>
      <c r="B628" s="45" t="s">
        <v>1274</v>
      </c>
      <c r="C628" s="46" t="s">
        <v>1275</v>
      </c>
      <c r="D628" s="44" t="s">
        <v>1276</v>
      </c>
      <c r="E628" s="47" t="s">
        <v>1152</v>
      </c>
      <c r="F628" s="44" t="s">
        <v>1221</v>
      </c>
      <c r="G628" s="47" t="s">
        <v>1222</v>
      </c>
      <c r="H628" s="2"/>
      <c r="I628" s="2"/>
      <c r="J628" s="2"/>
      <c r="K628" s="13"/>
      <c r="L628" s="13"/>
      <c r="M628" s="13"/>
      <c r="N628" s="13"/>
      <c r="O628" s="13"/>
      <c r="P628" s="13"/>
      <c r="Q628" s="13"/>
      <c r="R628" s="11"/>
      <c r="S628" s="11"/>
      <c r="T628" s="11"/>
      <c r="U628" s="11"/>
      <c r="V628" s="8"/>
      <c r="W628" s="8"/>
      <c r="X628" s="8"/>
      <c r="Y628" s="8"/>
      <c r="Z628" s="8"/>
      <c r="AA628" s="8"/>
      <c r="AB628" s="11"/>
      <c r="AC628" s="11"/>
      <c r="AD628" s="11"/>
      <c r="AE628" s="8"/>
      <c r="AF628" s="8"/>
      <c r="AG628" s="8"/>
      <c r="AH628" s="8"/>
      <c r="AI628" s="8"/>
      <c r="AJ628" s="8"/>
      <c r="AK628" s="11"/>
      <c r="AL628" s="8"/>
      <c r="AM628" s="8"/>
      <c r="AN628" s="32"/>
      <c r="AO628" s="14"/>
      <c r="AP628" s="26"/>
      <c r="AQ628" s="14"/>
      <c r="AR628" s="26"/>
      <c r="AS628" s="26"/>
      <c r="AT628" s="14"/>
      <c r="AU628" s="26"/>
      <c r="AV628" s="26"/>
      <c r="AW628" s="14"/>
      <c r="AX628" s="26"/>
      <c r="AY628" s="14"/>
      <c r="AZ628" s="26"/>
      <c r="BA628" s="26"/>
    </row>
    <row r="629" spans="1:53" ht="11.45" customHeight="1" x14ac:dyDescent="0.2">
      <c r="A629" s="48">
        <v>22248</v>
      </c>
      <c r="B629" s="45" t="s">
        <v>1277</v>
      </c>
      <c r="C629" s="46" t="s">
        <v>1278</v>
      </c>
      <c r="D629" s="44" t="s">
        <v>1279</v>
      </c>
      <c r="E629" s="47" t="s">
        <v>1152</v>
      </c>
      <c r="F629" s="44" t="s">
        <v>1221</v>
      </c>
      <c r="G629" s="47" t="s">
        <v>1222</v>
      </c>
      <c r="H629" s="2"/>
      <c r="I629" s="2"/>
      <c r="J629" s="2"/>
      <c r="K629" s="13"/>
      <c r="L629" s="13"/>
      <c r="M629" s="13"/>
      <c r="N629" s="13"/>
      <c r="O629" s="13"/>
      <c r="P629" s="13"/>
      <c r="Q629" s="13"/>
      <c r="R629" s="11"/>
      <c r="S629" s="11"/>
      <c r="T629" s="11"/>
      <c r="U629" s="11"/>
      <c r="V629" s="8"/>
      <c r="W629" s="8"/>
      <c r="X629" s="8"/>
      <c r="Y629" s="8"/>
      <c r="Z629" s="8"/>
      <c r="AA629" s="8"/>
      <c r="AB629" s="11"/>
      <c r="AC629" s="11"/>
      <c r="AD629" s="11"/>
      <c r="AE629" s="8"/>
      <c r="AF629" s="8"/>
      <c r="AG629" s="8"/>
      <c r="AH629" s="8"/>
      <c r="AI629" s="8"/>
      <c r="AJ629" s="8"/>
      <c r="AK629" s="11"/>
      <c r="AL629" s="8"/>
      <c r="AM629" s="8"/>
      <c r="AN629" s="32"/>
      <c r="AO629" s="14"/>
      <c r="AP629" s="26"/>
      <c r="AQ629" s="14"/>
      <c r="AR629" s="26"/>
      <c r="AS629" s="26"/>
      <c r="AT629" s="14"/>
      <c r="AU629" s="26"/>
      <c r="AV629" s="26"/>
      <c r="AW629" s="14"/>
      <c r="AX629" s="26"/>
      <c r="AY629" s="14"/>
      <c r="AZ629" s="26"/>
      <c r="BA629" s="26"/>
    </row>
    <row r="630" spans="1:53" ht="11.45" customHeight="1" x14ac:dyDescent="0.2">
      <c r="A630" s="48">
        <v>22179</v>
      </c>
      <c r="B630" s="45" t="s">
        <v>1280</v>
      </c>
      <c r="C630" s="46" t="s">
        <v>1281</v>
      </c>
      <c r="D630" s="44" t="s">
        <v>26</v>
      </c>
      <c r="E630" s="47" t="s">
        <v>1152</v>
      </c>
      <c r="F630" s="44" t="s">
        <v>1221</v>
      </c>
      <c r="G630" s="47" t="s">
        <v>1282</v>
      </c>
      <c r="H630" s="2"/>
      <c r="I630" s="2"/>
      <c r="J630" s="2"/>
      <c r="K630" s="13"/>
      <c r="L630" s="13"/>
      <c r="M630" s="13"/>
      <c r="N630" s="13"/>
      <c r="O630" s="13"/>
      <c r="P630" s="13"/>
      <c r="Q630" s="13"/>
      <c r="R630" s="11"/>
      <c r="S630" s="11"/>
      <c r="T630" s="11"/>
      <c r="U630" s="11"/>
      <c r="V630" s="8"/>
      <c r="W630" s="8"/>
      <c r="X630" s="8"/>
      <c r="Y630" s="8"/>
      <c r="Z630" s="8"/>
      <c r="AA630" s="8"/>
      <c r="AB630" s="11"/>
      <c r="AC630" s="11"/>
      <c r="AD630" s="11"/>
      <c r="AE630" s="8"/>
      <c r="AF630" s="8"/>
      <c r="AG630" s="8"/>
      <c r="AH630" s="8"/>
      <c r="AI630" s="8"/>
      <c r="AJ630" s="8"/>
      <c r="AK630" s="11"/>
      <c r="AL630" s="8"/>
      <c r="AM630" s="8"/>
      <c r="AN630" s="32"/>
      <c r="AO630" s="14"/>
      <c r="AP630" s="26"/>
      <c r="AQ630" s="14"/>
      <c r="AR630" s="26"/>
      <c r="AS630" s="26"/>
      <c r="AT630" s="14"/>
      <c r="AU630" s="26"/>
      <c r="AV630" s="26"/>
      <c r="AW630" s="14"/>
      <c r="AX630" s="26"/>
      <c r="AY630" s="14"/>
      <c r="AZ630" s="26"/>
      <c r="BA630" s="26"/>
    </row>
    <row r="631" spans="1:53" ht="11.45" customHeight="1" x14ac:dyDescent="0.2">
      <c r="A631" s="48">
        <v>22182</v>
      </c>
      <c r="B631" s="45" t="s">
        <v>1283</v>
      </c>
      <c r="C631" s="46" t="s">
        <v>1284</v>
      </c>
      <c r="D631" s="44" t="s">
        <v>26</v>
      </c>
      <c r="E631" s="47" t="s">
        <v>1152</v>
      </c>
      <c r="F631" s="44" t="s">
        <v>1221</v>
      </c>
      <c r="G631" s="47" t="s">
        <v>1282</v>
      </c>
      <c r="H631" s="2"/>
      <c r="I631" s="2"/>
      <c r="J631" s="2"/>
      <c r="K631" s="13"/>
      <c r="L631" s="13"/>
      <c r="M631" s="13"/>
      <c r="N631" s="13"/>
      <c r="O631" s="13"/>
      <c r="P631" s="13"/>
      <c r="Q631" s="13"/>
      <c r="R631" s="11"/>
      <c r="S631" s="11"/>
      <c r="T631" s="11"/>
      <c r="U631" s="11"/>
      <c r="V631" s="8"/>
      <c r="W631" s="8"/>
      <c r="X631" s="8"/>
      <c r="Y631" s="8"/>
      <c r="Z631" s="8"/>
      <c r="AA631" s="8"/>
      <c r="AB631" s="11"/>
      <c r="AC631" s="11"/>
      <c r="AD631" s="11"/>
      <c r="AE631" s="8"/>
      <c r="AF631" s="8"/>
      <c r="AG631" s="8"/>
      <c r="AH631" s="8"/>
      <c r="AI631" s="8"/>
      <c r="AJ631" s="8"/>
      <c r="AK631" s="11"/>
      <c r="AL631" s="8"/>
      <c r="AM631" s="8"/>
      <c r="AN631" s="32"/>
      <c r="AO631" s="14"/>
      <c r="AP631" s="26"/>
      <c r="AQ631" s="14"/>
      <c r="AR631" s="26"/>
      <c r="AS631" s="26"/>
      <c r="AT631" s="14"/>
      <c r="AU631" s="26"/>
      <c r="AV631" s="26"/>
      <c r="AW631" s="14"/>
      <c r="AX631" s="26"/>
      <c r="AY631" s="14"/>
      <c r="AZ631" s="26"/>
      <c r="BA631" s="26"/>
    </row>
    <row r="632" spans="1:53" ht="11.45" customHeight="1" x14ac:dyDescent="0.2">
      <c r="A632" s="48">
        <v>22183</v>
      </c>
      <c r="B632" s="45" t="s">
        <v>1285</v>
      </c>
      <c r="C632" s="46" t="s">
        <v>1286</v>
      </c>
      <c r="D632" s="44" t="s">
        <v>1287</v>
      </c>
      <c r="E632" s="47" t="s">
        <v>1152</v>
      </c>
      <c r="F632" s="44" t="s">
        <v>1221</v>
      </c>
      <c r="G632" s="47" t="s">
        <v>1282</v>
      </c>
      <c r="H632" s="2"/>
      <c r="I632" s="2"/>
      <c r="J632" s="2"/>
      <c r="K632" s="13"/>
      <c r="L632" s="13"/>
      <c r="M632" s="13"/>
      <c r="N632" s="13"/>
      <c r="O632" s="13"/>
      <c r="P632" s="13"/>
      <c r="Q632" s="13"/>
      <c r="R632" s="11"/>
      <c r="S632" s="11"/>
      <c r="T632" s="11"/>
      <c r="U632" s="11"/>
      <c r="V632" s="8"/>
      <c r="W632" s="8"/>
      <c r="X632" s="8"/>
      <c r="Y632" s="8"/>
      <c r="Z632" s="8"/>
      <c r="AA632" s="8"/>
      <c r="AB632" s="11"/>
      <c r="AC632" s="11"/>
      <c r="AD632" s="11"/>
      <c r="AE632" s="8"/>
      <c r="AF632" s="8"/>
      <c r="AG632" s="8"/>
      <c r="AH632" s="8"/>
      <c r="AI632" s="8"/>
      <c r="AJ632" s="8"/>
      <c r="AK632" s="11"/>
      <c r="AL632" s="8"/>
      <c r="AM632" s="8"/>
      <c r="AN632" s="32"/>
      <c r="AO632" s="14"/>
      <c r="AP632" s="26"/>
      <c r="AQ632" s="14"/>
      <c r="AR632" s="26"/>
      <c r="AS632" s="26"/>
      <c r="AT632" s="14"/>
      <c r="AU632" s="26"/>
      <c r="AV632" s="26"/>
      <c r="AW632" s="14"/>
      <c r="AX632" s="26"/>
      <c r="AY632" s="14"/>
      <c r="AZ632" s="26"/>
      <c r="BA632" s="26"/>
    </row>
    <row r="633" spans="1:53" ht="11.45" customHeight="1" x14ac:dyDescent="0.2">
      <c r="A633" s="48">
        <v>22184</v>
      </c>
      <c r="B633" s="45" t="s">
        <v>1288</v>
      </c>
      <c r="C633" s="46" t="s">
        <v>1289</v>
      </c>
      <c r="D633" s="44" t="s">
        <v>1290</v>
      </c>
      <c r="E633" s="47" t="s">
        <v>1152</v>
      </c>
      <c r="F633" s="44" t="s">
        <v>1221</v>
      </c>
      <c r="G633" s="47" t="s">
        <v>1282</v>
      </c>
      <c r="H633" s="2"/>
      <c r="I633" s="2"/>
      <c r="J633" s="2"/>
      <c r="K633" s="13"/>
      <c r="L633" s="13"/>
      <c r="M633" s="13"/>
      <c r="N633" s="13"/>
      <c r="O633" s="13"/>
      <c r="P633" s="13"/>
      <c r="Q633" s="13"/>
      <c r="R633" s="11"/>
      <c r="S633" s="11"/>
      <c r="T633" s="11"/>
      <c r="U633" s="11"/>
      <c r="V633" s="8"/>
      <c r="W633" s="8"/>
      <c r="X633" s="8"/>
      <c r="Y633" s="8"/>
      <c r="Z633" s="8"/>
      <c r="AA633" s="8"/>
      <c r="AB633" s="11"/>
      <c r="AC633" s="11"/>
      <c r="AD633" s="11"/>
      <c r="AE633" s="8"/>
      <c r="AF633" s="8"/>
      <c r="AG633" s="8"/>
      <c r="AH633" s="8"/>
      <c r="AI633" s="8"/>
      <c r="AJ633" s="8"/>
      <c r="AK633" s="11"/>
      <c r="AL633" s="8"/>
      <c r="AM633" s="8"/>
      <c r="AN633" s="32"/>
      <c r="AO633" s="14"/>
      <c r="AP633" s="26"/>
      <c r="AQ633" s="14"/>
      <c r="AR633" s="26"/>
      <c r="AS633" s="26"/>
      <c r="AT633" s="14"/>
      <c r="AU633" s="26"/>
      <c r="AV633" s="26"/>
      <c r="AW633" s="14"/>
      <c r="AX633" s="26"/>
      <c r="AY633" s="14"/>
      <c r="AZ633" s="26"/>
      <c r="BA633" s="26"/>
    </row>
    <row r="634" spans="1:53" ht="11.45" customHeight="1" x14ac:dyDescent="0.2">
      <c r="A634" s="48">
        <v>22185</v>
      </c>
      <c r="B634" s="45" t="s">
        <v>1291</v>
      </c>
      <c r="C634" s="46" t="s">
        <v>1292</v>
      </c>
      <c r="D634" s="44" t="s">
        <v>1293</v>
      </c>
      <c r="E634" s="47" t="s">
        <v>1152</v>
      </c>
      <c r="F634" s="44" t="s">
        <v>1221</v>
      </c>
      <c r="G634" s="47" t="s">
        <v>1282</v>
      </c>
      <c r="H634" s="2"/>
      <c r="I634" s="2"/>
      <c r="J634" s="2"/>
      <c r="K634" s="13"/>
      <c r="L634" s="13"/>
      <c r="M634" s="13"/>
      <c r="N634" s="13"/>
      <c r="O634" s="13"/>
      <c r="P634" s="13"/>
      <c r="Q634" s="13"/>
      <c r="R634" s="11"/>
      <c r="S634" s="11"/>
      <c r="T634" s="11"/>
      <c r="U634" s="11"/>
      <c r="V634" s="8"/>
      <c r="W634" s="8"/>
      <c r="X634" s="8"/>
      <c r="Y634" s="8"/>
      <c r="Z634" s="8"/>
      <c r="AA634" s="8"/>
      <c r="AB634" s="11"/>
      <c r="AC634" s="11"/>
      <c r="AD634" s="11"/>
      <c r="AE634" s="8"/>
      <c r="AF634" s="8"/>
      <c r="AG634" s="8"/>
      <c r="AH634" s="8"/>
      <c r="AI634" s="8"/>
      <c r="AJ634" s="8"/>
      <c r="AK634" s="11"/>
      <c r="AL634" s="8"/>
      <c r="AM634" s="8"/>
      <c r="AN634" s="32"/>
      <c r="AO634" s="14"/>
      <c r="AP634" s="26"/>
      <c r="AQ634" s="14"/>
      <c r="AR634" s="26"/>
      <c r="AS634" s="26"/>
      <c r="AT634" s="14"/>
      <c r="AU634" s="26"/>
      <c r="AV634" s="26"/>
      <c r="AW634" s="14"/>
      <c r="AX634" s="26"/>
      <c r="AY634" s="14"/>
      <c r="AZ634" s="26"/>
      <c r="BA634" s="26"/>
    </row>
    <row r="635" spans="1:53" ht="11.45" customHeight="1" x14ac:dyDescent="0.2">
      <c r="A635" s="48">
        <v>22186</v>
      </c>
      <c r="B635" s="45" t="s">
        <v>1294</v>
      </c>
      <c r="C635" s="46" t="s">
        <v>1295</v>
      </c>
      <c r="D635" s="44" t="s">
        <v>26</v>
      </c>
      <c r="E635" s="47" t="s">
        <v>1152</v>
      </c>
      <c r="F635" s="44" t="s">
        <v>1221</v>
      </c>
      <c r="G635" s="47" t="s">
        <v>1282</v>
      </c>
      <c r="H635" s="2"/>
      <c r="I635" s="2"/>
      <c r="J635" s="2"/>
      <c r="K635" s="13"/>
      <c r="L635" s="13"/>
      <c r="M635" s="13"/>
      <c r="N635" s="13"/>
      <c r="O635" s="13"/>
      <c r="P635" s="13"/>
      <c r="Q635" s="13"/>
      <c r="R635" s="11"/>
      <c r="S635" s="11"/>
      <c r="T635" s="11"/>
      <c r="U635" s="11"/>
      <c r="V635" s="8"/>
      <c r="W635" s="8"/>
      <c r="X635" s="8"/>
      <c r="Y635" s="8"/>
      <c r="Z635" s="8"/>
      <c r="AA635" s="8"/>
      <c r="AB635" s="11"/>
      <c r="AC635" s="11"/>
      <c r="AD635" s="11"/>
      <c r="AE635" s="8"/>
      <c r="AF635" s="8"/>
      <c r="AG635" s="8"/>
      <c r="AH635" s="8"/>
      <c r="AI635" s="8"/>
      <c r="AJ635" s="8"/>
      <c r="AK635" s="11"/>
      <c r="AL635" s="8"/>
      <c r="AM635" s="8"/>
      <c r="AN635" s="32"/>
      <c r="AO635" s="14"/>
      <c r="AP635" s="26"/>
      <c r="AQ635" s="14"/>
      <c r="AR635" s="26"/>
      <c r="AS635" s="26"/>
      <c r="AT635" s="14"/>
      <c r="AU635" s="26"/>
      <c r="AV635" s="26"/>
      <c r="AW635" s="14"/>
      <c r="AX635" s="26"/>
      <c r="AY635" s="14"/>
      <c r="AZ635" s="26"/>
      <c r="BA635" s="26"/>
    </row>
    <row r="636" spans="1:53" ht="11.45" customHeight="1" x14ac:dyDescent="0.2">
      <c r="A636" s="48">
        <v>22187</v>
      </c>
      <c r="B636" s="45" t="s">
        <v>1296</v>
      </c>
      <c r="C636" s="46" t="s">
        <v>1297</v>
      </c>
      <c r="D636" s="44" t="s">
        <v>1298</v>
      </c>
      <c r="E636" s="47" t="s">
        <v>1152</v>
      </c>
      <c r="F636" s="44" t="s">
        <v>1221</v>
      </c>
      <c r="G636" s="47" t="s">
        <v>1282</v>
      </c>
      <c r="H636" s="2"/>
      <c r="I636" s="2"/>
      <c r="J636" s="2"/>
      <c r="K636" s="13"/>
      <c r="L636" s="13"/>
      <c r="M636" s="13"/>
      <c r="N636" s="13"/>
      <c r="O636" s="13"/>
      <c r="P636" s="13"/>
      <c r="Q636" s="13"/>
      <c r="R636" s="11"/>
      <c r="S636" s="11"/>
      <c r="T636" s="11"/>
      <c r="U636" s="11"/>
      <c r="V636" s="8"/>
      <c r="W636" s="8"/>
      <c r="X636" s="8"/>
      <c r="Y636" s="8"/>
      <c r="Z636" s="8"/>
      <c r="AA636" s="8"/>
      <c r="AB636" s="11"/>
      <c r="AC636" s="11"/>
      <c r="AD636" s="11"/>
      <c r="AE636" s="8"/>
      <c r="AF636" s="8"/>
      <c r="AG636" s="8"/>
      <c r="AH636" s="8"/>
      <c r="AI636" s="8"/>
      <c r="AJ636" s="8"/>
      <c r="AK636" s="11"/>
      <c r="AL636" s="8"/>
      <c r="AM636" s="8"/>
      <c r="AN636" s="32"/>
      <c r="AO636" s="14"/>
      <c r="AP636" s="26"/>
      <c r="AQ636" s="14"/>
      <c r="AR636" s="26"/>
      <c r="AS636" s="26"/>
      <c r="AT636" s="14"/>
      <c r="AU636" s="26"/>
      <c r="AV636" s="26"/>
      <c r="AW636" s="14"/>
      <c r="AX636" s="26"/>
      <c r="AY636" s="14"/>
      <c r="AZ636" s="26"/>
      <c r="BA636" s="26"/>
    </row>
    <row r="637" spans="1:53" ht="11.45" customHeight="1" x14ac:dyDescent="0.2">
      <c r="A637" s="48">
        <v>22188</v>
      </c>
      <c r="B637" s="45" t="s">
        <v>1299</v>
      </c>
      <c r="C637" s="46" t="s">
        <v>1286</v>
      </c>
      <c r="D637" s="44" t="s">
        <v>26</v>
      </c>
      <c r="E637" s="47" t="s">
        <v>1152</v>
      </c>
      <c r="F637" s="44" t="s">
        <v>1221</v>
      </c>
      <c r="G637" s="47" t="s">
        <v>1282</v>
      </c>
      <c r="H637" s="2"/>
      <c r="I637" s="2"/>
      <c r="J637" s="2"/>
      <c r="K637" s="13"/>
      <c r="L637" s="13"/>
      <c r="M637" s="13"/>
      <c r="N637" s="13"/>
      <c r="O637" s="13"/>
      <c r="P637" s="13"/>
      <c r="Q637" s="13"/>
      <c r="R637" s="11"/>
      <c r="S637" s="11"/>
      <c r="T637" s="11"/>
      <c r="U637" s="11"/>
      <c r="V637" s="8"/>
      <c r="W637" s="8"/>
      <c r="X637" s="8"/>
      <c r="Y637" s="8"/>
      <c r="Z637" s="8"/>
      <c r="AA637" s="8"/>
      <c r="AB637" s="11"/>
      <c r="AC637" s="11"/>
      <c r="AD637" s="11"/>
      <c r="AE637" s="8"/>
      <c r="AF637" s="8"/>
      <c r="AG637" s="8"/>
      <c r="AH637" s="8"/>
      <c r="AI637" s="8"/>
      <c r="AJ637" s="8"/>
      <c r="AK637" s="11"/>
      <c r="AL637" s="8"/>
      <c r="AM637" s="8"/>
      <c r="AN637" s="32"/>
      <c r="AO637" s="14"/>
      <c r="AP637" s="26"/>
      <c r="AQ637" s="14"/>
      <c r="AR637" s="26"/>
      <c r="AS637" s="26"/>
      <c r="AT637" s="14"/>
      <c r="AU637" s="26"/>
      <c r="AV637" s="26"/>
      <c r="AW637" s="14"/>
      <c r="AX637" s="26"/>
      <c r="AY637" s="14"/>
      <c r="AZ637" s="26"/>
      <c r="BA637" s="26"/>
    </row>
    <row r="638" spans="1:53" ht="11.45" customHeight="1" x14ac:dyDescent="0.2">
      <c r="A638" s="48">
        <v>22189</v>
      </c>
      <c r="B638" s="45" t="s">
        <v>1300</v>
      </c>
      <c r="C638" s="46" t="s">
        <v>1301</v>
      </c>
      <c r="D638" s="44" t="s">
        <v>26</v>
      </c>
      <c r="E638" s="47" t="s">
        <v>1152</v>
      </c>
      <c r="F638" s="44" t="s">
        <v>1221</v>
      </c>
      <c r="G638" s="47" t="s">
        <v>1282</v>
      </c>
      <c r="H638" s="2"/>
      <c r="I638" s="2"/>
      <c r="J638" s="2"/>
      <c r="K638" s="13"/>
      <c r="L638" s="13"/>
      <c r="M638" s="13"/>
      <c r="N638" s="13"/>
      <c r="O638" s="13"/>
      <c r="P638" s="13"/>
      <c r="Q638" s="13"/>
      <c r="R638" s="11"/>
      <c r="S638" s="11"/>
      <c r="T638" s="11"/>
      <c r="U638" s="11"/>
      <c r="V638" s="8"/>
      <c r="W638" s="8"/>
      <c r="X638" s="8"/>
      <c r="Y638" s="8"/>
      <c r="Z638" s="8"/>
      <c r="AA638" s="8"/>
      <c r="AB638" s="11"/>
      <c r="AC638" s="11"/>
      <c r="AD638" s="11"/>
      <c r="AE638" s="8"/>
      <c r="AF638" s="8"/>
      <c r="AG638" s="8"/>
      <c r="AH638" s="8"/>
      <c r="AI638" s="8"/>
      <c r="AJ638" s="8"/>
      <c r="AK638" s="11"/>
      <c r="AL638" s="8"/>
      <c r="AM638" s="8"/>
      <c r="AN638" s="32"/>
      <c r="AO638" s="14"/>
      <c r="AP638" s="26"/>
      <c r="AQ638" s="14"/>
      <c r="AR638" s="26"/>
      <c r="AS638" s="26"/>
      <c r="AT638" s="14"/>
      <c r="AU638" s="26"/>
      <c r="AV638" s="26"/>
      <c r="AW638" s="14"/>
      <c r="AX638" s="26"/>
      <c r="AY638" s="14"/>
      <c r="AZ638" s="26"/>
      <c r="BA638" s="26"/>
    </row>
    <row r="639" spans="1:53" ht="11.45" customHeight="1" x14ac:dyDescent="0.2">
      <c r="A639" s="48">
        <v>22192</v>
      </c>
      <c r="B639" s="45" t="s">
        <v>1302</v>
      </c>
      <c r="C639" s="46" t="s">
        <v>1303</v>
      </c>
      <c r="D639" s="44" t="s">
        <v>1304</v>
      </c>
      <c r="E639" s="47" t="s">
        <v>1152</v>
      </c>
      <c r="F639" s="44" t="s">
        <v>1221</v>
      </c>
      <c r="G639" s="47" t="s">
        <v>1282</v>
      </c>
      <c r="H639" s="2"/>
      <c r="I639" s="2"/>
      <c r="J639" s="2"/>
      <c r="K639" s="13"/>
      <c r="L639" s="13"/>
      <c r="M639" s="13"/>
      <c r="N639" s="13"/>
      <c r="O639" s="13"/>
      <c r="P639" s="13"/>
      <c r="Q639" s="13"/>
      <c r="R639" s="11"/>
      <c r="S639" s="11"/>
      <c r="T639" s="11"/>
      <c r="U639" s="11"/>
      <c r="V639" s="8"/>
      <c r="W639" s="8"/>
      <c r="X639" s="8"/>
      <c r="Y639" s="8"/>
      <c r="Z639" s="8"/>
      <c r="AA639" s="8"/>
      <c r="AB639" s="11"/>
      <c r="AC639" s="11"/>
      <c r="AD639" s="11"/>
      <c r="AE639" s="8"/>
      <c r="AF639" s="8"/>
      <c r="AG639" s="8"/>
      <c r="AH639" s="8"/>
      <c r="AI639" s="8"/>
      <c r="AJ639" s="8"/>
      <c r="AK639" s="11"/>
      <c r="AL639" s="8"/>
      <c r="AM639" s="8"/>
      <c r="AN639" s="32"/>
      <c r="AO639" s="14"/>
      <c r="AP639" s="26"/>
      <c r="AQ639" s="14"/>
      <c r="AR639" s="26"/>
      <c r="AS639" s="26"/>
      <c r="AT639" s="14"/>
      <c r="AU639" s="26"/>
      <c r="AV639" s="26"/>
      <c r="AW639" s="14"/>
      <c r="AX639" s="26"/>
      <c r="AY639" s="14"/>
      <c r="AZ639" s="26"/>
      <c r="BA639" s="26"/>
    </row>
    <row r="640" spans="1:53" ht="11.45" customHeight="1" x14ac:dyDescent="0.2">
      <c r="A640" s="48">
        <v>22193</v>
      </c>
      <c r="B640" s="45" t="s">
        <v>1305</v>
      </c>
      <c r="C640" s="46" t="s">
        <v>1306</v>
      </c>
      <c r="D640" s="44" t="s">
        <v>1307</v>
      </c>
      <c r="E640" s="47" t="s">
        <v>1152</v>
      </c>
      <c r="F640" s="44" t="s">
        <v>1221</v>
      </c>
      <c r="G640" s="47" t="s">
        <v>1282</v>
      </c>
      <c r="H640" s="2"/>
      <c r="I640" s="2"/>
      <c r="J640" s="2"/>
      <c r="K640" s="13"/>
      <c r="L640" s="13"/>
      <c r="M640" s="13"/>
      <c r="N640" s="13"/>
      <c r="O640" s="13"/>
      <c r="P640" s="13"/>
      <c r="Q640" s="13"/>
      <c r="R640" s="11"/>
      <c r="S640" s="11"/>
      <c r="T640" s="11"/>
      <c r="U640" s="11"/>
      <c r="V640" s="8"/>
      <c r="W640" s="8"/>
      <c r="X640" s="8"/>
      <c r="Y640" s="8"/>
      <c r="Z640" s="8"/>
      <c r="AA640" s="8"/>
      <c r="AB640" s="11"/>
      <c r="AC640" s="11"/>
      <c r="AD640" s="11"/>
      <c r="AE640" s="8"/>
      <c r="AF640" s="8"/>
      <c r="AG640" s="8"/>
      <c r="AH640" s="8"/>
      <c r="AI640" s="8"/>
      <c r="AJ640" s="8"/>
      <c r="AK640" s="11"/>
      <c r="AL640" s="8"/>
      <c r="AM640" s="8"/>
      <c r="AN640" s="32"/>
      <c r="AO640" s="14"/>
      <c r="AP640" s="26"/>
      <c r="AQ640" s="14"/>
      <c r="AR640" s="26"/>
      <c r="AS640" s="26"/>
      <c r="AT640" s="14"/>
      <c r="AU640" s="26"/>
      <c r="AV640" s="26"/>
      <c r="AW640" s="14"/>
      <c r="AX640" s="26"/>
      <c r="AY640" s="14"/>
      <c r="AZ640" s="26"/>
      <c r="BA640" s="26"/>
    </row>
    <row r="641" spans="1:53" ht="11.45" customHeight="1" x14ac:dyDescent="0.2">
      <c r="A641" s="48">
        <v>22194</v>
      </c>
      <c r="B641" s="45" t="s">
        <v>1308</v>
      </c>
      <c r="C641" s="46" t="s">
        <v>1309</v>
      </c>
      <c r="D641" s="44" t="s">
        <v>26</v>
      </c>
      <c r="E641" s="47" t="s">
        <v>1152</v>
      </c>
      <c r="F641" s="44" t="s">
        <v>1221</v>
      </c>
      <c r="G641" s="47" t="s">
        <v>1282</v>
      </c>
      <c r="H641" s="2"/>
      <c r="I641" s="2"/>
      <c r="J641" s="2"/>
      <c r="K641" s="13"/>
      <c r="L641" s="13"/>
      <c r="M641" s="13"/>
      <c r="N641" s="13"/>
      <c r="O641" s="13"/>
      <c r="P641" s="13"/>
      <c r="Q641" s="13"/>
      <c r="R641" s="11"/>
      <c r="S641" s="11"/>
      <c r="T641" s="11"/>
      <c r="U641" s="11"/>
      <c r="V641" s="8"/>
      <c r="W641" s="8"/>
      <c r="X641" s="8"/>
      <c r="Y641" s="8"/>
      <c r="Z641" s="8"/>
      <c r="AA641" s="8"/>
      <c r="AB641" s="11"/>
      <c r="AC641" s="11"/>
      <c r="AD641" s="11"/>
      <c r="AE641" s="8"/>
      <c r="AF641" s="8"/>
      <c r="AG641" s="8"/>
      <c r="AH641" s="8"/>
      <c r="AI641" s="8"/>
      <c r="AJ641" s="8"/>
      <c r="AK641" s="11"/>
      <c r="AL641" s="8"/>
      <c r="AM641" s="8"/>
      <c r="AN641" s="32"/>
      <c r="AO641" s="14"/>
      <c r="AP641" s="26"/>
      <c r="AQ641" s="14"/>
      <c r="AR641" s="26"/>
      <c r="AS641" s="26"/>
      <c r="AT641" s="14"/>
      <c r="AU641" s="26"/>
      <c r="AV641" s="26"/>
      <c r="AW641" s="14"/>
      <c r="AX641" s="26"/>
      <c r="AY641" s="14"/>
      <c r="AZ641" s="26"/>
      <c r="BA641" s="26"/>
    </row>
    <row r="642" spans="1:53" ht="11.45" customHeight="1" x14ac:dyDescent="0.2">
      <c r="A642" s="48">
        <v>22195</v>
      </c>
      <c r="B642" s="45" t="s">
        <v>1310</v>
      </c>
      <c r="C642" s="46" t="s">
        <v>1311</v>
      </c>
      <c r="D642" s="44" t="s">
        <v>26</v>
      </c>
      <c r="E642" s="47" t="s">
        <v>1152</v>
      </c>
      <c r="F642" s="44" t="s">
        <v>1221</v>
      </c>
      <c r="G642" s="47" t="s">
        <v>1282</v>
      </c>
      <c r="H642" s="13"/>
      <c r="I642" s="2"/>
      <c r="J642" s="2"/>
      <c r="K642" s="13"/>
      <c r="L642" s="13"/>
      <c r="M642" s="13"/>
      <c r="N642" s="13"/>
      <c r="O642" s="13"/>
      <c r="P642" s="13"/>
      <c r="Q642" s="13"/>
      <c r="R642" s="11"/>
      <c r="S642" s="11"/>
      <c r="T642" s="11"/>
      <c r="U642" s="11"/>
      <c r="V642" s="8"/>
      <c r="W642" s="8"/>
      <c r="X642" s="8"/>
      <c r="Y642" s="8"/>
      <c r="Z642" s="8"/>
      <c r="AA642" s="8"/>
      <c r="AB642" s="11"/>
      <c r="AC642" s="11"/>
      <c r="AD642" s="11"/>
      <c r="AE642" s="8"/>
      <c r="AF642" s="8"/>
      <c r="AG642" s="8"/>
      <c r="AH642" s="8"/>
      <c r="AI642" s="8"/>
      <c r="AJ642" s="8"/>
      <c r="AK642" s="11"/>
      <c r="AL642" s="8"/>
      <c r="AM642" s="8"/>
      <c r="AN642" s="32"/>
      <c r="AO642" s="14"/>
      <c r="AP642" s="26"/>
      <c r="AQ642" s="14"/>
      <c r="AR642" s="26"/>
      <c r="AS642" s="26"/>
      <c r="AT642" s="14"/>
      <c r="AU642" s="26"/>
      <c r="AV642" s="26"/>
      <c r="AW642" s="14"/>
      <c r="AX642" s="26"/>
      <c r="AY642" s="14"/>
      <c r="AZ642" s="26"/>
      <c r="BA642" s="26"/>
    </row>
    <row r="643" spans="1:53" ht="11.45" customHeight="1" x14ac:dyDescent="0.2">
      <c r="A643" s="48">
        <v>22198</v>
      </c>
      <c r="B643" s="45" t="s">
        <v>1312</v>
      </c>
      <c r="C643" s="46" t="s">
        <v>1286</v>
      </c>
      <c r="D643" s="44" t="s">
        <v>26</v>
      </c>
      <c r="E643" s="47" t="s">
        <v>1152</v>
      </c>
      <c r="F643" s="44" t="s">
        <v>1221</v>
      </c>
      <c r="G643" s="47" t="s">
        <v>1282</v>
      </c>
      <c r="H643" s="13"/>
      <c r="I643" s="2"/>
      <c r="J643" s="2"/>
      <c r="K643" s="13"/>
      <c r="L643" s="13"/>
      <c r="M643" s="13"/>
      <c r="N643" s="13"/>
      <c r="O643" s="13"/>
      <c r="P643" s="13"/>
      <c r="Q643" s="13"/>
      <c r="R643" s="11"/>
      <c r="S643" s="11"/>
      <c r="T643" s="11"/>
      <c r="U643" s="11"/>
      <c r="V643" s="8"/>
      <c r="W643" s="8"/>
      <c r="X643" s="8"/>
      <c r="Y643" s="8"/>
      <c r="Z643" s="8"/>
      <c r="AA643" s="8"/>
      <c r="AB643" s="11"/>
      <c r="AC643" s="11"/>
      <c r="AD643" s="11"/>
      <c r="AE643" s="8"/>
      <c r="AF643" s="8"/>
      <c r="AG643" s="8"/>
      <c r="AH643" s="8"/>
      <c r="AI643" s="8"/>
      <c r="AJ643" s="8"/>
      <c r="AK643" s="11"/>
      <c r="AL643" s="8"/>
      <c r="AM643" s="8"/>
      <c r="AN643" s="32"/>
      <c r="AO643" s="14"/>
      <c r="AP643" s="26"/>
      <c r="AQ643" s="14"/>
      <c r="AR643" s="26"/>
      <c r="AS643" s="26"/>
      <c r="AT643" s="14"/>
      <c r="AU643" s="26"/>
      <c r="AV643" s="26"/>
      <c r="AW643" s="14"/>
      <c r="AX643" s="26"/>
      <c r="AY643" s="14"/>
      <c r="AZ643" s="26"/>
      <c r="BA643" s="26"/>
    </row>
    <row r="644" spans="1:53" ht="11.45" customHeight="1" x14ac:dyDescent="0.2">
      <c r="A644" s="48">
        <v>22199</v>
      </c>
      <c r="B644" s="45" t="s">
        <v>1313</v>
      </c>
      <c r="C644" s="46" t="s">
        <v>1314</v>
      </c>
      <c r="D644" s="44" t="s">
        <v>26</v>
      </c>
      <c r="E644" s="47" t="s">
        <v>1152</v>
      </c>
      <c r="F644" s="44" t="s">
        <v>1221</v>
      </c>
      <c r="G644" s="47" t="s">
        <v>1282</v>
      </c>
      <c r="H644" s="13"/>
      <c r="I644" s="2"/>
      <c r="J644" s="2"/>
      <c r="K644" s="13"/>
      <c r="L644" s="13"/>
      <c r="M644" s="13"/>
      <c r="N644" s="13"/>
      <c r="O644" s="13"/>
      <c r="P644" s="13"/>
      <c r="Q644" s="13"/>
      <c r="R644" s="11"/>
      <c r="S644" s="11"/>
      <c r="T644" s="11"/>
      <c r="U644" s="11"/>
      <c r="V644" s="8"/>
      <c r="W644" s="8"/>
      <c r="X644" s="8"/>
      <c r="Y644" s="8"/>
      <c r="Z644" s="8"/>
      <c r="AA644" s="8"/>
      <c r="AB644" s="11"/>
      <c r="AC644" s="11"/>
      <c r="AD644" s="11"/>
      <c r="AE644" s="8"/>
      <c r="AF644" s="8"/>
      <c r="AG644" s="8"/>
      <c r="AH644" s="8"/>
      <c r="AI644" s="8"/>
      <c r="AJ644" s="8"/>
      <c r="AK644" s="11"/>
      <c r="AL644" s="8"/>
      <c r="AM644" s="8"/>
      <c r="AN644" s="32"/>
      <c r="AO644" s="14"/>
      <c r="AP644" s="26"/>
      <c r="AQ644" s="14"/>
      <c r="AR644" s="26"/>
      <c r="AS644" s="26"/>
      <c r="AT644" s="14"/>
      <c r="AU644" s="26"/>
      <c r="AV644" s="26"/>
      <c r="AW644" s="14"/>
      <c r="AX644" s="26"/>
      <c r="AY644" s="14"/>
      <c r="AZ644" s="26"/>
      <c r="BA644" s="26"/>
    </row>
    <row r="645" spans="1:53" ht="11.45" customHeight="1" x14ac:dyDescent="0.2">
      <c r="A645" s="48">
        <v>22200</v>
      </c>
      <c r="B645" s="45" t="s">
        <v>1315</v>
      </c>
      <c r="C645" s="46" t="s">
        <v>1316</v>
      </c>
      <c r="D645" s="44" t="s">
        <v>1317</v>
      </c>
      <c r="E645" s="47" t="s">
        <v>1152</v>
      </c>
      <c r="F645" s="44" t="s">
        <v>1221</v>
      </c>
      <c r="G645" s="47" t="s">
        <v>1282</v>
      </c>
      <c r="H645" s="13"/>
      <c r="I645" s="2"/>
      <c r="J645" s="2"/>
      <c r="K645" s="13"/>
      <c r="L645" s="13"/>
      <c r="M645" s="13"/>
      <c r="N645" s="13"/>
      <c r="O645" s="13"/>
      <c r="P645" s="13"/>
      <c r="Q645" s="13"/>
      <c r="R645" s="11"/>
      <c r="S645" s="11"/>
      <c r="T645" s="11"/>
      <c r="U645" s="11"/>
      <c r="V645" s="8"/>
      <c r="W645" s="8"/>
      <c r="X645" s="8"/>
      <c r="Y645" s="8"/>
      <c r="Z645" s="8"/>
      <c r="AA645" s="8"/>
      <c r="AB645" s="11"/>
      <c r="AC645" s="11"/>
      <c r="AD645" s="11"/>
      <c r="AE645" s="8"/>
      <c r="AF645" s="8"/>
      <c r="AG645" s="8"/>
      <c r="AH645" s="8"/>
      <c r="AI645" s="8"/>
      <c r="AJ645" s="8"/>
      <c r="AK645" s="11"/>
      <c r="AL645" s="8"/>
      <c r="AM645" s="8"/>
      <c r="AN645" s="32"/>
      <c r="AO645" s="14"/>
      <c r="AP645" s="26"/>
      <c r="AQ645" s="14"/>
      <c r="AR645" s="26"/>
      <c r="AS645" s="26"/>
      <c r="AT645" s="14"/>
      <c r="AU645" s="26"/>
      <c r="AV645" s="26"/>
      <c r="AW645" s="14"/>
      <c r="AX645" s="26"/>
      <c r="AY645" s="14"/>
      <c r="AZ645" s="26"/>
      <c r="BA645" s="26"/>
    </row>
    <row r="646" spans="1:53" ht="11.45" customHeight="1" x14ac:dyDescent="0.2">
      <c r="A646" s="48">
        <v>22201</v>
      </c>
      <c r="B646" s="45" t="s">
        <v>1318</v>
      </c>
      <c r="C646" s="46" t="s">
        <v>1319</v>
      </c>
      <c r="D646" s="44" t="s">
        <v>1320</v>
      </c>
      <c r="E646" s="47" t="s">
        <v>1152</v>
      </c>
      <c r="F646" s="44" t="s">
        <v>1221</v>
      </c>
      <c r="G646" s="47" t="s">
        <v>1282</v>
      </c>
      <c r="H646" s="13"/>
      <c r="I646" s="2"/>
      <c r="J646" s="2"/>
      <c r="K646" s="13"/>
      <c r="L646" s="13"/>
      <c r="M646" s="13"/>
      <c r="N646" s="13"/>
      <c r="O646" s="13"/>
      <c r="P646" s="13"/>
      <c r="Q646" s="13"/>
      <c r="R646" s="11"/>
      <c r="S646" s="11"/>
      <c r="T646" s="11"/>
      <c r="U646" s="11"/>
      <c r="V646" s="8"/>
      <c r="W646" s="8"/>
      <c r="X646" s="8"/>
      <c r="Y646" s="8"/>
      <c r="Z646" s="8"/>
      <c r="AA646" s="8"/>
      <c r="AB646" s="11"/>
      <c r="AC646" s="11"/>
      <c r="AD646" s="11"/>
      <c r="AE646" s="8"/>
      <c r="AF646" s="8"/>
      <c r="AG646" s="8"/>
      <c r="AH646" s="8"/>
      <c r="AI646" s="8"/>
      <c r="AJ646" s="8"/>
      <c r="AK646" s="11"/>
      <c r="AL646" s="8"/>
      <c r="AM646" s="8"/>
      <c r="AN646" s="32"/>
      <c r="AO646" s="14"/>
      <c r="AP646" s="26"/>
      <c r="AQ646" s="14"/>
      <c r="AR646" s="26"/>
      <c r="AS646" s="26"/>
      <c r="AT646" s="14"/>
      <c r="AU646" s="26"/>
      <c r="AV646" s="26"/>
      <c r="AW646" s="14"/>
      <c r="AX646" s="26"/>
      <c r="AY646" s="14"/>
      <c r="AZ646" s="26"/>
      <c r="BA646" s="26"/>
    </row>
    <row r="647" spans="1:53" ht="11.45" customHeight="1" x14ac:dyDescent="0.2">
      <c r="A647" s="48">
        <v>22202</v>
      </c>
      <c r="B647" s="45" t="s">
        <v>1321</v>
      </c>
      <c r="C647" s="46" t="s">
        <v>1322</v>
      </c>
      <c r="D647" s="44" t="s">
        <v>26</v>
      </c>
      <c r="E647" s="47" t="s">
        <v>1152</v>
      </c>
      <c r="F647" s="44" t="s">
        <v>1221</v>
      </c>
      <c r="G647" s="47" t="s">
        <v>1282</v>
      </c>
      <c r="H647" s="13"/>
      <c r="I647" s="2"/>
      <c r="J647" s="2"/>
      <c r="K647" s="13"/>
      <c r="L647" s="13"/>
      <c r="M647" s="13"/>
      <c r="N647" s="13"/>
      <c r="O647" s="13"/>
      <c r="P647" s="13"/>
      <c r="Q647" s="13"/>
      <c r="R647" s="11"/>
      <c r="S647" s="11"/>
      <c r="T647" s="11"/>
      <c r="U647" s="11"/>
      <c r="V647" s="8"/>
      <c r="W647" s="8"/>
      <c r="X647" s="8"/>
      <c r="Y647" s="8"/>
      <c r="Z647" s="8"/>
      <c r="AA647" s="8"/>
      <c r="AB647" s="11"/>
      <c r="AC647" s="11"/>
      <c r="AD647" s="11"/>
      <c r="AE647" s="8"/>
      <c r="AF647" s="8"/>
      <c r="AG647" s="8"/>
      <c r="AH647" s="8"/>
      <c r="AI647" s="8"/>
      <c r="AJ647" s="8"/>
      <c r="AK647" s="11"/>
      <c r="AL647" s="8"/>
      <c r="AM647" s="8"/>
      <c r="AN647" s="32"/>
      <c r="AO647" s="14"/>
      <c r="AP647" s="26"/>
      <c r="AQ647" s="14"/>
      <c r="AR647" s="26"/>
      <c r="AS647" s="26"/>
      <c r="AT647" s="14"/>
      <c r="AU647" s="26"/>
      <c r="AV647" s="26"/>
      <c r="AW647" s="14"/>
      <c r="AX647" s="26"/>
      <c r="AY647" s="14"/>
      <c r="AZ647" s="26"/>
      <c r="BA647" s="26"/>
    </row>
    <row r="648" spans="1:53" ht="11.45" customHeight="1" x14ac:dyDescent="0.2">
      <c r="A648" s="48">
        <v>22203</v>
      </c>
      <c r="B648" s="45" t="s">
        <v>1323</v>
      </c>
      <c r="C648" s="46" t="s">
        <v>1324</v>
      </c>
      <c r="D648" s="44" t="s">
        <v>26</v>
      </c>
      <c r="E648" s="47" t="s">
        <v>1152</v>
      </c>
      <c r="F648" s="44" t="s">
        <v>1221</v>
      </c>
      <c r="G648" s="47" t="s">
        <v>1282</v>
      </c>
      <c r="H648" s="13"/>
      <c r="I648" s="2"/>
      <c r="J648" s="2"/>
      <c r="K648" s="13"/>
      <c r="L648" s="13"/>
      <c r="M648" s="13"/>
      <c r="N648" s="13"/>
      <c r="O648" s="13"/>
      <c r="P648" s="13"/>
      <c r="Q648" s="13"/>
      <c r="R648" s="11"/>
      <c r="S648" s="11"/>
      <c r="T648" s="11"/>
      <c r="U648" s="11"/>
      <c r="V648" s="8"/>
      <c r="W648" s="8"/>
      <c r="X648" s="8"/>
      <c r="Y648" s="8"/>
      <c r="Z648" s="8"/>
      <c r="AA648" s="8"/>
      <c r="AB648" s="11"/>
      <c r="AC648" s="11"/>
      <c r="AD648" s="11"/>
      <c r="AE648" s="8"/>
      <c r="AF648" s="8"/>
      <c r="AG648" s="8"/>
      <c r="AH648" s="8"/>
      <c r="AI648" s="8"/>
      <c r="AJ648" s="8"/>
      <c r="AK648" s="11"/>
      <c r="AL648" s="8"/>
      <c r="AM648" s="8"/>
      <c r="AN648" s="32"/>
      <c r="AO648" s="14"/>
      <c r="AP648" s="26"/>
      <c r="AQ648" s="14"/>
      <c r="AR648" s="26"/>
      <c r="AS648" s="26"/>
      <c r="AT648" s="14"/>
      <c r="AU648" s="26"/>
      <c r="AV648" s="26"/>
      <c r="AW648" s="14"/>
      <c r="AX648" s="26"/>
      <c r="AY648" s="14"/>
      <c r="AZ648" s="26"/>
      <c r="BA648" s="26"/>
    </row>
    <row r="649" spans="1:53" ht="11.45" customHeight="1" x14ac:dyDescent="0.2">
      <c r="A649" s="48">
        <v>22204</v>
      </c>
      <c r="B649" s="45" t="s">
        <v>1325</v>
      </c>
      <c r="C649" s="46" t="s">
        <v>1326</v>
      </c>
      <c r="D649" s="44" t="s">
        <v>26</v>
      </c>
      <c r="E649" s="47" t="s">
        <v>1152</v>
      </c>
      <c r="F649" s="44" t="s">
        <v>1221</v>
      </c>
      <c r="G649" s="47" t="s">
        <v>1282</v>
      </c>
      <c r="H649" s="13"/>
      <c r="I649" s="2"/>
      <c r="J649" s="2"/>
      <c r="K649" s="13"/>
      <c r="L649" s="13"/>
      <c r="M649" s="13"/>
      <c r="N649" s="13"/>
      <c r="O649" s="13"/>
      <c r="P649" s="13"/>
      <c r="Q649" s="13"/>
      <c r="R649" s="11"/>
      <c r="S649" s="11"/>
      <c r="T649" s="11"/>
      <c r="U649" s="11"/>
      <c r="V649" s="8"/>
      <c r="W649" s="8"/>
      <c r="X649" s="8"/>
      <c r="Y649" s="8"/>
      <c r="Z649" s="8"/>
      <c r="AA649" s="8"/>
      <c r="AB649" s="11"/>
      <c r="AC649" s="11"/>
      <c r="AD649" s="11"/>
      <c r="AE649" s="8"/>
      <c r="AF649" s="8"/>
      <c r="AG649" s="8"/>
      <c r="AH649" s="8"/>
      <c r="AI649" s="8"/>
      <c r="AJ649" s="8"/>
      <c r="AK649" s="11"/>
      <c r="AL649" s="8"/>
      <c r="AM649" s="8"/>
      <c r="AN649" s="32"/>
      <c r="AO649" s="14"/>
      <c r="AP649" s="26"/>
      <c r="AQ649" s="14"/>
      <c r="AR649" s="26"/>
      <c r="AS649" s="26"/>
      <c r="AT649" s="14"/>
      <c r="AU649" s="26"/>
      <c r="AV649" s="26"/>
      <c r="AW649" s="14"/>
      <c r="AX649" s="26"/>
      <c r="AY649" s="14"/>
      <c r="AZ649" s="26"/>
      <c r="BA649" s="26"/>
    </row>
    <row r="650" spans="1:53" ht="11.45" customHeight="1" x14ac:dyDescent="0.2">
      <c r="A650" s="48">
        <v>22205</v>
      </c>
      <c r="B650" s="45" t="s">
        <v>1327</v>
      </c>
      <c r="C650" s="46" t="s">
        <v>1328</v>
      </c>
      <c r="D650" s="44" t="s">
        <v>26</v>
      </c>
      <c r="E650" s="47" t="s">
        <v>1152</v>
      </c>
      <c r="F650" s="44" t="s">
        <v>1221</v>
      </c>
      <c r="G650" s="47" t="s">
        <v>1282</v>
      </c>
      <c r="H650" s="13"/>
      <c r="I650" s="2"/>
      <c r="J650" s="2"/>
      <c r="K650" s="13"/>
      <c r="L650" s="13"/>
      <c r="M650" s="13"/>
      <c r="N650" s="13"/>
      <c r="O650" s="13"/>
      <c r="P650" s="13"/>
      <c r="Q650" s="13"/>
      <c r="R650" s="11"/>
      <c r="S650" s="11"/>
      <c r="T650" s="11"/>
      <c r="U650" s="11"/>
      <c r="V650" s="8"/>
      <c r="W650" s="8"/>
      <c r="X650" s="8"/>
      <c r="Y650" s="8"/>
      <c r="Z650" s="8"/>
      <c r="AA650" s="8"/>
      <c r="AB650" s="11"/>
      <c r="AC650" s="11"/>
      <c r="AD650" s="11"/>
      <c r="AE650" s="8"/>
      <c r="AF650" s="8"/>
      <c r="AG650" s="8"/>
      <c r="AH650" s="8"/>
      <c r="AI650" s="8"/>
      <c r="AJ650" s="8"/>
      <c r="AK650" s="11"/>
      <c r="AL650" s="8"/>
      <c r="AM650" s="8"/>
      <c r="AN650" s="32"/>
      <c r="AO650" s="14"/>
      <c r="AP650" s="26"/>
      <c r="AQ650" s="14"/>
      <c r="AR650" s="26"/>
      <c r="AS650" s="26"/>
      <c r="AT650" s="14"/>
      <c r="AU650" s="26"/>
      <c r="AV650" s="26"/>
      <c r="AW650" s="14"/>
      <c r="AX650" s="26"/>
      <c r="AY650" s="14"/>
      <c r="AZ650" s="26"/>
      <c r="BA650" s="26"/>
    </row>
    <row r="651" spans="1:53" ht="11.45" customHeight="1" x14ac:dyDescent="0.2">
      <c r="A651" s="48">
        <v>22206</v>
      </c>
      <c r="B651" s="45" t="s">
        <v>1329</v>
      </c>
      <c r="C651" s="46" t="s">
        <v>1330</v>
      </c>
      <c r="D651" s="44" t="s">
        <v>26</v>
      </c>
      <c r="E651" s="47" t="s">
        <v>1152</v>
      </c>
      <c r="F651" s="44" t="s">
        <v>1221</v>
      </c>
      <c r="G651" s="47" t="s">
        <v>1282</v>
      </c>
      <c r="H651" s="13"/>
      <c r="I651" s="2"/>
      <c r="J651" s="2"/>
      <c r="K651" s="13"/>
      <c r="L651" s="13"/>
      <c r="M651" s="13"/>
      <c r="N651" s="13"/>
      <c r="O651" s="13"/>
      <c r="P651" s="13"/>
      <c r="Q651" s="13"/>
      <c r="R651" s="11"/>
      <c r="S651" s="11"/>
      <c r="T651" s="11"/>
      <c r="U651" s="11"/>
      <c r="V651" s="8"/>
      <c r="W651" s="8"/>
      <c r="X651" s="8"/>
      <c r="Y651" s="8"/>
      <c r="Z651" s="8"/>
      <c r="AA651" s="8"/>
      <c r="AB651" s="11"/>
      <c r="AC651" s="11"/>
      <c r="AD651" s="11"/>
      <c r="AE651" s="8"/>
      <c r="AF651" s="8"/>
      <c r="AG651" s="8"/>
      <c r="AH651" s="8"/>
      <c r="AI651" s="8"/>
      <c r="AJ651" s="8"/>
      <c r="AK651" s="11"/>
      <c r="AL651" s="8"/>
      <c r="AM651" s="8"/>
      <c r="AN651" s="32"/>
      <c r="AO651" s="14"/>
      <c r="AP651" s="26"/>
      <c r="AQ651" s="14"/>
      <c r="AR651" s="26"/>
      <c r="AS651" s="26"/>
      <c r="AT651" s="14"/>
      <c r="AU651" s="26"/>
      <c r="AV651" s="26"/>
      <c r="AW651" s="14"/>
      <c r="AX651" s="26"/>
      <c r="AY651" s="14"/>
      <c r="AZ651" s="26"/>
      <c r="BA651" s="26"/>
    </row>
    <row r="652" spans="1:53" ht="11.45" customHeight="1" x14ac:dyDescent="0.2">
      <c r="A652" s="48">
        <v>22207</v>
      </c>
      <c r="B652" s="45" t="s">
        <v>1331</v>
      </c>
      <c r="C652" s="46" t="s">
        <v>1332</v>
      </c>
      <c r="D652" s="44" t="s">
        <v>1333</v>
      </c>
      <c r="E652" s="47" t="s">
        <v>1152</v>
      </c>
      <c r="F652" s="44" t="s">
        <v>1221</v>
      </c>
      <c r="G652" s="47" t="s">
        <v>1282</v>
      </c>
      <c r="H652" s="13"/>
      <c r="I652" s="2"/>
      <c r="J652" s="2"/>
      <c r="K652" s="13"/>
      <c r="L652" s="13"/>
      <c r="M652" s="13"/>
      <c r="N652" s="13"/>
      <c r="O652" s="13"/>
      <c r="P652" s="13"/>
      <c r="Q652" s="13"/>
      <c r="R652" s="11"/>
      <c r="S652" s="11"/>
      <c r="T652" s="11"/>
      <c r="U652" s="11"/>
      <c r="V652" s="8"/>
      <c r="W652" s="8"/>
      <c r="X652" s="8"/>
      <c r="Y652" s="8"/>
      <c r="Z652" s="8"/>
      <c r="AA652" s="8"/>
      <c r="AB652" s="11"/>
      <c r="AC652" s="11"/>
      <c r="AD652" s="11"/>
      <c r="AE652" s="8"/>
      <c r="AF652" s="8"/>
      <c r="AG652" s="8"/>
      <c r="AH652" s="8"/>
      <c r="AI652" s="8"/>
      <c r="AJ652" s="8"/>
      <c r="AK652" s="11"/>
      <c r="AL652" s="8"/>
      <c r="AM652" s="8"/>
      <c r="AN652" s="32"/>
      <c r="AO652" s="14"/>
      <c r="AP652" s="26"/>
      <c r="AQ652" s="14"/>
      <c r="AR652" s="26"/>
      <c r="AS652" s="26"/>
      <c r="AT652" s="14"/>
      <c r="AU652" s="26"/>
      <c r="AV652" s="26"/>
      <c r="AW652" s="14"/>
      <c r="AX652" s="26"/>
      <c r="AY652" s="14"/>
      <c r="AZ652" s="26"/>
      <c r="BA652" s="26"/>
    </row>
    <row r="653" spans="1:53" ht="11.45" customHeight="1" x14ac:dyDescent="0.2">
      <c r="A653" s="48">
        <v>22209</v>
      </c>
      <c r="B653" s="45" t="s">
        <v>1334</v>
      </c>
      <c r="C653" s="46" t="s">
        <v>1335</v>
      </c>
      <c r="D653" s="44" t="s">
        <v>1336</v>
      </c>
      <c r="E653" s="47" t="s">
        <v>1152</v>
      </c>
      <c r="F653" s="44" t="s">
        <v>1221</v>
      </c>
      <c r="G653" s="47" t="s">
        <v>1282</v>
      </c>
      <c r="H653" s="13"/>
      <c r="I653" s="2"/>
      <c r="J653" s="2"/>
      <c r="K653" s="13"/>
      <c r="L653" s="13"/>
      <c r="M653" s="13"/>
      <c r="N653" s="13"/>
      <c r="O653" s="13"/>
      <c r="P653" s="13"/>
      <c r="Q653" s="13"/>
      <c r="R653" s="11"/>
      <c r="S653" s="11"/>
      <c r="T653" s="11"/>
      <c r="U653" s="11"/>
      <c r="V653" s="8"/>
      <c r="W653" s="8"/>
      <c r="X653" s="8"/>
      <c r="Y653" s="8"/>
      <c r="Z653" s="8"/>
      <c r="AA653" s="8"/>
      <c r="AB653" s="11"/>
      <c r="AC653" s="11"/>
      <c r="AD653" s="11"/>
      <c r="AE653" s="8"/>
      <c r="AF653" s="8"/>
      <c r="AG653" s="8"/>
      <c r="AH653" s="8"/>
      <c r="AI653" s="8"/>
      <c r="AJ653" s="8"/>
      <c r="AK653" s="11"/>
      <c r="AL653" s="8"/>
      <c r="AM653" s="8"/>
      <c r="AN653" s="32"/>
      <c r="AO653" s="14"/>
      <c r="AP653" s="26"/>
      <c r="AQ653" s="14"/>
      <c r="AR653" s="26"/>
      <c r="AS653" s="26"/>
      <c r="AT653" s="14"/>
      <c r="AU653" s="26"/>
      <c r="AV653" s="26"/>
      <c r="AW653" s="14"/>
      <c r="AX653" s="26"/>
      <c r="AY653" s="14"/>
      <c r="AZ653" s="26"/>
      <c r="BA653" s="26"/>
    </row>
    <row r="654" spans="1:53" ht="11.45" customHeight="1" x14ac:dyDescent="0.2">
      <c r="A654" s="48">
        <v>22210</v>
      </c>
      <c r="B654" s="45" t="s">
        <v>1337</v>
      </c>
      <c r="C654" s="46" t="s">
        <v>1338</v>
      </c>
      <c r="D654" s="44" t="s">
        <v>26</v>
      </c>
      <c r="E654" s="47" t="s">
        <v>1152</v>
      </c>
      <c r="F654" s="44" t="s">
        <v>1221</v>
      </c>
      <c r="G654" s="47" t="s">
        <v>1282</v>
      </c>
      <c r="H654" s="13"/>
      <c r="I654" s="2"/>
      <c r="J654" s="2"/>
      <c r="K654" s="13"/>
      <c r="L654" s="13"/>
      <c r="M654" s="13"/>
      <c r="N654" s="13"/>
      <c r="O654" s="13"/>
      <c r="P654" s="13"/>
      <c r="Q654" s="13"/>
      <c r="R654" s="11"/>
      <c r="S654" s="11"/>
      <c r="T654" s="11"/>
      <c r="U654" s="11"/>
      <c r="V654" s="8"/>
      <c r="W654" s="8"/>
      <c r="X654" s="8"/>
      <c r="Y654" s="8"/>
      <c r="Z654" s="8"/>
      <c r="AA654" s="8"/>
      <c r="AB654" s="11"/>
      <c r="AC654" s="11"/>
      <c r="AD654" s="11"/>
      <c r="AE654" s="8"/>
      <c r="AF654" s="8"/>
      <c r="AG654" s="8"/>
      <c r="AH654" s="8"/>
      <c r="AI654" s="8"/>
      <c r="AJ654" s="8"/>
      <c r="AK654" s="11"/>
      <c r="AL654" s="8"/>
      <c r="AM654" s="8"/>
      <c r="AN654" s="32"/>
      <c r="AO654" s="14"/>
      <c r="AP654" s="26"/>
      <c r="AQ654" s="14"/>
      <c r="AR654" s="26"/>
      <c r="AS654" s="26"/>
      <c r="AT654" s="14"/>
      <c r="AU654" s="26"/>
      <c r="AV654" s="26"/>
      <c r="AW654" s="14"/>
      <c r="AX654" s="26"/>
      <c r="AY654" s="14"/>
      <c r="AZ654" s="26"/>
      <c r="BA654" s="26"/>
    </row>
    <row r="655" spans="1:53" ht="11.45" customHeight="1" x14ac:dyDescent="0.2">
      <c r="A655" s="48">
        <v>22211</v>
      </c>
      <c r="B655" s="45" t="s">
        <v>1339</v>
      </c>
      <c r="C655" s="46" t="s">
        <v>1340</v>
      </c>
      <c r="D655" s="44" t="s">
        <v>26</v>
      </c>
      <c r="E655" s="47" t="s">
        <v>1152</v>
      </c>
      <c r="F655" s="44" t="s">
        <v>1221</v>
      </c>
      <c r="G655" s="47" t="s">
        <v>1282</v>
      </c>
      <c r="H655" s="13"/>
      <c r="I655" s="2"/>
      <c r="J655" s="2"/>
      <c r="K655" s="13"/>
      <c r="L655" s="13"/>
      <c r="M655" s="13"/>
      <c r="N655" s="13"/>
      <c r="O655" s="13"/>
      <c r="P655" s="13"/>
      <c r="Q655" s="13"/>
      <c r="R655" s="11"/>
      <c r="S655" s="11"/>
      <c r="T655" s="11"/>
      <c r="U655" s="11"/>
      <c r="V655" s="8"/>
      <c r="W655" s="8"/>
      <c r="X655" s="8"/>
      <c r="Y655" s="8"/>
      <c r="Z655" s="8"/>
      <c r="AA655" s="8"/>
      <c r="AB655" s="11"/>
      <c r="AC655" s="11"/>
      <c r="AD655" s="11"/>
      <c r="AE655" s="8"/>
      <c r="AF655" s="8"/>
      <c r="AG655" s="8"/>
      <c r="AH655" s="8"/>
      <c r="AI655" s="8"/>
      <c r="AJ655" s="8"/>
      <c r="AK655" s="11"/>
      <c r="AL655" s="8"/>
      <c r="AM655" s="8"/>
      <c r="AN655" s="32"/>
      <c r="AO655" s="14"/>
      <c r="AP655" s="26"/>
      <c r="AQ655" s="14"/>
      <c r="AR655" s="26"/>
      <c r="AS655" s="26"/>
      <c r="AT655" s="14"/>
      <c r="AU655" s="26"/>
      <c r="AV655" s="26"/>
      <c r="AW655" s="14"/>
      <c r="AX655" s="26"/>
      <c r="AY655" s="14"/>
      <c r="AZ655" s="26"/>
      <c r="BA655" s="26"/>
    </row>
    <row r="656" spans="1:53" ht="11.45" customHeight="1" x14ac:dyDescent="0.2">
      <c r="A656" s="48">
        <v>22212</v>
      </c>
      <c r="B656" s="45" t="s">
        <v>1341</v>
      </c>
      <c r="C656" s="46" t="s">
        <v>1342</v>
      </c>
      <c r="D656" s="44" t="s">
        <v>26</v>
      </c>
      <c r="E656" s="47" t="s">
        <v>1152</v>
      </c>
      <c r="F656" s="44" t="s">
        <v>1221</v>
      </c>
      <c r="G656" s="47" t="s">
        <v>1282</v>
      </c>
      <c r="H656" s="13"/>
      <c r="I656" s="2"/>
      <c r="J656" s="2"/>
      <c r="K656" s="13"/>
      <c r="L656" s="13"/>
      <c r="M656" s="13"/>
      <c r="N656" s="13"/>
      <c r="O656" s="13"/>
      <c r="P656" s="13"/>
      <c r="Q656" s="13"/>
      <c r="R656" s="11"/>
      <c r="S656" s="11"/>
      <c r="T656" s="11"/>
      <c r="U656" s="11"/>
      <c r="V656" s="8"/>
      <c r="W656" s="8"/>
      <c r="X656" s="8"/>
      <c r="Y656" s="8"/>
      <c r="Z656" s="8"/>
      <c r="AA656" s="8"/>
      <c r="AB656" s="11"/>
      <c r="AC656" s="11"/>
      <c r="AD656" s="11"/>
      <c r="AE656" s="8"/>
      <c r="AF656" s="8"/>
      <c r="AG656" s="8"/>
      <c r="AH656" s="8"/>
      <c r="AI656" s="8"/>
      <c r="AJ656" s="8"/>
      <c r="AK656" s="11"/>
      <c r="AL656" s="8"/>
      <c r="AM656" s="8"/>
      <c r="AN656" s="32"/>
      <c r="AO656" s="14"/>
      <c r="AP656" s="26"/>
      <c r="AQ656" s="14"/>
      <c r="AR656" s="26"/>
      <c r="AS656" s="26"/>
      <c r="AT656" s="14"/>
      <c r="AU656" s="26"/>
      <c r="AV656" s="26"/>
      <c r="AW656" s="14"/>
      <c r="AX656" s="26"/>
      <c r="AY656" s="14"/>
      <c r="AZ656" s="26"/>
      <c r="BA656" s="26"/>
    </row>
    <row r="657" spans="1:53" ht="11.45" customHeight="1" x14ac:dyDescent="0.2">
      <c r="A657" s="48">
        <v>22213</v>
      </c>
      <c r="B657" s="45" t="s">
        <v>1343</v>
      </c>
      <c r="C657" s="46" t="s">
        <v>1344</v>
      </c>
      <c r="D657" s="44" t="s">
        <v>1345</v>
      </c>
      <c r="E657" s="47" t="s">
        <v>1152</v>
      </c>
      <c r="F657" s="44" t="s">
        <v>1221</v>
      </c>
      <c r="G657" s="47" t="s">
        <v>1282</v>
      </c>
      <c r="H657" s="13"/>
      <c r="I657" s="2"/>
      <c r="J657" s="2"/>
      <c r="K657" s="13"/>
      <c r="L657" s="13"/>
      <c r="M657" s="13"/>
      <c r="N657" s="13"/>
      <c r="O657" s="13"/>
      <c r="P657" s="13"/>
      <c r="Q657" s="13"/>
      <c r="R657" s="11"/>
      <c r="S657" s="11"/>
      <c r="T657" s="11"/>
      <c r="U657" s="11"/>
      <c r="V657" s="8"/>
      <c r="W657" s="8"/>
      <c r="X657" s="8"/>
      <c r="Y657" s="8"/>
      <c r="Z657" s="8"/>
      <c r="AA657" s="8"/>
      <c r="AB657" s="11"/>
      <c r="AC657" s="11"/>
      <c r="AD657" s="11"/>
      <c r="AE657" s="8"/>
      <c r="AF657" s="8"/>
      <c r="AG657" s="8"/>
      <c r="AH657" s="8"/>
      <c r="AI657" s="8"/>
      <c r="AJ657" s="8"/>
      <c r="AK657" s="11"/>
      <c r="AL657" s="8"/>
      <c r="AM657" s="8"/>
      <c r="AN657" s="32"/>
      <c r="AO657" s="14"/>
      <c r="AP657" s="26"/>
      <c r="AQ657" s="14"/>
      <c r="AR657" s="26"/>
      <c r="AS657" s="26"/>
      <c r="AT657" s="14"/>
      <c r="AU657" s="26"/>
      <c r="AV657" s="26"/>
      <c r="AW657" s="14"/>
      <c r="AX657" s="26"/>
      <c r="AY657" s="14"/>
      <c r="AZ657" s="26"/>
      <c r="BA657" s="26"/>
    </row>
    <row r="658" spans="1:53" ht="11.45" customHeight="1" x14ac:dyDescent="0.2">
      <c r="A658" s="48">
        <v>22214</v>
      </c>
      <c r="B658" s="45" t="s">
        <v>1346</v>
      </c>
      <c r="C658" s="46" t="s">
        <v>1347</v>
      </c>
      <c r="D658" s="44" t="s">
        <v>26</v>
      </c>
      <c r="E658" s="47" t="s">
        <v>1152</v>
      </c>
      <c r="F658" s="44" t="s">
        <v>1221</v>
      </c>
      <c r="G658" s="47" t="s">
        <v>1282</v>
      </c>
      <c r="H658" s="13"/>
      <c r="I658" s="2"/>
      <c r="J658" s="2"/>
      <c r="K658" s="13"/>
      <c r="L658" s="13"/>
      <c r="M658" s="13"/>
      <c r="N658" s="13"/>
      <c r="O658" s="13"/>
      <c r="P658" s="13"/>
      <c r="Q658" s="13"/>
      <c r="R658" s="11"/>
      <c r="S658" s="11"/>
      <c r="T658" s="11"/>
      <c r="U658" s="11"/>
      <c r="V658" s="8"/>
      <c r="W658" s="8"/>
      <c r="X658" s="8"/>
      <c r="Y658" s="8"/>
      <c r="Z658" s="8"/>
      <c r="AA658" s="8"/>
      <c r="AB658" s="11"/>
      <c r="AC658" s="11"/>
      <c r="AD658" s="11"/>
      <c r="AE658" s="8"/>
      <c r="AF658" s="8"/>
      <c r="AG658" s="8"/>
      <c r="AH658" s="8"/>
      <c r="AI658" s="8"/>
      <c r="AJ658" s="8"/>
      <c r="AK658" s="11"/>
      <c r="AL658" s="8"/>
      <c r="AM658" s="8"/>
      <c r="AN658" s="32"/>
      <c r="AO658" s="14"/>
      <c r="AP658" s="26"/>
      <c r="AQ658" s="14"/>
      <c r="AR658" s="26"/>
      <c r="AS658" s="26"/>
      <c r="AT658" s="14"/>
      <c r="AU658" s="26"/>
      <c r="AV658" s="26"/>
      <c r="AW658" s="14"/>
      <c r="AX658" s="26"/>
      <c r="AY658" s="14"/>
      <c r="AZ658" s="26"/>
      <c r="BA658" s="26"/>
    </row>
    <row r="659" spans="1:53" ht="11.45" customHeight="1" x14ac:dyDescent="0.2">
      <c r="A659" s="48">
        <v>22215</v>
      </c>
      <c r="B659" s="45" t="s">
        <v>1348</v>
      </c>
      <c r="C659" s="46" t="s">
        <v>1349</v>
      </c>
      <c r="D659" s="44" t="s">
        <v>26</v>
      </c>
      <c r="E659" s="47" t="s">
        <v>1152</v>
      </c>
      <c r="F659" s="44" t="s">
        <v>1221</v>
      </c>
      <c r="G659" s="47" t="s">
        <v>1282</v>
      </c>
      <c r="H659" s="13"/>
      <c r="I659" s="2"/>
      <c r="J659" s="2"/>
      <c r="K659" s="13"/>
      <c r="L659" s="13"/>
      <c r="M659" s="13"/>
      <c r="N659" s="13"/>
      <c r="O659" s="13"/>
      <c r="P659" s="13"/>
      <c r="Q659" s="13"/>
      <c r="R659" s="11"/>
      <c r="S659" s="11"/>
      <c r="T659" s="11"/>
      <c r="U659" s="11"/>
      <c r="V659" s="8"/>
      <c r="W659" s="8"/>
      <c r="X659" s="8"/>
      <c r="Y659" s="8"/>
      <c r="Z659" s="8"/>
      <c r="AA659" s="8"/>
      <c r="AB659" s="11"/>
      <c r="AC659" s="11"/>
      <c r="AD659" s="11"/>
      <c r="AE659" s="8"/>
      <c r="AF659" s="8"/>
      <c r="AG659" s="8"/>
      <c r="AH659" s="8"/>
      <c r="AI659" s="8"/>
      <c r="AJ659" s="8"/>
      <c r="AK659" s="11"/>
      <c r="AL659" s="8"/>
      <c r="AM659" s="8"/>
      <c r="AN659" s="32"/>
      <c r="AO659" s="14"/>
      <c r="AP659" s="26"/>
      <c r="AQ659" s="14"/>
      <c r="AR659" s="26"/>
      <c r="AS659" s="26"/>
      <c r="AT659" s="14"/>
      <c r="AU659" s="26"/>
      <c r="AV659" s="26"/>
      <c r="AW659" s="14"/>
      <c r="AX659" s="26"/>
      <c r="AY659" s="14"/>
      <c r="AZ659" s="26"/>
      <c r="BA659" s="26"/>
    </row>
    <row r="660" spans="1:53" ht="11.45" customHeight="1" x14ac:dyDescent="0.2">
      <c r="A660" s="48">
        <v>22216</v>
      </c>
      <c r="B660" s="45" t="s">
        <v>1350</v>
      </c>
      <c r="C660" s="46" t="s">
        <v>1351</v>
      </c>
      <c r="D660" s="44" t="s">
        <v>26</v>
      </c>
      <c r="E660" s="47" t="s">
        <v>1152</v>
      </c>
      <c r="F660" s="44" t="s">
        <v>1221</v>
      </c>
      <c r="G660" s="47" t="s">
        <v>1282</v>
      </c>
      <c r="H660" s="13"/>
      <c r="I660" s="2"/>
      <c r="J660" s="2"/>
      <c r="K660" s="13"/>
      <c r="L660" s="13"/>
      <c r="M660" s="13"/>
      <c r="N660" s="13"/>
      <c r="O660" s="13"/>
      <c r="P660" s="13"/>
      <c r="Q660" s="13"/>
      <c r="R660" s="11"/>
      <c r="S660" s="11"/>
      <c r="T660" s="11"/>
      <c r="U660" s="11"/>
      <c r="V660" s="8"/>
      <c r="W660" s="8"/>
      <c r="X660" s="8"/>
      <c r="Y660" s="8"/>
      <c r="Z660" s="8"/>
      <c r="AA660" s="8"/>
      <c r="AB660" s="11"/>
      <c r="AC660" s="11"/>
      <c r="AD660" s="11"/>
      <c r="AE660" s="8"/>
      <c r="AF660" s="8"/>
      <c r="AG660" s="8"/>
      <c r="AH660" s="8"/>
      <c r="AI660" s="8"/>
      <c r="AJ660" s="8"/>
      <c r="AK660" s="11"/>
      <c r="AL660" s="8"/>
      <c r="AM660" s="8"/>
      <c r="AN660" s="32"/>
      <c r="AO660" s="14"/>
      <c r="AP660" s="26"/>
      <c r="AQ660" s="14"/>
      <c r="AR660" s="26"/>
      <c r="AS660" s="26"/>
      <c r="AT660" s="14"/>
      <c r="AU660" s="26"/>
      <c r="AV660" s="26"/>
      <c r="AW660" s="14"/>
      <c r="AX660" s="26"/>
      <c r="AY660" s="14"/>
      <c r="AZ660" s="26"/>
      <c r="BA660" s="26"/>
    </row>
    <row r="661" spans="1:53" ht="11.45" customHeight="1" x14ac:dyDescent="0.2">
      <c r="A661" s="48">
        <v>22217</v>
      </c>
      <c r="B661" s="45" t="s">
        <v>1352</v>
      </c>
      <c r="C661" s="46" t="s">
        <v>1353</v>
      </c>
      <c r="D661" s="44" t="s">
        <v>26</v>
      </c>
      <c r="E661" s="47" t="s">
        <v>1152</v>
      </c>
      <c r="F661" s="44" t="s">
        <v>1221</v>
      </c>
      <c r="G661" s="47" t="s">
        <v>1282</v>
      </c>
      <c r="H661" s="13"/>
      <c r="I661" s="2"/>
      <c r="J661" s="2"/>
      <c r="K661" s="13"/>
      <c r="L661" s="13"/>
      <c r="M661" s="13"/>
      <c r="N661" s="13"/>
      <c r="O661" s="13"/>
      <c r="P661" s="13"/>
      <c r="Q661" s="13"/>
      <c r="R661" s="11"/>
      <c r="S661" s="11"/>
      <c r="T661" s="11"/>
      <c r="U661" s="11"/>
      <c r="V661" s="8"/>
      <c r="W661" s="8"/>
      <c r="X661" s="8"/>
      <c r="Y661" s="8"/>
      <c r="Z661" s="8"/>
      <c r="AA661" s="8"/>
      <c r="AB661" s="11"/>
      <c r="AC661" s="11"/>
      <c r="AD661" s="11"/>
      <c r="AE661" s="8"/>
      <c r="AF661" s="8"/>
      <c r="AG661" s="8"/>
      <c r="AH661" s="8"/>
      <c r="AI661" s="8"/>
      <c r="AJ661" s="8"/>
      <c r="AK661" s="11"/>
      <c r="AL661" s="8"/>
      <c r="AM661" s="8"/>
      <c r="AN661" s="32"/>
      <c r="AO661" s="14"/>
      <c r="AP661" s="26"/>
      <c r="AQ661" s="14"/>
      <c r="AR661" s="26"/>
      <c r="AS661" s="26"/>
      <c r="AT661" s="14"/>
      <c r="AU661" s="26"/>
      <c r="AV661" s="26"/>
      <c r="AW661" s="14"/>
      <c r="AX661" s="26"/>
      <c r="AY661" s="14"/>
      <c r="AZ661" s="26"/>
      <c r="BA661" s="26"/>
    </row>
    <row r="662" spans="1:53" ht="11.45" customHeight="1" x14ac:dyDescent="0.2">
      <c r="A662" s="48">
        <v>22245</v>
      </c>
      <c r="B662" s="45" t="s">
        <v>1354</v>
      </c>
      <c r="C662" s="46" t="s">
        <v>1355</v>
      </c>
      <c r="D662" s="44" t="s">
        <v>26</v>
      </c>
      <c r="E662" s="47" t="s">
        <v>1152</v>
      </c>
      <c r="F662" s="44" t="s">
        <v>1221</v>
      </c>
      <c r="G662" s="47" t="s">
        <v>1282</v>
      </c>
      <c r="H662" s="13"/>
      <c r="I662" s="2"/>
      <c r="J662" s="2"/>
      <c r="K662" s="13"/>
      <c r="L662" s="13"/>
      <c r="M662" s="13"/>
      <c r="N662" s="13"/>
      <c r="O662" s="13"/>
      <c r="P662" s="13"/>
      <c r="Q662" s="13"/>
      <c r="R662" s="11"/>
      <c r="S662" s="11"/>
      <c r="T662" s="11"/>
      <c r="U662" s="11"/>
      <c r="V662" s="8"/>
      <c r="W662" s="8"/>
      <c r="X662" s="8"/>
      <c r="Y662" s="8"/>
      <c r="Z662" s="8"/>
      <c r="AA662" s="8"/>
      <c r="AB662" s="11"/>
      <c r="AC662" s="11"/>
      <c r="AD662" s="11"/>
      <c r="AE662" s="8"/>
      <c r="AF662" s="8"/>
      <c r="AG662" s="8"/>
      <c r="AH662" s="8"/>
      <c r="AI662" s="8"/>
      <c r="AJ662" s="8"/>
      <c r="AK662" s="11"/>
      <c r="AL662" s="8"/>
      <c r="AM662" s="8"/>
      <c r="AN662" s="32"/>
      <c r="AO662" s="14"/>
      <c r="AP662" s="26"/>
      <c r="AQ662" s="14"/>
      <c r="AR662" s="26"/>
      <c r="AS662" s="26"/>
      <c r="AT662" s="14"/>
      <c r="AU662" s="26"/>
      <c r="AV662" s="26"/>
      <c r="AW662" s="14"/>
      <c r="AX662" s="26"/>
      <c r="AY662" s="14"/>
      <c r="AZ662" s="26"/>
      <c r="BA662" s="26"/>
    </row>
    <row r="663" spans="1:53" ht="11.45" customHeight="1" x14ac:dyDescent="0.2">
      <c r="A663" s="48">
        <v>22265</v>
      </c>
      <c r="B663" s="45" t="s">
        <v>1356</v>
      </c>
      <c r="C663" s="46" t="s">
        <v>1286</v>
      </c>
      <c r="D663" s="44" t="s">
        <v>26</v>
      </c>
      <c r="E663" s="47" t="s">
        <v>1152</v>
      </c>
      <c r="F663" s="44" t="s">
        <v>1221</v>
      </c>
      <c r="G663" s="47" t="s">
        <v>1282</v>
      </c>
      <c r="H663" s="13"/>
      <c r="I663" s="2"/>
      <c r="J663" s="2"/>
      <c r="K663" s="13"/>
      <c r="L663" s="13"/>
      <c r="M663" s="13"/>
      <c r="N663" s="13"/>
      <c r="O663" s="13"/>
      <c r="P663" s="13"/>
      <c r="Q663" s="13"/>
      <c r="R663" s="11"/>
      <c r="S663" s="11"/>
      <c r="T663" s="11"/>
      <c r="U663" s="11"/>
      <c r="V663" s="8"/>
      <c r="W663" s="8"/>
      <c r="X663" s="8"/>
      <c r="Y663" s="8"/>
      <c r="Z663" s="8"/>
      <c r="AA663" s="8"/>
      <c r="AB663" s="11"/>
      <c r="AC663" s="11"/>
      <c r="AD663" s="11"/>
      <c r="AE663" s="8"/>
      <c r="AF663" s="8"/>
      <c r="AG663" s="8"/>
      <c r="AH663" s="8"/>
      <c r="AI663" s="8"/>
      <c r="AJ663" s="8"/>
      <c r="AK663" s="11"/>
      <c r="AL663" s="8"/>
      <c r="AM663" s="8"/>
      <c r="AN663" s="32"/>
      <c r="AO663" s="14"/>
      <c r="AP663" s="26"/>
      <c r="AQ663" s="14"/>
      <c r="AR663" s="26"/>
      <c r="AS663" s="26"/>
      <c r="AT663" s="14"/>
      <c r="AU663" s="26"/>
      <c r="AV663" s="26"/>
      <c r="AW663" s="14"/>
      <c r="AX663" s="26"/>
      <c r="AY663" s="14"/>
      <c r="AZ663" s="26"/>
      <c r="BA663" s="26"/>
    </row>
    <row r="664" spans="1:53" ht="11.45" customHeight="1" x14ac:dyDescent="0.2">
      <c r="A664" s="48">
        <v>22268</v>
      </c>
      <c r="B664" s="45" t="s">
        <v>1357</v>
      </c>
      <c r="C664" s="46" t="s">
        <v>1358</v>
      </c>
      <c r="D664" s="44" t="s">
        <v>26</v>
      </c>
      <c r="E664" s="47" t="s">
        <v>1152</v>
      </c>
      <c r="F664" s="44" t="s">
        <v>1221</v>
      </c>
      <c r="G664" s="47" t="s">
        <v>1282</v>
      </c>
      <c r="H664" s="13"/>
      <c r="I664" s="2"/>
      <c r="J664" s="2"/>
      <c r="K664" s="13"/>
      <c r="L664" s="13"/>
      <c r="M664" s="13"/>
      <c r="N664" s="13"/>
      <c r="O664" s="13"/>
      <c r="P664" s="13"/>
      <c r="Q664" s="13"/>
      <c r="R664" s="11"/>
      <c r="S664" s="11"/>
      <c r="T664" s="11"/>
      <c r="U664" s="11"/>
      <c r="V664" s="8"/>
      <c r="W664" s="8"/>
      <c r="X664" s="8"/>
      <c r="Y664" s="8"/>
      <c r="Z664" s="8"/>
      <c r="AA664" s="8"/>
      <c r="AB664" s="11"/>
      <c r="AC664" s="11"/>
      <c r="AD664" s="11"/>
      <c r="AE664" s="8"/>
      <c r="AF664" s="8"/>
      <c r="AG664" s="8"/>
      <c r="AH664" s="8"/>
      <c r="AI664" s="8"/>
      <c r="AJ664" s="8"/>
      <c r="AK664" s="11"/>
      <c r="AL664" s="8"/>
      <c r="AM664" s="8"/>
      <c r="AN664" s="32"/>
      <c r="AO664" s="14"/>
      <c r="AP664" s="26"/>
      <c r="AQ664" s="14"/>
      <c r="AR664" s="26"/>
      <c r="AS664" s="26"/>
      <c r="AT664" s="14"/>
      <c r="AU664" s="26"/>
      <c r="AV664" s="26"/>
      <c r="AW664" s="14"/>
      <c r="AX664" s="26"/>
      <c r="AY664" s="14"/>
      <c r="AZ664" s="26"/>
      <c r="BA664" s="26"/>
    </row>
    <row r="665" spans="1:53" ht="11.45" customHeight="1" x14ac:dyDescent="0.2">
      <c r="A665" s="48">
        <v>22146</v>
      </c>
      <c r="B665" s="45" t="s">
        <v>1359</v>
      </c>
      <c r="C665" s="46" t="s">
        <v>1360</v>
      </c>
      <c r="D665" s="44" t="s">
        <v>1361</v>
      </c>
      <c r="E665" s="47" t="s">
        <v>1152</v>
      </c>
      <c r="F665" s="44" t="s">
        <v>1221</v>
      </c>
      <c r="G665" s="47" t="s">
        <v>1221</v>
      </c>
      <c r="H665" s="13"/>
      <c r="I665" s="2"/>
      <c r="J665" s="2"/>
      <c r="K665" s="13"/>
      <c r="L665" s="13"/>
      <c r="M665" s="13"/>
      <c r="N665" s="13"/>
      <c r="O665" s="13"/>
      <c r="P665" s="13"/>
      <c r="Q665" s="13"/>
      <c r="R665" s="11"/>
      <c r="S665" s="11"/>
      <c r="T665" s="11"/>
      <c r="U665" s="11"/>
      <c r="V665" s="8"/>
      <c r="W665" s="8"/>
      <c r="X665" s="8"/>
      <c r="Y665" s="8"/>
      <c r="Z665" s="8"/>
      <c r="AA665" s="8"/>
      <c r="AB665" s="11"/>
      <c r="AC665" s="11"/>
      <c r="AD665" s="11"/>
      <c r="AE665" s="8"/>
      <c r="AF665" s="8"/>
      <c r="AG665" s="8"/>
      <c r="AH665" s="8"/>
      <c r="AI665" s="8"/>
      <c r="AJ665" s="8"/>
      <c r="AK665" s="11"/>
      <c r="AL665" s="8"/>
      <c r="AM665" s="8"/>
      <c r="AN665" s="32"/>
      <c r="AO665" s="14"/>
      <c r="AP665" s="26"/>
      <c r="AQ665" s="14"/>
      <c r="AR665" s="26"/>
      <c r="AS665" s="26"/>
      <c r="AT665" s="14"/>
      <c r="AU665" s="26"/>
      <c r="AV665" s="26"/>
      <c r="AW665" s="14"/>
      <c r="AX665" s="26"/>
      <c r="AY665" s="14"/>
      <c r="AZ665" s="26"/>
      <c r="BA665" s="26"/>
    </row>
    <row r="666" spans="1:53" ht="11.45" customHeight="1" x14ac:dyDescent="0.2">
      <c r="A666" s="48">
        <v>22147</v>
      </c>
      <c r="B666" s="45" t="s">
        <v>1362</v>
      </c>
      <c r="C666" s="46" t="s">
        <v>1363</v>
      </c>
      <c r="D666" s="44" t="s">
        <v>26</v>
      </c>
      <c r="E666" s="47" t="s">
        <v>1152</v>
      </c>
      <c r="F666" s="44" t="s">
        <v>1221</v>
      </c>
      <c r="G666" s="47" t="s">
        <v>1221</v>
      </c>
      <c r="H666" s="13"/>
      <c r="I666" s="2"/>
      <c r="J666" s="2"/>
      <c r="K666" s="13"/>
      <c r="L666" s="13"/>
      <c r="M666" s="13"/>
      <c r="N666" s="13"/>
      <c r="O666" s="13"/>
      <c r="P666" s="13"/>
      <c r="Q666" s="13"/>
      <c r="R666" s="11"/>
      <c r="S666" s="11"/>
      <c r="T666" s="11"/>
      <c r="U666" s="11"/>
      <c r="V666" s="8"/>
      <c r="W666" s="8"/>
      <c r="X666" s="8"/>
      <c r="Y666" s="8"/>
      <c r="Z666" s="8"/>
      <c r="AA666" s="8"/>
      <c r="AB666" s="11"/>
      <c r="AC666" s="11"/>
      <c r="AD666" s="11"/>
      <c r="AE666" s="8"/>
      <c r="AF666" s="8"/>
      <c r="AG666" s="8"/>
      <c r="AH666" s="8"/>
      <c r="AI666" s="8"/>
      <c r="AJ666" s="8"/>
      <c r="AK666" s="11"/>
      <c r="AL666" s="8"/>
      <c r="AM666" s="8"/>
      <c r="AN666" s="32"/>
      <c r="AO666" s="14"/>
      <c r="AP666" s="26"/>
      <c r="AQ666" s="14"/>
      <c r="AR666" s="26"/>
      <c r="AS666" s="26"/>
      <c r="AT666" s="14"/>
      <c r="AU666" s="26"/>
      <c r="AV666" s="26"/>
      <c r="AW666" s="14"/>
      <c r="AX666" s="26"/>
      <c r="AY666" s="14"/>
      <c r="AZ666" s="26"/>
      <c r="BA666" s="26"/>
    </row>
    <row r="667" spans="1:53" ht="11.45" customHeight="1" x14ac:dyDescent="0.2">
      <c r="A667" s="48">
        <v>22152</v>
      </c>
      <c r="B667" s="45" t="s">
        <v>1364</v>
      </c>
      <c r="C667" s="46" t="s">
        <v>1365</v>
      </c>
      <c r="D667" s="44" t="s">
        <v>1366</v>
      </c>
      <c r="E667" s="47" t="s">
        <v>1152</v>
      </c>
      <c r="F667" s="44" t="s">
        <v>1221</v>
      </c>
      <c r="G667" s="47" t="s">
        <v>1221</v>
      </c>
      <c r="H667" s="13"/>
      <c r="I667" s="2"/>
      <c r="J667" s="2"/>
      <c r="K667" s="13"/>
      <c r="L667" s="13"/>
      <c r="M667" s="13"/>
      <c r="N667" s="13"/>
      <c r="O667" s="13"/>
      <c r="P667" s="13"/>
      <c r="Q667" s="13"/>
      <c r="R667" s="11"/>
      <c r="S667" s="11"/>
      <c r="T667" s="11"/>
      <c r="U667" s="11"/>
      <c r="V667" s="8"/>
      <c r="W667" s="8"/>
      <c r="X667" s="8"/>
      <c r="Y667" s="8"/>
      <c r="Z667" s="8"/>
      <c r="AA667" s="8"/>
      <c r="AB667" s="11"/>
      <c r="AC667" s="11"/>
      <c r="AD667" s="11"/>
      <c r="AE667" s="8"/>
      <c r="AF667" s="8"/>
      <c r="AG667" s="8"/>
      <c r="AH667" s="8"/>
      <c r="AI667" s="8"/>
      <c r="AJ667" s="8"/>
      <c r="AK667" s="11"/>
      <c r="AL667" s="8"/>
      <c r="AM667" s="8"/>
      <c r="AN667" s="32"/>
      <c r="AO667" s="14"/>
      <c r="AP667" s="26"/>
      <c r="AQ667" s="14"/>
      <c r="AR667" s="26"/>
      <c r="AS667" s="26"/>
      <c r="AT667" s="14"/>
      <c r="AU667" s="26"/>
      <c r="AV667" s="26"/>
      <c r="AW667" s="14"/>
      <c r="AX667" s="26"/>
      <c r="AY667" s="14"/>
      <c r="AZ667" s="26"/>
      <c r="BA667" s="26"/>
    </row>
    <row r="668" spans="1:53" ht="11.45" customHeight="1" x14ac:dyDescent="0.2">
      <c r="A668" s="48">
        <v>22155</v>
      </c>
      <c r="B668" s="45" t="s">
        <v>1367</v>
      </c>
      <c r="C668" s="46" t="s">
        <v>1368</v>
      </c>
      <c r="D668" s="44" t="s">
        <v>26</v>
      </c>
      <c r="E668" s="47" t="s">
        <v>1152</v>
      </c>
      <c r="F668" s="44" t="s">
        <v>1221</v>
      </c>
      <c r="G668" s="47" t="s">
        <v>1221</v>
      </c>
      <c r="H668" s="13"/>
      <c r="I668" s="2"/>
      <c r="J668" s="2"/>
      <c r="K668" s="13"/>
      <c r="L668" s="13"/>
      <c r="M668" s="13"/>
      <c r="N668" s="13"/>
      <c r="O668" s="13"/>
      <c r="P668" s="13"/>
      <c r="Q668" s="13"/>
      <c r="R668" s="11"/>
      <c r="S668" s="11"/>
      <c r="T668" s="11"/>
      <c r="U668" s="11"/>
      <c r="V668" s="8"/>
      <c r="W668" s="8"/>
      <c r="X668" s="8"/>
      <c r="Y668" s="8"/>
      <c r="Z668" s="8"/>
      <c r="AA668" s="8"/>
      <c r="AB668" s="11"/>
      <c r="AC668" s="11"/>
      <c r="AD668" s="11"/>
      <c r="AE668" s="8"/>
      <c r="AF668" s="8"/>
      <c r="AG668" s="8"/>
      <c r="AH668" s="8"/>
      <c r="AI668" s="8"/>
      <c r="AJ668" s="8"/>
      <c r="AK668" s="11"/>
      <c r="AL668" s="8"/>
      <c r="AM668" s="8"/>
      <c r="AN668" s="32"/>
      <c r="AO668" s="14"/>
      <c r="AP668" s="26"/>
      <c r="AQ668" s="14"/>
      <c r="AR668" s="26"/>
      <c r="AS668" s="26"/>
      <c r="AT668" s="14"/>
      <c r="AU668" s="26"/>
      <c r="AV668" s="26"/>
      <c r="AW668" s="14"/>
      <c r="AX668" s="26"/>
      <c r="AY668" s="14"/>
      <c r="AZ668" s="26"/>
      <c r="BA668" s="26"/>
    </row>
    <row r="669" spans="1:53" ht="11.45" customHeight="1" x14ac:dyDescent="0.2">
      <c r="A669" s="48">
        <v>22156</v>
      </c>
      <c r="B669" s="45" t="s">
        <v>1369</v>
      </c>
      <c r="C669" s="46" t="s">
        <v>1370</v>
      </c>
      <c r="D669" s="44" t="s">
        <v>1371</v>
      </c>
      <c r="E669" s="47" t="s">
        <v>1152</v>
      </c>
      <c r="F669" s="44" t="s">
        <v>1221</v>
      </c>
      <c r="G669" s="47" t="s">
        <v>1221</v>
      </c>
      <c r="H669" s="13"/>
      <c r="I669" s="2"/>
      <c r="J669" s="2"/>
      <c r="K669" s="13"/>
      <c r="L669" s="13"/>
      <c r="M669" s="13"/>
      <c r="N669" s="13"/>
      <c r="O669" s="13"/>
      <c r="P669" s="13"/>
      <c r="Q669" s="13"/>
      <c r="R669" s="11"/>
      <c r="S669" s="11"/>
      <c r="T669" s="11"/>
      <c r="U669" s="11"/>
      <c r="V669" s="8"/>
      <c r="W669" s="8"/>
      <c r="X669" s="8"/>
      <c r="Y669" s="8"/>
      <c r="Z669" s="8"/>
      <c r="AA669" s="8"/>
      <c r="AB669" s="11"/>
      <c r="AC669" s="11"/>
      <c r="AD669" s="11"/>
      <c r="AE669" s="8"/>
      <c r="AF669" s="8"/>
      <c r="AG669" s="8"/>
      <c r="AH669" s="8"/>
      <c r="AI669" s="8"/>
      <c r="AJ669" s="8"/>
      <c r="AK669" s="11"/>
      <c r="AL669" s="8"/>
      <c r="AM669" s="8"/>
      <c r="AN669" s="32"/>
      <c r="AO669" s="14"/>
      <c r="AP669" s="26"/>
      <c r="AQ669" s="14"/>
      <c r="AR669" s="26"/>
      <c r="AS669" s="26"/>
      <c r="AT669" s="14"/>
      <c r="AU669" s="26"/>
      <c r="AV669" s="26"/>
      <c r="AW669" s="14"/>
      <c r="AX669" s="26"/>
      <c r="AY669" s="14"/>
      <c r="AZ669" s="26"/>
      <c r="BA669" s="26"/>
    </row>
    <row r="670" spans="1:53" ht="11.45" customHeight="1" x14ac:dyDescent="0.2">
      <c r="A670" s="48">
        <v>22161</v>
      </c>
      <c r="B670" s="45" t="s">
        <v>1372</v>
      </c>
      <c r="C670" s="46" t="s">
        <v>1373</v>
      </c>
      <c r="D670" s="44" t="s">
        <v>1374</v>
      </c>
      <c r="E670" s="47" t="s">
        <v>1152</v>
      </c>
      <c r="F670" s="44" t="s">
        <v>1221</v>
      </c>
      <c r="G670" s="47" t="s">
        <v>1221</v>
      </c>
      <c r="H670" s="13"/>
      <c r="I670" s="2"/>
      <c r="J670" s="2"/>
      <c r="K670" s="13"/>
      <c r="L670" s="13"/>
      <c r="M670" s="13"/>
      <c r="N670" s="13"/>
      <c r="O670" s="13"/>
      <c r="P670" s="13"/>
      <c r="Q670" s="13"/>
      <c r="R670" s="11"/>
      <c r="S670" s="11"/>
      <c r="T670" s="11"/>
      <c r="U670" s="11"/>
      <c r="V670" s="8"/>
      <c r="W670" s="8"/>
      <c r="X670" s="8"/>
      <c r="Y670" s="8"/>
      <c r="Z670" s="8"/>
      <c r="AA670" s="8"/>
      <c r="AB670" s="11"/>
      <c r="AC670" s="11"/>
      <c r="AD670" s="11"/>
      <c r="AE670" s="8"/>
      <c r="AF670" s="8"/>
      <c r="AG670" s="8"/>
      <c r="AH670" s="8"/>
      <c r="AI670" s="8"/>
      <c r="AJ670" s="8"/>
      <c r="AK670" s="11"/>
      <c r="AL670" s="8"/>
      <c r="AM670" s="8"/>
      <c r="AN670" s="32"/>
      <c r="AO670" s="14"/>
      <c r="AP670" s="26"/>
      <c r="AQ670" s="14"/>
      <c r="AR670" s="26"/>
      <c r="AS670" s="26"/>
      <c r="AT670" s="14"/>
      <c r="AU670" s="26"/>
      <c r="AV670" s="26"/>
      <c r="AW670" s="14"/>
      <c r="AX670" s="26"/>
      <c r="AY670" s="14"/>
      <c r="AZ670" s="26"/>
      <c r="BA670" s="26"/>
    </row>
    <row r="671" spans="1:53" ht="11.45" customHeight="1" x14ac:dyDescent="0.2">
      <c r="A671" s="48">
        <v>22162</v>
      </c>
      <c r="B671" s="45" t="s">
        <v>1375</v>
      </c>
      <c r="C671" s="46" t="s">
        <v>1376</v>
      </c>
      <c r="D671" s="44" t="s">
        <v>26</v>
      </c>
      <c r="E671" s="47" t="s">
        <v>1152</v>
      </c>
      <c r="F671" s="44" t="s">
        <v>1221</v>
      </c>
      <c r="G671" s="47" t="s">
        <v>1221</v>
      </c>
      <c r="H671" s="13"/>
      <c r="I671" s="2"/>
      <c r="J671" s="2"/>
      <c r="K671" s="13"/>
      <c r="L671" s="13"/>
      <c r="M671" s="13"/>
      <c r="N671" s="13"/>
      <c r="O671" s="13"/>
      <c r="P671" s="13"/>
      <c r="Q671" s="13"/>
      <c r="R671" s="11"/>
      <c r="S671" s="11"/>
      <c r="T671" s="11"/>
      <c r="U671" s="11"/>
      <c r="V671" s="8"/>
      <c r="W671" s="8"/>
      <c r="X671" s="8"/>
      <c r="Y671" s="8"/>
      <c r="Z671" s="8"/>
      <c r="AA671" s="8"/>
      <c r="AB671" s="11"/>
      <c r="AC671" s="11"/>
      <c r="AD671" s="11"/>
      <c r="AE671" s="8"/>
      <c r="AF671" s="8"/>
      <c r="AG671" s="8"/>
      <c r="AH671" s="8"/>
      <c r="AI671" s="8"/>
      <c r="AJ671" s="8"/>
      <c r="AK671" s="11"/>
      <c r="AL671" s="8"/>
      <c r="AM671" s="8"/>
      <c r="AN671" s="32"/>
      <c r="AO671" s="16"/>
      <c r="AP671" s="26"/>
      <c r="AQ671" s="14"/>
      <c r="AR671" s="26"/>
      <c r="AS671" s="26"/>
      <c r="AT671" s="14"/>
      <c r="AU671" s="26"/>
      <c r="AV671" s="26"/>
      <c r="AW671" s="14"/>
      <c r="AX671" s="26"/>
      <c r="AY671" s="14"/>
      <c r="AZ671" s="26"/>
      <c r="BA671" s="26"/>
    </row>
    <row r="672" spans="1:53" ht="11.45" customHeight="1" x14ac:dyDescent="0.2">
      <c r="A672" s="48">
        <v>22163</v>
      </c>
      <c r="B672" s="45" t="s">
        <v>1377</v>
      </c>
      <c r="C672" s="46" t="s">
        <v>1378</v>
      </c>
      <c r="D672" s="44" t="s">
        <v>26</v>
      </c>
      <c r="E672" s="47" t="s">
        <v>1152</v>
      </c>
      <c r="F672" s="44" t="s">
        <v>1221</v>
      </c>
      <c r="G672" s="47" t="s">
        <v>1221</v>
      </c>
      <c r="H672" s="13"/>
      <c r="I672" s="2"/>
      <c r="J672" s="2"/>
      <c r="K672" s="13"/>
      <c r="L672" s="13"/>
      <c r="M672" s="13"/>
      <c r="N672" s="13"/>
      <c r="O672" s="13"/>
      <c r="P672" s="13"/>
      <c r="Q672" s="13"/>
      <c r="R672" s="11"/>
      <c r="S672" s="11"/>
      <c r="T672" s="11"/>
      <c r="U672" s="11"/>
      <c r="V672" s="8"/>
      <c r="W672" s="8"/>
      <c r="X672" s="8"/>
      <c r="Y672" s="8"/>
      <c r="Z672" s="8"/>
      <c r="AA672" s="8"/>
      <c r="AB672" s="11"/>
      <c r="AC672" s="11"/>
      <c r="AD672" s="11"/>
      <c r="AE672" s="8"/>
      <c r="AF672" s="8"/>
      <c r="AG672" s="8"/>
      <c r="AH672" s="8"/>
      <c r="AI672" s="8"/>
      <c r="AJ672" s="8"/>
      <c r="AK672" s="11"/>
      <c r="AL672" s="8"/>
      <c r="AM672" s="8"/>
      <c r="AN672" s="32"/>
      <c r="AO672" s="14"/>
      <c r="AP672" s="26"/>
      <c r="AQ672" s="14"/>
      <c r="AR672" s="26"/>
      <c r="AS672" s="26"/>
      <c r="AT672" s="14"/>
      <c r="AU672" s="26"/>
      <c r="AV672" s="26"/>
      <c r="AW672" s="14"/>
      <c r="AX672" s="26"/>
      <c r="AY672" s="14"/>
      <c r="AZ672" s="26"/>
      <c r="BA672" s="26"/>
    </row>
    <row r="673" spans="1:53" ht="11.45" customHeight="1" x14ac:dyDescent="0.2">
      <c r="A673" s="48">
        <v>22164</v>
      </c>
      <c r="B673" s="45" t="s">
        <v>1379</v>
      </c>
      <c r="C673" s="46" t="s">
        <v>1380</v>
      </c>
      <c r="D673" s="44" t="s">
        <v>26</v>
      </c>
      <c r="E673" s="47" t="s">
        <v>1152</v>
      </c>
      <c r="F673" s="44" t="s">
        <v>1221</v>
      </c>
      <c r="G673" s="47" t="s">
        <v>1221</v>
      </c>
      <c r="H673" s="13"/>
      <c r="I673" s="2"/>
      <c r="J673" s="2"/>
      <c r="K673" s="13"/>
      <c r="L673" s="13"/>
      <c r="M673" s="13"/>
      <c r="N673" s="13"/>
      <c r="O673" s="13"/>
      <c r="P673" s="13"/>
      <c r="Q673" s="13"/>
      <c r="R673" s="11"/>
      <c r="S673" s="11"/>
      <c r="T673" s="11"/>
      <c r="U673" s="11"/>
      <c r="V673" s="8"/>
      <c r="W673" s="8"/>
      <c r="X673" s="8"/>
      <c r="Y673" s="8"/>
      <c r="Z673" s="8"/>
      <c r="AA673" s="8"/>
      <c r="AB673" s="11"/>
      <c r="AC673" s="11"/>
      <c r="AD673" s="11"/>
      <c r="AE673" s="8"/>
      <c r="AF673" s="8"/>
      <c r="AG673" s="8"/>
      <c r="AH673" s="8"/>
      <c r="AI673" s="8"/>
      <c r="AJ673" s="8"/>
      <c r="AK673" s="11"/>
      <c r="AL673" s="8"/>
      <c r="AM673" s="8"/>
      <c r="AN673" s="32"/>
      <c r="AO673" s="14"/>
      <c r="AP673" s="26"/>
      <c r="AQ673" s="14"/>
      <c r="AR673" s="26"/>
      <c r="AS673" s="26"/>
      <c r="AT673" s="14"/>
      <c r="AU673" s="26"/>
      <c r="AV673" s="26"/>
      <c r="AW673" s="14"/>
      <c r="AX673" s="26"/>
      <c r="AY673" s="14"/>
      <c r="AZ673" s="26"/>
      <c r="BA673" s="26"/>
    </row>
    <row r="674" spans="1:53" ht="11.45" customHeight="1" x14ac:dyDescent="0.2">
      <c r="A674" s="48">
        <v>22165</v>
      </c>
      <c r="B674" s="45" t="s">
        <v>1381</v>
      </c>
      <c r="C674" s="46" t="s">
        <v>1382</v>
      </c>
      <c r="D674" s="44" t="s">
        <v>26</v>
      </c>
      <c r="E674" s="47" t="s">
        <v>1152</v>
      </c>
      <c r="F674" s="44" t="s">
        <v>1221</v>
      </c>
      <c r="G674" s="47" t="s">
        <v>1221</v>
      </c>
      <c r="H674" s="13"/>
      <c r="I674" s="2"/>
      <c r="J674" s="2"/>
      <c r="K674" s="13"/>
      <c r="L674" s="13"/>
      <c r="M674" s="13"/>
      <c r="N674" s="13"/>
      <c r="O674" s="13"/>
      <c r="P674" s="13"/>
      <c r="Q674" s="13"/>
      <c r="R674" s="11"/>
      <c r="S674" s="11"/>
      <c r="T674" s="11"/>
      <c r="U674" s="11"/>
      <c r="V674" s="8"/>
      <c r="W674" s="8"/>
      <c r="X674" s="8"/>
      <c r="Y674" s="8"/>
      <c r="Z674" s="8"/>
      <c r="AA674" s="8"/>
      <c r="AB674" s="11"/>
      <c r="AC674" s="11"/>
      <c r="AD674" s="11"/>
      <c r="AE674" s="8"/>
      <c r="AF674" s="8"/>
      <c r="AG674" s="8"/>
      <c r="AH674" s="8"/>
      <c r="AI674" s="8"/>
      <c r="AJ674" s="8"/>
      <c r="AK674" s="11"/>
      <c r="AL674" s="8"/>
      <c r="AM674" s="8"/>
      <c r="AN674" s="32"/>
      <c r="AO674" s="14"/>
      <c r="AP674" s="26"/>
      <c r="AQ674" s="14"/>
      <c r="AR674" s="26"/>
      <c r="AS674" s="26"/>
      <c r="AT674" s="14"/>
      <c r="AU674" s="26"/>
      <c r="AV674" s="26"/>
      <c r="AW674" s="14"/>
      <c r="AX674" s="26"/>
      <c r="AY674" s="14"/>
      <c r="AZ674" s="26"/>
      <c r="BA674" s="26"/>
    </row>
    <row r="675" spans="1:53" ht="11.45" customHeight="1" x14ac:dyDescent="0.2">
      <c r="A675" s="48">
        <v>22167</v>
      </c>
      <c r="B675" s="45" t="s">
        <v>1383</v>
      </c>
      <c r="C675" s="46" t="s">
        <v>1384</v>
      </c>
      <c r="D675" s="44" t="s">
        <v>26</v>
      </c>
      <c r="E675" s="47" t="s">
        <v>1152</v>
      </c>
      <c r="F675" s="44" t="s">
        <v>1221</v>
      </c>
      <c r="G675" s="47" t="s">
        <v>1221</v>
      </c>
      <c r="H675" s="13"/>
      <c r="I675" s="2"/>
      <c r="J675" s="2"/>
      <c r="K675" s="13"/>
      <c r="L675" s="13"/>
      <c r="M675" s="13"/>
      <c r="N675" s="13"/>
      <c r="O675" s="13"/>
      <c r="P675" s="13"/>
      <c r="Q675" s="13"/>
      <c r="R675" s="11"/>
      <c r="S675" s="11"/>
      <c r="T675" s="11"/>
      <c r="U675" s="11"/>
      <c r="V675" s="8"/>
      <c r="W675" s="8"/>
      <c r="X675" s="8"/>
      <c r="Y675" s="8"/>
      <c r="Z675" s="8"/>
      <c r="AA675" s="8"/>
      <c r="AB675" s="11"/>
      <c r="AC675" s="11"/>
      <c r="AD675" s="11"/>
      <c r="AE675" s="8"/>
      <c r="AF675" s="8"/>
      <c r="AG675" s="8"/>
      <c r="AH675" s="8"/>
      <c r="AI675" s="8"/>
      <c r="AJ675" s="8"/>
      <c r="AK675" s="11"/>
      <c r="AL675" s="8"/>
      <c r="AM675" s="8"/>
      <c r="AN675" s="32"/>
      <c r="AO675" s="14"/>
      <c r="AP675" s="26"/>
      <c r="AQ675" s="14"/>
      <c r="AR675" s="26"/>
      <c r="AS675" s="26"/>
      <c r="AT675" s="14"/>
      <c r="AU675" s="26"/>
      <c r="AV675" s="26"/>
      <c r="AW675" s="14"/>
      <c r="AX675" s="26"/>
      <c r="AY675" s="14"/>
      <c r="AZ675" s="26"/>
      <c r="BA675" s="26"/>
    </row>
    <row r="676" spans="1:53" ht="11.45" customHeight="1" x14ac:dyDescent="0.2">
      <c r="A676" s="48">
        <v>22172</v>
      </c>
      <c r="B676" s="45" t="s">
        <v>1385</v>
      </c>
      <c r="C676" s="46" t="s">
        <v>1386</v>
      </c>
      <c r="D676" s="44" t="s">
        <v>1387</v>
      </c>
      <c r="E676" s="47" t="s">
        <v>1152</v>
      </c>
      <c r="F676" s="44" t="s">
        <v>1221</v>
      </c>
      <c r="G676" s="47" t="s">
        <v>1221</v>
      </c>
      <c r="H676" s="13"/>
      <c r="I676" s="2"/>
      <c r="J676" s="2"/>
      <c r="K676" s="13"/>
      <c r="L676" s="13"/>
      <c r="M676" s="13"/>
      <c r="N676" s="13"/>
      <c r="O676" s="13"/>
      <c r="P676" s="13"/>
      <c r="Q676" s="13"/>
      <c r="R676" s="11"/>
      <c r="S676" s="11"/>
      <c r="T676" s="11"/>
      <c r="U676" s="11"/>
      <c r="V676" s="8"/>
      <c r="W676" s="8"/>
      <c r="X676" s="8"/>
      <c r="Y676" s="8"/>
      <c r="Z676" s="8"/>
      <c r="AA676" s="8"/>
      <c r="AB676" s="11"/>
      <c r="AC676" s="11"/>
      <c r="AD676" s="11"/>
      <c r="AE676" s="8"/>
      <c r="AF676" s="8"/>
      <c r="AG676" s="8"/>
      <c r="AH676" s="8"/>
      <c r="AI676" s="8"/>
      <c r="AJ676" s="8"/>
      <c r="AK676" s="11"/>
      <c r="AL676" s="8"/>
      <c r="AM676" s="8"/>
      <c r="AN676" s="32"/>
      <c r="AO676" s="16"/>
      <c r="AP676" s="26"/>
      <c r="AQ676" s="14"/>
      <c r="AR676" s="26"/>
      <c r="AS676" s="26"/>
      <c r="AT676" s="14"/>
      <c r="AU676" s="26"/>
      <c r="AV676" s="26"/>
      <c r="AW676" s="14"/>
      <c r="AX676" s="26"/>
      <c r="AY676" s="14"/>
      <c r="AZ676" s="26"/>
      <c r="BA676" s="26"/>
    </row>
    <row r="677" spans="1:53" ht="11.45" customHeight="1" x14ac:dyDescent="0.2">
      <c r="A677" s="48">
        <v>22173</v>
      </c>
      <c r="B677" s="45" t="s">
        <v>1388</v>
      </c>
      <c r="C677" s="46" t="s">
        <v>1389</v>
      </c>
      <c r="D677" s="44" t="s">
        <v>26</v>
      </c>
      <c r="E677" s="47" t="s">
        <v>1152</v>
      </c>
      <c r="F677" s="44" t="s">
        <v>1221</v>
      </c>
      <c r="G677" s="47" t="s">
        <v>1221</v>
      </c>
      <c r="H677" s="13"/>
      <c r="I677" s="2"/>
      <c r="J677" s="2"/>
      <c r="K677" s="13"/>
      <c r="L677" s="13"/>
      <c r="M677" s="13"/>
      <c r="N677" s="13"/>
      <c r="O677" s="13"/>
      <c r="P677" s="13"/>
      <c r="Q677" s="13"/>
      <c r="R677" s="11"/>
      <c r="S677" s="11"/>
      <c r="T677" s="11"/>
      <c r="U677" s="11"/>
      <c r="V677" s="8"/>
      <c r="W677" s="8"/>
      <c r="X677" s="8"/>
      <c r="Y677" s="8"/>
      <c r="Z677" s="8"/>
      <c r="AA677" s="8"/>
      <c r="AB677" s="11"/>
      <c r="AC677" s="11"/>
      <c r="AD677" s="11"/>
      <c r="AE677" s="8"/>
      <c r="AF677" s="8"/>
      <c r="AG677" s="8"/>
      <c r="AH677" s="8"/>
      <c r="AI677" s="8"/>
      <c r="AJ677" s="8"/>
      <c r="AK677" s="11"/>
      <c r="AL677" s="8"/>
      <c r="AM677" s="8"/>
      <c r="AN677" s="32"/>
      <c r="AO677" s="14"/>
      <c r="AP677" s="26"/>
      <c r="AQ677" s="14"/>
      <c r="AR677" s="26"/>
      <c r="AS677" s="26"/>
      <c r="AT677" s="14"/>
      <c r="AU677" s="26"/>
      <c r="AV677" s="26"/>
      <c r="AW677" s="14"/>
      <c r="AX677" s="26"/>
      <c r="AY677" s="14"/>
      <c r="AZ677" s="26"/>
      <c r="BA677" s="26"/>
    </row>
    <row r="678" spans="1:53" ht="11.45" customHeight="1" x14ac:dyDescent="0.2">
      <c r="A678" s="48">
        <v>22177</v>
      </c>
      <c r="B678" s="45" t="s">
        <v>1390</v>
      </c>
      <c r="C678" s="46" t="s">
        <v>1391</v>
      </c>
      <c r="D678" s="44" t="s">
        <v>26</v>
      </c>
      <c r="E678" s="47" t="s">
        <v>1152</v>
      </c>
      <c r="F678" s="44" t="s">
        <v>1221</v>
      </c>
      <c r="G678" s="47" t="s">
        <v>1221</v>
      </c>
      <c r="H678" s="13"/>
      <c r="I678" s="2"/>
      <c r="J678" s="2"/>
      <c r="K678" s="13"/>
      <c r="L678" s="13"/>
      <c r="M678" s="13"/>
      <c r="N678" s="13"/>
      <c r="O678" s="13"/>
      <c r="P678" s="13"/>
      <c r="Q678" s="13"/>
      <c r="R678" s="11"/>
      <c r="S678" s="11"/>
      <c r="T678" s="11"/>
      <c r="U678" s="11"/>
      <c r="V678" s="8"/>
      <c r="W678" s="8"/>
      <c r="X678" s="8"/>
      <c r="Y678" s="8"/>
      <c r="Z678" s="8"/>
      <c r="AA678" s="8"/>
      <c r="AB678" s="11"/>
      <c r="AC678" s="11"/>
      <c r="AD678" s="11"/>
      <c r="AE678" s="8"/>
      <c r="AF678" s="8"/>
      <c r="AG678" s="8"/>
      <c r="AH678" s="8"/>
      <c r="AI678" s="8"/>
      <c r="AJ678" s="8"/>
      <c r="AK678" s="11"/>
      <c r="AL678" s="8"/>
      <c r="AM678" s="8"/>
      <c r="AN678" s="32"/>
      <c r="AO678" s="14"/>
      <c r="AP678" s="26"/>
      <c r="AQ678" s="14"/>
      <c r="AR678" s="26"/>
      <c r="AS678" s="26"/>
      <c r="AT678" s="14"/>
      <c r="AU678" s="26"/>
      <c r="AV678" s="26"/>
      <c r="AW678" s="14"/>
      <c r="AX678" s="26"/>
      <c r="AY678" s="14"/>
      <c r="AZ678" s="26"/>
      <c r="BA678" s="26"/>
    </row>
    <row r="679" spans="1:53" ht="11.45" customHeight="1" x14ac:dyDescent="0.2">
      <c r="A679" s="48">
        <v>22190</v>
      </c>
      <c r="B679" s="45" t="s">
        <v>1392</v>
      </c>
      <c r="C679" s="46" t="s">
        <v>1393</v>
      </c>
      <c r="D679" s="44" t="s">
        <v>26</v>
      </c>
      <c r="E679" s="47" t="s">
        <v>1152</v>
      </c>
      <c r="F679" s="44" t="s">
        <v>1221</v>
      </c>
      <c r="G679" s="47" t="s">
        <v>1221</v>
      </c>
      <c r="H679" s="13"/>
      <c r="I679" s="2"/>
      <c r="J679" s="2"/>
      <c r="K679" s="13"/>
      <c r="L679" s="13"/>
      <c r="M679" s="13"/>
      <c r="N679" s="13"/>
      <c r="O679" s="13"/>
      <c r="P679" s="13"/>
      <c r="Q679" s="13"/>
      <c r="R679" s="11"/>
      <c r="S679" s="11"/>
      <c r="T679" s="11"/>
      <c r="U679" s="11"/>
      <c r="V679" s="8"/>
      <c r="W679" s="8"/>
      <c r="X679" s="8"/>
      <c r="Y679" s="8"/>
      <c r="Z679" s="8"/>
      <c r="AA679" s="8"/>
      <c r="AB679" s="11"/>
      <c r="AC679" s="11"/>
      <c r="AD679" s="11"/>
      <c r="AE679" s="8"/>
      <c r="AF679" s="8"/>
      <c r="AG679" s="8"/>
      <c r="AH679" s="8"/>
      <c r="AI679" s="8"/>
      <c r="AJ679" s="8"/>
      <c r="AK679" s="11"/>
      <c r="AL679" s="8"/>
      <c r="AM679" s="8"/>
      <c r="AN679" s="32"/>
      <c r="AO679" s="14"/>
      <c r="AP679" s="26"/>
      <c r="AQ679" s="14"/>
      <c r="AR679" s="26"/>
      <c r="AS679" s="26"/>
      <c r="AT679" s="14"/>
      <c r="AU679" s="26"/>
      <c r="AV679" s="26"/>
      <c r="AW679" s="14"/>
      <c r="AX679" s="26"/>
      <c r="AY679" s="14"/>
      <c r="AZ679" s="26"/>
      <c r="BA679" s="26"/>
    </row>
    <row r="680" spans="1:53" ht="11.45" customHeight="1" x14ac:dyDescent="0.2">
      <c r="A680" s="48">
        <v>22191</v>
      </c>
      <c r="B680" s="45" t="s">
        <v>1394</v>
      </c>
      <c r="C680" s="46" t="s">
        <v>1395</v>
      </c>
      <c r="D680" s="44" t="s">
        <v>26</v>
      </c>
      <c r="E680" s="47" t="s">
        <v>1152</v>
      </c>
      <c r="F680" s="44" t="s">
        <v>1221</v>
      </c>
      <c r="G680" s="47" t="s">
        <v>1221</v>
      </c>
      <c r="H680" s="13"/>
      <c r="I680" s="2"/>
      <c r="J680" s="2"/>
      <c r="K680" s="13"/>
      <c r="L680" s="13"/>
      <c r="M680" s="13"/>
      <c r="N680" s="13"/>
      <c r="O680" s="13"/>
      <c r="P680" s="13"/>
      <c r="Q680" s="13"/>
      <c r="R680" s="11"/>
      <c r="S680" s="11"/>
      <c r="T680" s="11"/>
      <c r="U680" s="11"/>
      <c r="V680" s="8"/>
      <c r="W680" s="8"/>
      <c r="X680" s="8"/>
      <c r="Y680" s="8"/>
      <c r="Z680" s="8"/>
      <c r="AA680" s="8"/>
      <c r="AB680" s="11"/>
      <c r="AC680" s="11"/>
      <c r="AD680" s="11"/>
      <c r="AE680" s="8"/>
      <c r="AF680" s="8"/>
      <c r="AG680" s="8"/>
      <c r="AH680" s="8"/>
      <c r="AI680" s="8"/>
      <c r="AJ680" s="8"/>
      <c r="AK680" s="11"/>
      <c r="AL680" s="8"/>
      <c r="AM680" s="8"/>
      <c r="AN680" s="32"/>
      <c r="AO680" s="14"/>
      <c r="AP680" s="26"/>
      <c r="AQ680" s="14"/>
      <c r="AR680" s="26"/>
      <c r="AS680" s="26"/>
      <c r="AT680" s="14"/>
      <c r="AU680" s="26"/>
      <c r="AV680" s="26"/>
      <c r="AW680" s="14"/>
      <c r="AX680" s="26"/>
      <c r="AY680" s="14"/>
      <c r="AZ680" s="26"/>
      <c r="BA680" s="26"/>
    </row>
    <row r="681" spans="1:53" ht="11.45" customHeight="1" x14ac:dyDescent="0.2">
      <c r="A681" s="48">
        <v>22196</v>
      </c>
      <c r="B681" s="45" t="s">
        <v>1396</v>
      </c>
      <c r="C681" s="46" t="s">
        <v>1397</v>
      </c>
      <c r="D681" s="44" t="s">
        <v>26</v>
      </c>
      <c r="E681" s="47" t="s">
        <v>1152</v>
      </c>
      <c r="F681" s="44" t="s">
        <v>1221</v>
      </c>
      <c r="G681" s="47" t="s">
        <v>1221</v>
      </c>
      <c r="H681" s="13"/>
      <c r="I681" s="2"/>
      <c r="J681" s="2"/>
      <c r="K681" s="13"/>
      <c r="L681" s="13"/>
      <c r="M681" s="13"/>
      <c r="N681" s="13"/>
      <c r="O681" s="13"/>
      <c r="P681" s="13"/>
      <c r="Q681" s="13"/>
      <c r="R681" s="11"/>
      <c r="S681" s="11"/>
      <c r="T681" s="11"/>
      <c r="U681" s="11"/>
      <c r="V681" s="8"/>
      <c r="W681" s="8"/>
      <c r="X681" s="8"/>
      <c r="Y681" s="8"/>
      <c r="Z681" s="8"/>
      <c r="AA681" s="8"/>
      <c r="AB681" s="11"/>
      <c r="AC681" s="11"/>
      <c r="AD681" s="11"/>
      <c r="AE681" s="8"/>
      <c r="AF681" s="8"/>
      <c r="AG681" s="8"/>
      <c r="AH681" s="8"/>
      <c r="AI681" s="8"/>
      <c r="AJ681" s="8"/>
      <c r="AK681" s="11"/>
      <c r="AL681" s="8"/>
      <c r="AM681" s="8"/>
      <c r="AN681" s="32"/>
      <c r="AO681" s="14"/>
      <c r="AP681" s="26"/>
      <c r="AQ681" s="14"/>
      <c r="AR681" s="26"/>
      <c r="AS681" s="26"/>
      <c r="AT681" s="14"/>
      <c r="AU681" s="26"/>
      <c r="AV681" s="26"/>
      <c r="AW681" s="14"/>
      <c r="AX681" s="26"/>
      <c r="AY681" s="14"/>
      <c r="AZ681" s="26"/>
      <c r="BA681" s="26"/>
    </row>
    <row r="682" spans="1:53" ht="11.45" customHeight="1" x14ac:dyDescent="0.2">
      <c r="A682" s="48">
        <v>22197</v>
      </c>
      <c r="B682" s="45" t="s">
        <v>1398</v>
      </c>
      <c r="C682" s="46" t="s">
        <v>1399</v>
      </c>
      <c r="D682" s="44" t="s">
        <v>26</v>
      </c>
      <c r="E682" s="47" t="s">
        <v>1152</v>
      </c>
      <c r="F682" s="44" t="s">
        <v>1221</v>
      </c>
      <c r="G682" s="47" t="s">
        <v>1221</v>
      </c>
      <c r="H682" s="13"/>
      <c r="I682" s="2"/>
      <c r="J682" s="2"/>
      <c r="K682" s="13"/>
      <c r="L682" s="13"/>
      <c r="M682" s="13"/>
      <c r="N682" s="13"/>
      <c r="O682" s="13"/>
      <c r="P682" s="13"/>
      <c r="Q682" s="13"/>
      <c r="R682" s="11"/>
      <c r="S682" s="11"/>
      <c r="T682" s="11"/>
      <c r="U682" s="11"/>
      <c r="V682" s="8"/>
      <c r="W682" s="8"/>
      <c r="X682" s="8"/>
      <c r="Y682" s="8"/>
      <c r="Z682" s="8"/>
      <c r="AA682" s="8"/>
      <c r="AB682" s="11"/>
      <c r="AC682" s="11"/>
      <c r="AD682" s="11"/>
      <c r="AE682" s="8"/>
      <c r="AF682" s="8"/>
      <c r="AG682" s="8"/>
      <c r="AH682" s="8"/>
      <c r="AI682" s="8"/>
      <c r="AJ682" s="8"/>
      <c r="AK682" s="11"/>
      <c r="AL682" s="8"/>
      <c r="AM682" s="8"/>
      <c r="AN682" s="32"/>
      <c r="AO682" s="14"/>
      <c r="AP682" s="26"/>
      <c r="AQ682" s="14"/>
      <c r="AR682" s="26"/>
      <c r="AS682" s="26"/>
      <c r="AT682" s="14"/>
      <c r="AU682" s="26"/>
      <c r="AV682" s="26"/>
      <c r="AW682" s="14"/>
      <c r="AX682" s="26"/>
      <c r="AY682" s="14"/>
      <c r="AZ682" s="26"/>
      <c r="BA682" s="26"/>
    </row>
    <row r="683" spans="1:53" ht="11.45" customHeight="1" x14ac:dyDescent="0.2">
      <c r="A683" s="48">
        <v>22208</v>
      </c>
      <c r="B683" s="45" t="s">
        <v>1400</v>
      </c>
      <c r="C683" s="46" t="s">
        <v>1401</v>
      </c>
      <c r="D683" s="44" t="s">
        <v>26</v>
      </c>
      <c r="E683" s="47" t="s">
        <v>1152</v>
      </c>
      <c r="F683" s="44" t="s">
        <v>1221</v>
      </c>
      <c r="G683" s="47" t="s">
        <v>1221</v>
      </c>
      <c r="H683" s="13"/>
      <c r="I683" s="2"/>
      <c r="J683" s="2"/>
      <c r="K683" s="13"/>
      <c r="L683" s="13"/>
      <c r="M683" s="13"/>
      <c r="N683" s="13"/>
      <c r="O683" s="13"/>
      <c r="P683" s="13"/>
      <c r="Q683" s="13"/>
      <c r="R683" s="11"/>
      <c r="S683" s="11"/>
      <c r="T683" s="11"/>
      <c r="U683" s="11"/>
      <c r="V683" s="8"/>
      <c r="W683" s="8"/>
      <c r="X683" s="8"/>
      <c r="Y683" s="8"/>
      <c r="Z683" s="8"/>
      <c r="AA683" s="8"/>
      <c r="AB683" s="11"/>
      <c r="AC683" s="11"/>
      <c r="AD683" s="11"/>
      <c r="AE683" s="8"/>
      <c r="AF683" s="8"/>
      <c r="AG683" s="8"/>
      <c r="AH683" s="8"/>
      <c r="AI683" s="8"/>
      <c r="AJ683" s="8"/>
      <c r="AK683" s="11"/>
      <c r="AL683" s="8"/>
      <c r="AM683" s="8"/>
      <c r="AN683" s="32"/>
      <c r="AO683" s="14"/>
      <c r="AP683" s="26"/>
      <c r="AQ683" s="14"/>
      <c r="AR683" s="26"/>
      <c r="AS683" s="26"/>
      <c r="AT683" s="14"/>
      <c r="AU683" s="26"/>
      <c r="AV683" s="26"/>
      <c r="AW683" s="14"/>
      <c r="AX683" s="26"/>
      <c r="AY683" s="14"/>
      <c r="AZ683" s="26"/>
      <c r="BA683" s="26"/>
    </row>
    <row r="684" spans="1:53" ht="11.45" customHeight="1" x14ac:dyDescent="0.2">
      <c r="A684" s="48">
        <v>22224</v>
      </c>
      <c r="B684" s="45" t="s">
        <v>1402</v>
      </c>
      <c r="C684" s="46" t="s">
        <v>1403</v>
      </c>
      <c r="D684" s="44" t="s">
        <v>26</v>
      </c>
      <c r="E684" s="47" t="s">
        <v>1152</v>
      </c>
      <c r="F684" s="44" t="s">
        <v>1221</v>
      </c>
      <c r="G684" s="47" t="s">
        <v>1221</v>
      </c>
      <c r="H684" s="13"/>
      <c r="I684" s="2"/>
      <c r="J684" s="2"/>
      <c r="K684" s="13"/>
      <c r="L684" s="13"/>
      <c r="M684" s="13"/>
      <c r="N684" s="13"/>
      <c r="O684" s="13"/>
      <c r="P684" s="13"/>
      <c r="Q684" s="13"/>
      <c r="R684" s="11"/>
      <c r="S684" s="11"/>
      <c r="T684" s="11"/>
      <c r="U684" s="11"/>
      <c r="V684" s="8"/>
      <c r="W684" s="8"/>
      <c r="X684" s="8"/>
      <c r="Y684" s="8"/>
      <c r="Z684" s="8"/>
      <c r="AA684" s="8"/>
      <c r="AB684" s="11"/>
      <c r="AC684" s="11"/>
      <c r="AD684" s="11"/>
      <c r="AE684" s="8"/>
      <c r="AF684" s="8"/>
      <c r="AG684" s="8"/>
      <c r="AH684" s="8"/>
      <c r="AI684" s="8"/>
      <c r="AJ684" s="8"/>
      <c r="AK684" s="11"/>
      <c r="AL684" s="8"/>
      <c r="AM684" s="8"/>
      <c r="AN684" s="32"/>
      <c r="AO684" s="14"/>
      <c r="AP684" s="26"/>
      <c r="AQ684" s="14"/>
      <c r="AR684" s="26"/>
      <c r="AS684" s="26"/>
      <c r="AT684" s="14"/>
      <c r="AU684" s="26"/>
      <c r="AV684" s="26"/>
      <c r="AW684" s="14"/>
      <c r="AX684" s="26"/>
      <c r="AY684" s="14"/>
      <c r="AZ684" s="26"/>
      <c r="BA684" s="26"/>
    </row>
    <row r="685" spans="1:53" ht="11.45" customHeight="1" x14ac:dyDescent="0.2">
      <c r="A685" s="48">
        <v>22225</v>
      </c>
      <c r="B685" s="45" t="s">
        <v>1404</v>
      </c>
      <c r="C685" s="46" t="s">
        <v>1405</v>
      </c>
      <c r="D685" s="44" t="s">
        <v>26</v>
      </c>
      <c r="E685" s="47" t="s">
        <v>1152</v>
      </c>
      <c r="F685" s="44" t="s">
        <v>1221</v>
      </c>
      <c r="G685" s="47" t="s">
        <v>1221</v>
      </c>
      <c r="H685" s="13"/>
      <c r="I685" s="2"/>
      <c r="J685" s="2"/>
      <c r="K685" s="13"/>
      <c r="L685" s="13"/>
      <c r="M685" s="13"/>
      <c r="N685" s="13"/>
      <c r="O685" s="13"/>
      <c r="P685" s="13"/>
      <c r="Q685" s="13"/>
      <c r="R685" s="11"/>
      <c r="S685" s="11"/>
      <c r="T685" s="11"/>
      <c r="U685" s="11"/>
      <c r="V685" s="8"/>
      <c r="W685" s="8"/>
      <c r="X685" s="8"/>
      <c r="Y685" s="8"/>
      <c r="Z685" s="8"/>
      <c r="AA685" s="8"/>
      <c r="AB685" s="11"/>
      <c r="AC685" s="11"/>
      <c r="AD685" s="11"/>
      <c r="AE685" s="8"/>
      <c r="AF685" s="8"/>
      <c r="AG685" s="8"/>
      <c r="AH685" s="8"/>
      <c r="AI685" s="8"/>
      <c r="AJ685" s="8"/>
      <c r="AK685" s="11"/>
      <c r="AL685" s="8"/>
      <c r="AM685" s="8"/>
      <c r="AN685" s="32"/>
      <c r="AO685" s="14"/>
      <c r="AP685" s="26"/>
      <c r="AQ685" s="14"/>
      <c r="AR685" s="26"/>
      <c r="AS685" s="26"/>
      <c r="AT685" s="14"/>
      <c r="AU685" s="26"/>
      <c r="AV685" s="26"/>
      <c r="AW685" s="14"/>
      <c r="AX685" s="26"/>
      <c r="AY685" s="14"/>
      <c r="AZ685" s="26"/>
      <c r="BA685" s="26"/>
    </row>
    <row r="686" spans="1:53" ht="11.45" customHeight="1" x14ac:dyDescent="0.2">
      <c r="A686" s="48">
        <v>22226</v>
      </c>
      <c r="B686" s="45" t="s">
        <v>1406</v>
      </c>
      <c r="C686" s="46" t="s">
        <v>1403</v>
      </c>
      <c r="D686" s="44" t="s">
        <v>26</v>
      </c>
      <c r="E686" s="47" t="s">
        <v>1152</v>
      </c>
      <c r="F686" s="44" t="s">
        <v>1221</v>
      </c>
      <c r="G686" s="47" t="s">
        <v>1221</v>
      </c>
      <c r="H686" s="13"/>
      <c r="I686" s="2"/>
      <c r="J686" s="2"/>
      <c r="K686" s="13"/>
      <c r="L686" s="13"/>
      <c r="M686" s="13"/>
      <c r="N686" s="13"/>
      <c r="O686" s="13"/>
      <c r="P686" s="13"/>
      <c r="Q686" s="13"/>
      <c r="R686" s="11"/>
      <c r="S686" s="11"/>
      <c r="T686" s="11"/>
      <c r="U686" s="11"/>
      <c r="V686" s="8"/>
      <c r="W686" s="8"/>
      <c r="X686" s="8"/>
      <c r="Y686" s="8"/>
      <c r="Z686" s="8"/>
      <c r="AA686" s="8"/>
      <c r="AB686" s="11"/>
      <c r="AC686" s="11"/>
      <c r="AD686" s="11"/>
      <c r="AE686" s="8"/>
      <c r="AF686" s="8"/>
      <c r="AG686" s="8"/>
      <c r="AH686" s="8"/>
      <c r="AI686" s="8"/>
      <c r="AJ686" s="8"/>
      <c r="AK686" s="11"/>
      <c r="AL686" s="8"/>
      <c r="AM686" s="8"/>
      <c r="AN686" s="32"/>
      <c r="AO686" s="14"/>
      <c r="AP686" s="26"/>
      <c r="AQ686" s="14"/>
      <c r="AR686" s="26"/>
      <c r="AS686" s="26"/>
      <c r="AT686" s="14"/>
      <c r="AU686" s="26"/>
      <c r="AV686" s="26"/>
      <c r="AW686" s="14"/>
      <c r="AX686" s="26"/>
      <c r="AY686" s="14"/>
      <c r="AZ686" s="26"/>
      <c r="BA686" s="26"/>
    </row>
    <row r="687" spans="1:53" ht="11.45" customHeight="1" x14ac:dyDescent="0.2">
      <c r="A687" s="48">
        <v>22227</v>
      </c>
      <c r="B687" s="45" t="s">
        <v>1407</v>
      </c>
      <c r="C687" s="46" t="s">
        <v>1408</v>
      </c>
      <c r="D687" s="44" t="s">
        <v>26</v>
      </c>
      <c r="E687" s="47" t="s">
        <v>1152</v>
      </c>
      <c r="F687" s="44" t="s">
        <v>1221</v>
      </c>
      <c r="G687" s="47" t="s">
        <v>1221</v>
      </c>
      <c r="H687" s="13"/>
      <c r="I687" s="2"/>
      <c r="J687" s="2"/>
      <c r="K687" s="13"/>
      <c r="L687" s="13"/>
      <c r="M687" s="13"/>
      <c r="N687" s="13"/>
      <c r="O687" s="13"/>
      <c r="P687" s="13"/>
      <c r="Q687" s="13"/>
      <c r="R687" s="11"/>
      <c r="S687" s="11"/>
      <c r="T687" s="11"/>
      <c r="U687" s="11"/>
      <c r="V687" s="8"/>
      <c r="W687" s="8"/>
      <c r="X687" s="8"/>
      <c r="Y687" s="8"/>
      <c r="Z687" s="8"/>
      <c r="AA687" s="8"/>
      <c r="AB687" s="11"/>
      <c r="AC687" s="11"/>
      <c r="AD687" s="11"/>
      <c r="AE687" s="8"/>
      <c r="AF687" s="8"/>
      <c r="AG687" s="8"/>
      <c r="AH687" s="8"/>
      <c r="AI687" s="8"/>
      <c r="AJ687" s="8"/>
      <c r="AK687" s="11"/>
      <c r="AL687" s="8"/>
      <c r="AM687" s="8"/>
      <c r="AN687" s="32"/>
      <c r="AO687" s="14"/>
      <c r="AP687" s="26"/>
      <c r="AQ687" s="14"/>
      <c r="AR687" s="26"/>
      <c r="AS687" s="26"/>
      <c r="AT687" s="14"/>
      <c r="AU687" s="26"/>
      <c r="AV687" s="26"/>
      <c r="AW687" s="14"/>
      <c r="AX687" s="26"/>
      <c r="AY687" s="14"/>
      <c r="AZ687" s="26"/>
      <c r="BA687" s="26"/>
    </row>
    <row r="688" spans="1:53" ht="11.45" customHeight="1" x14ac:dyDescent="0.2">
      <c r="A688" s="48">
        <v>22228</v>
      </c>
      <c r="B688" s="45" t="s">
        <v>1409</v>
      </c>
      <c r="C688" s="46" t="s">
        <v>1410</v>
      </c>
      <c r="D688" s="44" t="s">
        <v>26</v>
      </c>
      <c r="E688" s="47" t="s">
        <v>1152</v>
      </c>
      <c r="F688" s="44" t="s">
        <v>1221</v>
      </c>
      <c r="G688" s="47" t="s">
        <v>1221</v>
      </c>
      <c r="H688" s="13"/>
      <c r="I688" s="2"/>
      <c r="J688" s="2"/>
      <c r="K688" s="13"/>
      <c r="L688" s="13"/>
      <c r="M688" s="13"/>
      <c r="N688" s="13"/>
      <c r="O688" s="13"/>
      <c r="P688" s="13"/>
      <c r="Q688" s="13"/>
      <c r="R688" s="11"/>
      <c r="S688" s="11"/>
      <c r="T688" s="11"/>
      <c r="U688" s="11"/>
      <c r="V688" s="8"/>
      <c r="W688" s="8"/>
      <c r="X688" s="8"/>
      <c r="Y688" s="8"/>
      <c r="Z688" s="8"/>
      <c r="AA688" s="8"/>
      <c r="AB688" s="11"/>
      <c r="AC688" s="11"/>
      <c r="AD688" s="11"/>
      <c r="AE688" s="8"/>
      <c r="AF688" s="8"/>
      <c r="AG688" s="8"/>
      <c r="AH688" s="8"/>
      <c r="AI688" s="8"/>
      <c r="AJ688" s="8"/>
      <c r="AK688" s="11"/>
      <c r="AL688" s="8"/>
      <c r="AM688" s="8"/>
      <c r="AN688" s="32"/>
      <c r="AO688" s="14"/>
      <c r="AP688" s="26"/>
      <c r="AQ688" s="14"/>
      <c r="AR688" s="26"/>
      <c r="AS688" s="26"/>
      <c r="AT688" s="14"/>
      <c r="AU688" s="26"/>
      <c r="AV688" s="26"/>
      <c r="AW688" s="14"/>
      <c r="AX688" s="26"/>
      <c r="AY688" s="14"/>
      <c r="AZ688" s="26"/>
      <c r="BA688" s="26"/>
    </row>
    <row r="689" spans="1:53" ht="11.45" customHeight="1" x14ac:dyDescent="0.2">
      <c r="A689" s="48">
        <v>22231</v>
      </c>
      <c r="B689" s="45" t="s">
        <v>1411</v>
      </c>
      <c r="C689" s="46" t="s">
        <v>1412</v>
      </c>
      <c r="D689" s="44" t="s">
        <v>26</v>
      </c>
      <c r="E689" s="47" t="s">
        <v>1152</v>
      </c>
      <c r="F689" s="44" t="s">
        <v>1221</v>
      </c>
      <c r="G689" s="47" t="s">
        <v>1221</v>
      </c>
      <c r="H689" s="13"/>
      <c r="I689" s="2"/>
      <c r="J689" s="2"/>
      <c r="K689" s="13"/>
      <c r="L689" s="13"/>
      <c r="M689" s="13"/>
      <c r="N689" s="13"/>
      <c r="O689" s="13"/>
      <c r="P689" s="13"/>
      <c r="Q689" s="13"/>
      <c r="R689" s="11"/>
      <c r="S689" s="11"/>
      <c r="T689" s="11"/>
      <c r="U689" s="11"/>
      <c r="V689" s="8"/>
      <c r="W689" s="8"/>
      <c r="X689" s="8"/>
      <c r="Y689" s="8"/>
      <c r="Z689" s="8"/>
      <c r="AA689" s="8"/>
      <c r="AB689" s="11"/>
      <c r="AC689" s="11"/>
      <c r="AD689" s="11"/>
      <c r="AE689" s="8"/>
      <c r="AF689" s="8"/>
      <c r="AG689" s="8"/>
      <c r="AH689" s="8"/>
      <c r="AI689" s="8"/>
      <c r="AJ689" s="8"/>
      <c r="AK689" s="11"/>
      <c r="AL689" s="8"/>
      <c r="AM689" s="8"/>
      <c r="AN689" s="32"/>
      <c r="AO689" s="14"/>
      <c r="AP689" s="26"/>
      <c r="AQ689" s="14"/>
      <c r="AR689" s="26"/>
      <c r="AS689" s="26"/>
      <c r="AT689" s="14"/>
      <c r="AU689" s="26"/>
      <c r="AV689" s="26"/>
      <c r="AW689" s="14"/>
      <c r="AX689" s="26"/>
      <c r="AY689" s="14"/>
      <c r="AZ689" s="26"/>
      <c r="BA689" s="26"/>
    </row>
    <row r="690" spans="1:53" ht="11.45" customHeight="1" x14ac:dyDescent="0.2">
      <c r="A690" s="48">
        <v>22246</v>
      </c>
      <c r="B690" s="45" t="s">
        <v>1413</v>
      </c>
      <c r="C690" s="46" t="s">
        <v>1414</v>
      </c>
      <c r="D690" s="44" t="s">
        <v>26</v>
      </c>
      <c r="E690" s="47" t="s">
        <v>1152</v>
      </c>
      <c r="F690" s="44" t="s">
        <v>1221</v>
      </c>
      <c r="G690" s="47" t="s">
        <v>1221</v>
      </c>
      <c r="H690" s="13"/>
      <c r="I690" s="2"/>
      <c r="J690" s="2"/>
      <c r="K690" s="13"/>
      <c r="L690" s="13"/>
      <c r="M690" s="13"/>
      <c r="N690" s="13"/>
      <c r="O690" s="13"/>
      <c r="P690" s="13"/>
      <c r="Q690" s="13"/>
      <c r="R690" s="11"/>
      <c r="S690" s="11"/>
      <c r="T690" s="11"/>
      <c r="U690" s="11"/>
      <c r="V690" s="8"/>
      <c r="W690" s="8"/>
      <c r="X690" s="8"/>
      <c r="Y690" s="8"/>
      <c r="Z690" s="8"/>
      <c r="AA690" s="8"/>
      <c r="AB690" s="11"/>
      <c r="AC690" s="6"/>
      <c r="AD690" s="11"/>
      <c r="AE690" s="8"/>
      <c r="AF690" s="8"/>
      <c r="AG690" s="8"/>
      <c r="AH690" s="8"/>
      <c r="AI690" s="8"/>
      <c r="AJ690" s="8"/>
      <c r="AK690" s="11"/>
      <c r="AL690" s="8"/>
      <c r="AM690" s="8"/>
      <c r="AN690" s="32"/>
      <c r="AO690" s="14"/>
      <c r="AP690" s="26"/>
      <c r="AQ690" s="14"/>
      <c r="AR690" s="26"/>
      <c r="AS690" s="26"/>
      <c r="AT690" s="14"/>
      <c r="AU690" s="26"/>
      <c r="AV690" s="26"/>
      <c r="AW690" s="14"/>
      <c r="AX690" s="26"/>
      <c r="AY690" s="14"/>
      <c r="AZ690" s="17"/>
      <c r="BA690" s="26"/>
    </row>
    <row r="691" spans="1:53" ht="11.45" customHeight="1" x14ac:dyDescent="0.2">
      <c r="A691" s="48">
        <v>22247</v>
      </c>
      <c r="B691" s="45" t="s">
        <v>1415</v>
      </c>
      <c r="C691" s="46" t="s">
        <v>1416</v>
      </c>
      <c r="D691" s="44" t="s">
        <v>1417</v>
      </c>
      <c r="E691" s="47" t="s">
        <v>1152</v>
      </c>
      <c r="F691" s="44" t="s">
        <v>1221</v>
      </c>
      <c r="G691" s="47" t="s">
        <v>1221</v>
      </c>
      <c r="H691" s="13"/>
      <c r="I691" s="2"/>
      <c r="J691" s="2"/>
      <c r="K691" s="13"/>
      <c r="L691" s="13"/>
      <c r="M691" s="13"/>
      <c r="N691" s="13"/>
      <c r="O691" s="13"/>
      <c r="P691" s="13"/>
      <c r="Q691" s="13"/>
      <c r="R691" s="11"/>
      <c r="S691" s="11"/>
      <c r="T691" s="11"/>
      <c r="U691" s="11"/>
      <c r="V691" s="8"/>
      <c r="W691" s="8"/>
      <c r="X691" s="8"/>
      <c r="Y691" s="8"/>
      <c r="Z691" s="8"/>
      <c r="AA691" s="8"/>
      <c r="AB691" s="11"/>
      <c r="AC691" s="6"/>
      <c r="AD691" s="11"/>
      <c r="AE691" s="8"/>
      <c r="AF691" s="8"/>
      <c r="AG691" s="8"/>
      <c r="AH691" s="8"/>
      <c r="AI691" s="8"/>
      <c r="AJ691" s="8"/>
      <c r="AK691" s="11"/>
      <c r="AL691" s="8"/>
      <c r="AM691" s="8"/>
      <c r="AN691" s="32"/>
      <c r="AO691" s="14"/>
      <c r="AP691" s="26"/>
      <c r="AQ691" s="14"/>
      <c r="AR691" s="26"/>
      <c r="AS691" s="26"/>
      <c r="AT691" s="14"/>
      <c r="AU691" s="26"/>
      <c r="AV691" s="26"/>
      <c r="AW691" s="14"/>
      <c r="AX691" s="26"/>
      <c r="AY691" s="14"/>
      <c r="AZ691" s="17"/>
      <c r="BA691" s="26"/>
    </row>
    <row r="692" spans="1:53" ht="11.45" customHeight="1" x14ac:dyDescent="0.2">
      <c r="A692" s="48">
        <v>22263</v>
      </c>
      <c r="B692" s="45" t="s">
        <v>1418</v>
      </c>
      <c r="C692" s="46" t="s">
        <v>1419</v>
      </c>
      <c r="D692" s="44" t="s">
        <v>26</v>
      </c>
      <c r="E692" s="47" t="s">
        <v>1152</v>
      </c>
      <c r="F692" s="44" t="s">
        <v>1221</v>
      </c>
      <c r="G692" s="47" t="s">
        <v>1221</v>
      </c>
      <c r="H692" s="13"/>
      <c r="I692" s="2"/>
      <c r="J692" s="2"/>
      <c r="K692" s="13"/>
      <c r="L692" s="13"/>
      <c r="M692" s="13"/>
      <c r="N692" s="13"/>
      <c r="O692" s="13"/>
      <c r="P692" s="13"/>
      <c r="Q692" s="13"/>
      <c r="R692" s="11"/>
      <c r="S692" s="11"/>
      <c r="T692" s="11"/>
      <c r="U692" s="11"/>
      <c r="V692" s="8"/>
      <c r="W692" s="8"/>
      <c r="X692" s="8"/>
      <c r="Y692" s="8"/>
      <c r="Z692" s="8"/>
      <c r="AA692" s="8"/>
      <c r="AB692" s="11"/>
      <c r="AC692" s="6"/>
      <c r="AD692" s="11"/>
      <c r="AE692" s="8"/>
      <c r="AF692" s="8"/>
      <c r="AG692" s="8"/>
      <c r="AH692" s="8"/>
      <c r="AI692" s="8"/>
      <c r="AJ692" s="8"/>
      <c r="AK692" s="11"/>
      <c r="AL692" s="8"/>
      <c r="AM692" s="8"/>
      <c r="AN692" s="32"/>
      <c r="AO692" s="14"/>
      <c r="AP692" s="26"/>
      <c r="AQ692" s="14"/>
      <c r="AR692" s="26"/>
      <c r="AS692" s="26"/>
      <c r="AT692" s="14"/>
      <c r="AU692" s="26"/>
      <c r="AV692" s="26"/>
      <c r="AW692" s="14"/>
      <c r="AX692" s="26"/>
      <c r="AY692" s="14"/>
      <c r="AZ692" s="17"/>
      <c r="BA692" s="26"/>
    </row>
    <row r="693" spans="1:53" ht="11.45" customHeight="1" x14ac:dyDescent="0.2">
      <c r="A693" s="48">
        <v>22264</v>
      </c>
      <c r="B693" s="45" t="s">
        <v>1420</v>
      </c>
      <c r="C693" s="46" t="s">
        <v>1421</v>
      </c>
      <c r="D693" s="44" t="s">
        <v>26</v>
      </c>
      <c r="E693" s="47" t="s">
        <v>1152</v>
      </c>
      <c r="F693" s="44" t="s">
        <v>1221</v>
      </c>
      <c r="G693" s="47" t="s">
        <v>1221</v>
      </c>
      <c r="H693" s="13"/>
      <c r="I693" s="2"/>
      <c r="J693" s="2"/>
      <c r="K693" s="13"/>
      <c r="L693" s="13"/>
      <c r="M693" s="13"/>
      <c r="N693" s="13"/>
      <c r="O693" s="13"/>
      <c r="P693" s="13"/>
      <c r="Q693" s="13"/>
      <c r="R693" s="11"/>
      <c r="S693" s="11"/>
      <c r="T693" s="11"/>
      <c r="U693" s="11"/>
      <c r="V693" s="8"/>
      <c r="W693" s="8"/>
      <c r="X693" s="8"/>
      <c r="Y693" s="8"/>
      <c r="Z693" s="8"/>
      <c r="AA693" s="8"/>
      <c r="AB693" s="11"/>
      <c r="AC693" s="6"/>
      <c r="AD693" s="11"/>
      <c r="AE693" s="8"/>
      <c r="AF693" s="8"/>
      <c r="AG693" s="8"/>
      <c r="AH693" s="8"/>
      <c r="AI693" s="8"/>
      <c r="AJ693" s="8"/>
      <c r="AK693" s="11"/>
      <c r="AL693" s="8"/>
      <c r="AM693" s="8"/>
      <c r="AN693" s="32"/>
      <c r="AO693" s="14"/>
      <c r="AP693" s="26"/>
      <c r="AQ693" s="14"/>
      <c r="AR693" s="26"/>
      <c r="AS693" s="26"/>
      <c r="AT693" s="14"/>
      <c r="AU693" s="26"/>
      <c r="AV693" s="26"/>
      <c r="AW693" s="14"/>
      <c r="AX693" s="26"/>
      <c r="AY693" s="14"/>
      <c r="AZ693" s="17"/>
      <c r="BA693" s="26"/>
    </row>
    <row r="694" spans="1:53" ht="11.45" customHeight="1" x14ac:dyDescent="0.2">
      <c r="A694" s="48">
        <v>22070</v>
      </c>
      <c r="B694" s="46" t="s">
        <v>1422</v>
      </c>
      <c r="C694" s="46" t="s">
        <v>1423</v>
      </c>
      <c r="D694" s="44" t="s">
        <v>1424</v>
      </c>
      <c r="E694" s="47" t="s">
        <v>1152</v>
      </c>
      <c r="F694" s="44" t="s">
        <v>1152</v>
      </c>
      <c r="G694" s="47" t="s">
        <v>1425</v>
      </c>
      <c r="H694" s="13"/>
      <c r="I694" s="2"/>
      <c r="J694" s="2"/>
      <c r="K694" s="13"/>
      <c r="L694" s="13"/>
      <c r="M694" s="13"/>
      <c r="N694" s="13"/>
      <c r="O694" s="13"/>
      <c r="P694" s="13"/>
      <c r="Q694" s="13"/>
      <c r="R694" s="11"/>
      <c r="S694" s="11"/>
      <c r="T694" s="11"/>
      <c r="U694" s="11"/>
      <c r="V694" s="8"/>
      <c r="W694" s="8"/>
      <c r="X694" s="8"/>
      <c r="Y694" s="8"/>
      <c r="Z694" s="8"/>
      <c r="AA694" s="8"/>
      <c r="AB694" s="11"/>
      <c r="AC694" s="6"/>
      <c r="AD694" s="11"/>
      <c r="AE694" s="8"/>
      <c r="AF694" s="8"/>
      <c r="AG694" s="8"/>
      <c r="AH694" s="8"/>
      <c r="AI694" s="8"/>
      <c r="AJ694" s="8"/>
      <c r="AK694" s="11"/>
      <c r="AL694" s="8"/>
      <c r="AM694" s="8"/>
      <c r="AN694" s="32"/>
      <c r="AO694" s="14"/>
      <c r="AP694" s="26"/>
      <c r="AQ694" s="14"/>
      <c r="AR694" s="26"/>
      <c r="AS694" s="26"/>
      <c r="AT694" s="14"/>
      <c r="AU694" s="26"/>
      <c r="AV694" s="26"/>
      <c r="AW694" s="14"/>
      <c r="AX694" s="26"/>
      <c r="AY694" s="14"/>
      <c r="AZ694" s="17"/>
      <c r="BA694" s="26"/>
    </row>
    <row r="695" spans="1:53" ht="11.45" customHeight="1" x14ac:dyDescent="0.2">
      <c r="A695" s="48">
        <v>22071</v>
      </c>
      <c r="B695" s="46" t="s">
        <v>1426</v>
      </c>
      <c r="C695" s="46" t="s">
        <v>1427</v>
      </c>
      <c r="D695" s="44" t="s">
        <v>1428</v>
      </c>
      <c r="E695" s="47" t="s">
        <v>1152</v>
      </c>
      <c r="F695" s="44" t="s">
        <v>1152</v>
      </c>
      <c r="G695" s="47" t="s">
        <v>1425</v>
      </c>
      <c r="H695" s="13"/>
      <c r="I695" s="2"/>
      <c r="J695" s="2"/>
      <c r="K695" s="13"/>
      <c r="L695" s="13"/>
      <c r="M695" s="13"/>
      <c r="N695" s="13"/>
      <c r="O695" s="13"/>
      <c r="P695" s="13"/>
      <c r="Q695" s="13"/>
      <c r="R695" s="11"/>
      <c r="S695" s="11"/>
      <c r="T695" s="11"/>
      <c r="U695" s="11"/>
      <c r="V695" s="8"/>
      <c r="W695" s="8"/>
      <c r="X695" s="8"/>
      <c r="Y695" s="8"/>
      <c r="Z695" s="8"/>
      <c r="AA695" s="8"/>
      <c r="AB695" s="11"/>
      <c r="AC695" s="6"/>
      <c r="AD695" s="11"/>
      <c r="AE695" s="8"/>
      <c r="AF695" s="8"/>
      <c r="AG695" s="8"/>
      <c r="AH695" s="8"/>
      <c r="AI695" s="8"/>
      <c r="AJ695" s="8"/>
      <c r="AK695" s="11"/>
      <c r="AL695" s="8"/>
      <c r="AM695" s="8"/>
      <c r="AN695" s="32"/>
      <c r="AO695" s="14"/>
      <c r="AP695" s="26"/>
      <c r="AQ695" s="14"/>
      <c r="AR695" s="26"/>
      <c r="AS695" s="26"/>
      <c r="AT695" s="14"/>
      <c r="AU695" s="26"/>
      <c r="AV695" s="26"/>
      <c r="AW695" s="14"/>
      <c r="AX695" s="26"/>
      <c r="AY695" s="14"/>
      <c r="AZ695" s="17"/>
      <c r="BA695" s="26"/>
    </row>
    <row r="696" spans="1:53" ht="11.45" customHeight="1" x14ac:dyDescent="0.2">
      <c r="A696" s="48">
        <v>22073</v>
      </c>
      <c r="B696" s="46" t="s">
        <v>1429</v>
      </c>
      <c r="C696" s="46" t="s">
        <v>1430</v>
      </c>
      <c r="D696" s="44" t="s">
        <v>26</v>
      </c>
      <c r="E696" s="47" t="s">
        <v>1152</v>
      </c>
      <c r="F696" s="44" t="s">
        <v>1152</v>
      </c>
      <c r="G696" s="47" t="s">
        <v>1425</v>
      </c>
      <c r="H696" s="13"/>
      <c r="I696" s="2"/>
      <c r="J696" s="2"/>
      <c r="K696" s="13"/>
      <c r="L696" s="13"/>
      <c r="M696" s="13"/>
      <c r="N696" s="13"/>
      <c r="O696" s="13"/>
      <c r="P696" s="13"/>
      <c r="Q696" s="13"/>
      <c r="R696" s="11"/>
      <c r="S696" s="11"/>
      <c r="T696" s="11"/>
      <c r="U696" s="11"/>
      <c r="V696" s="8"/>
      <c r="W696" s="8"/>
      <c r="X696" s="8"/>
      <c r="Y696" s="8"/>
      <c r="Z696" s="8"/>
      <c r="AA696" s="8"/>
      <c r="AB696" s="11"/>
      <c r="AC696" s="6"/>
      <c r="AD696" s="11"/>
      <c r="AE696" s="8"/>
      <c r="AF696" s="8"/>
      <c r="AG696" s="8"/>
      <c r="AH696" s="8"/>
      <c r="AI696" s="8"/>
      <c r="AJ696" s="8"/>
      <c r="AK696" s="11"/>
      <c r="AL696" s="8"/>
      <c r="AM696" s="8"/>
      <c r="AN696" s="32"/>
      <c r="AO696" s="14"/>
      <c r="AP696" s="26"/>
      <c r="AQ696" s="14"/>
      <c r="AR696" s="26"/>
      <c r="AS696" s="26"/>
      <c r="AT696" s="14"/>
      <c r="AU696" s="26"/>
      <c r="AV696" s="26"/>
      <c r="AW696" s="14"/>
      <c r="AX696" s="26"/>
      <c r="AY696" s="14"/>
      <c r="AZ696" s="17"/>
      <c r="BA696" s="26"/>
    </row>
    <row r="697" spans="1:53" ht="11.45" customHeight="1" x14ac:dyDescent="0.2">
      <c r="A697" s="48">
        <v>22074</v>
      </c>
      <c r="B697" s="46" t="s">
        <v>1431</v>
      </c>
      <c r="C697" s="46" t="s">
        <v>1423</v>
      </c>
      <c r="D697" s="44" t="s">
        <v>1432</v>
      </c>
      <c r="E697" s="47" t="s">
        <v>1152</v>
      </c>
      <c r="F697" s="44" t="s">
        <v>1152</v>
      </c>
      <c r="G697" s="47" t="s">
        <v>1425</v>
      </c>
      <c r="H697" s="13"/>
      <c r="I697" s="2"/>
      <c r="J697" s="2"/>
      <c r="K697" s="13"/>
      <c r="L697" s="13"/>
      <c r="M697" s="13"/>
      <c r="N697" s="13"/>
      <c r="O697" s="13"/>
      <c r="P697" s="13"/>
      <c r="Q697" s="13"/>
      <c r="R697" s="11"/>
      <c r="S697" s="11"/>
      <c r="T697" s="11"/>
      <c r="U697" s="11"/>
      <c r="V697" s="8"/>
      <c r="W697" s="8"/>
      <c r="X697" s="8"/>
      <c r="Y697" s="8"/>
      <c r="Z697" s="8"/>
      <c r="AA697" s="8"/>
      <c r="AB697" s="11"/>
      <c r="AC697" s="6"/>
      <c r="AD697" s="11"/>
      <c r="AE697" s="8"/>
      <c r="AF697" s="8"/>
      <c r="AG697" s="8"/>
      <c r="AH697" s="8"/>
      <c r="AI697" s="8"/>
      <c r="AJ697" s="8"/>
      <c r="AK697" s="11"/>
      <c r="AL697" s="8"/>
      <c r="AM697" s="8"/>
      <c r="AN697" s="32"/>
      <c r="AO697" s="14"/>
      <c r="AP697" s="26"/>
      <c r="AQ697" s="14"/>
      <c r="AR697" s="26"/>
      <c r="AS697" s="26"/>
      <c r="AT697" s="14"/>
      <c r="AU697" s="26"/>
      <c r="AV697" s="26"/>
      <c r="AW697" s="14"/>
      <c r="AX697" s="26"/>
      <c r="AY697" s="14"/>
      <c r="AZ697" s="17"/>
      <c r="BA697" s="26"/>
    </row>
    <row r="698" spans="1:53" ht="11.45" customHeight="1" x14ac:dyDescent="0.2">
      <c r="A698" s="48">
        <v>22075</v>
      </c>
      <c r="B698" s="46" t="s">
        <v>1433</v>
      </c>
      <c r="C698" s="46" t="s">
        <v>1434</v>
      </c>
      <c r="D698" s="44" t="s">
        <v>1435</v>
      </c>
      <c r="E698" s="47" t="s">
        <v>1152</v>
      </c>
      <c r="F698" s="44" t="s">
        <v>1152</v>
      </c>
      <c r="G698" s="47" t="s">
        <v>1425</v>
      </c>
      <c r="H698" s="13"/>
      <c r="I698" s="2"/>
      <c r="J698" s="2"/>
      <c r="K698" s="13"/>
      <c r="L698" s="13"/>
      <c r="M698" s="13"/>
      <c r="N698" s="13"/>
      <c r="O698" s="13"/>
      <c r="P698" s="13"/>
      <c r="Q698" s="13"/>
      <c r="R698" s="11"/>
      <c r="S698" s="11"/>
      <c r="T698" s="11"/>
      <c r="U698" s="11"/>
      <c r="V698" s="8"/>
      <c r="W698" s="8"/>
      <c r="X698" s="8"/>
      <c r="Y698" s="8"/>
      <c r="Z698" s="8"/>
      <c r="AA698" s="8"/>
      <c r="AB698" s="11"/>
      <c r="AC698" s="6"/>
      <c r="AD698" s="11"/>
      <c r="AE698" s="8"/>
      <c r="AF698" s="8"/>
      <c r="AG698" s="8"/>
      <c r="AH698" s="8"/>
      <c r="AI698" s="8"/>
      <c r="AJ698" s="8"/>
      <c r="AK698" s="11"/>
      <c r="AL698" s="8"/>
      <c r="AM698" s="8"/>
      <c r="AN698" s="32"/>
      <c r="AO698" s="14"/>
      <c r="AP698" s="26"/>
      <c r="AQ698" s="14"/>
      <c r="AR698" s="26"/>
      <c r="AS698" s="26"/>
      <c r="AT698" s="14"/>
      <c r="AU698" s="26"/>
      <c r="AV698" s="26"/>
      <c r="AW698" s="14"/>
      <c r="AX698" s="26"/>
      <c r="AY698" s="14"/>
      <c r="AZ698" s="17"/>
      <c r="BA698" s="26"/>
    </row>
    <row r="699" spans="1:53" ht="11.45" customHeight="1" x14ac:dyDescent="0.2">
      <c r="A699" s="48">
        <v>22076</v>
      </c>
      <c r="B699" s="46" t="s">
        <v>1436</v>
      </c>
      <c r="C699" s="46" t="s">
        <v>1437</v>
      </c>
      <c r="D699" s="44" t="s">
        <v>1438</v>
      </c>
      <c r="E699" s="47" t="s">
        <v>1152</v>
      </c>
      <c r="F699" s="44" t="s">
        <v>1152</v>
      </c>
      <c r="G699" s="47" t="s">
        <v>1425</v>
      </c>
      <c r="H699" s="13"/>
      <c r="I699" s="2"/>
      <c r="J699" s="2"/>
      <c r="K699" s="13"/>
      <c r="L699" s="13"/>
      <c r="M699" s="13"/>
      <c r="N699" s="13"/>
      <c r="O699" s="13"/>
      <c r="P699" s="13"/>
      <c r="Q699" s="13"/>
      <c r="R699" s="11"/>
      <c r="S699" s="11"/>
      <c r="T699" s="11"/>
      <c r="U699" s="11"/>
      <c r="V699" s="8"/>
      <c r="W699" s="8"/>
      <c r="X699" s="8"/>
      <c r="Y699" s="8"/>
      <c r="Z699" s="8"/>
      <c r="AA699" s="8"/>
      <c r="AB699" s="11"/>
      <c r="AC699" s="6"/>
      <c r="AD699" s="11"/>
      <c r="AE699" s="8"/>
      <c r="AF699" s="8"/>
      <c r="AG699" s="8"/>
      <c r="AH699" s="8"/>
      <c r="AI699" s="8"/>
      <c r="AJ699" s="8"/>
      <c r="AK699" s="11"/>
      <c r="AL699" s="8"/>
      <c r="AM699" s="8"/>
      <c r="AN699" s="32"/>
      <c r="AO699" s="14"/>
      <c r="AP699" s="26"/>
      <c r="AQ699" s="14"/>
      <c r="AR699" s="26"/>
      <c r="AS699" s="26"/>
      <c r="AT699" s="14"/>
      <c r="AU699" s="26"/>
      <c r="AV699" s="26"/>
      <c r="AW699" s="14"/>
      <c r="AX699" s="26"/>
      <c r="AY699" s="14"/>
      <c r="AZ699" s="17"/>
      <c r="BA699" s="26"/>
    </row>
    <row r="700" spans="1:53" ht="11.45" customHeight="1" x14ac:dyDescent="0.2">
      <c r="A700" s="48">
        <v>22078</v>
      </c>
      <c r="B700" s="46" t="s">
        <v>1439</v>
      </c>
      <c r="C700" s="46" t="s">
        <v>1440</v>
      </c>
      <c r="D700" s="44" t="s">
        <v>1441</v>
      </c>
      <c r="E700" s="47" t="s">
        <v>1152</v>
      </c>
      <c r="F700" s="44" t="s">
        <v>1152</v>
      </c>
      <c r="G700" s="47" t="s">
        <v>1425</v>
      </c>
      <c r="H700" s="13"/>
      <c r="I700" s="2"/>
      <c r="J700" s="2"/>
      <c r="K700" s="13"/>
      <c r="L700" s="13"/>
      <c r="M700" s="13"/>
      <c r="N700" s="13"/>
      <c r="O700" s="13"/>
      <c r="P700" s="13"/>
      <c r="Q700" s="13"/>
      <c r="R700" s="11"/>
      <c r="S700" s="11"/>
      <c r="T700" s="11"/>
      <c r="U700" s="11"/>
      <c r="V700" s="8"/>
      <c r="W700" s="8"/>
      <c r="X700" s="8"/>
      <c r="Y700" s="8"/>
      <c r="Z700" s="8"/>
      <c r="AA700" s="8"/>
      <c r="AB700" s="11"/>
      <c r="AC700" s="6"/>
      <c r="AD700" s="11"/>
      <c r="AE700" s="8"/>
      <c r="AF700" s="8"/>
      <c r="AG700" s="8"/>
      <c r="AH700" s="8"/>
      <c r="AI700" s="8"/>
      <c r="AJ700" s="8"/>
      <c r="AK700" s="11"/>
      <c r="AL700" s="8"/>
      <c r="AM700" s="8"/>
      <c r="AN700" s="32"/>
      <c r="AO700" s="14"/>
      <c r="AP700" s="26"/>
      <c r="AQ700" s="14"/>
      <c r="AR700" s="26"/>
      <c r="AS700" s="26"/>
      <c r="AT700" s="14"/>
      <c r="AU700" s="26"/>
      <c r="AV700" s="26"/>
      <c r="AW700" s="14"/>
      <c r="AX700" s="26"/>
      <c r="AY700" s="14"/>
      <c r="AZ700" s="17"/>
      <c r="BA700" s="26"/>
    </row>
    <row r="701" spans="1:53" ht="11.45" customHeight="1" x14ac:dyDescent="0.2">
      <c r="A701" s="48">
        <v>22083</v>
      </c>
      <c r="B701" s="46" t="s">
        <v>1442</v>
      </c>
      <c r="C701" s="46" t="s">
        <v>1443</v>
      </c>
      <c r="D701" s="44" t="s">
        <v>1444</v>
      </c>
      <c r="E701" s="47" t="s">
        <v>1152</v>
      </c>
      <c r="F701" s="44" t="s">
        <v>1152</v>
      </c>
      <c r="G701" s="47" t="s">
        <v>1425</v>
      </c>
      <c r="H701" s="13"/>
      <c r="I701" s="2"/>
      <c r="J701" s="2"/>
      <c r="K701" s="13"/>
      <c r="L701" s="13"/>
      <c r="M701" s="13"/>
      <c r="N701" s="13"/>
      <c r="O701" s="13"/>
      <c r="P701" s="13"/>
      <c r="Q701" s="13"/>
      <c r="R701" s="11"/>
      <c r="S701" s="11"/>
      <c r="T701" s="11"/>
      <c r="U701" s="11"/>
      <c r="V701" s="8"/>
      <c r="W701" s="8"/>
      <c r="X701" s="8"/>
      <c r="Y701" s="8"/>
      <c r="Z701" s="8"/>
      <c r="AA701" s="8"/>
      <c r="AB701" s="11"/>
      <c r="AC701" s="6"/>
      <c r="AD701" s="11"/>
      <c r="AE701" s="8"/>
      <c r="AF701" s="8"/>
      <c r="AG701" s="8"/>
      <c r="AH701" s="8"/>
      <c r="AI701" s="8"/>
      <c r="AJ701" s="8"/>
      <c r="AK701" s="11"/>
      <c r="AL701" s="8"/>
      <c r="AM701" s="8"/>
      <c r="AN701" s="32"/>
      <c r="AO701" s="14"/>
      <c r="AP701" s="26"/>
      <c r="AQ701" s="14"/>
      <c r="AR701" s="26"/>
      <c r="AS701" s="26"/>
      <c r="AT701" s="14"/>
      <c r="AU701" s="26"/>
      <c r="AV701" s="26"/>
      <c r="AW701" s="14"/>
      <c r="AX701" s="26"/>
      <c r="AY701" s="14"/>
      <c r="AZ701" s="17"/>
      <c r="BA701" s="26"/>
    </row>
    <row r="702" spans="1:53" ht="11.45" customHeight="1" x14ac:dyDescent="0.2">
      <c r="A702" s="48">
        <v>22087</v>
      </c>
      <c r="B702" s="46" t="s">
        <v>1445</v>
      </c>
      <c r="C702" s="46" t="s">
        <v>1446</v>
      </c>
      <c r="D702" s="44" t="s">
        <v>1447</v>
      </c>
      <c r="E702" s="47" t="s">
        <v>1152</v>
      </c>
      <c r="F702" s="44" t="s">
        <v>1152</v>
      </c>
      <c r="G702" s="47" t="s">
        <v>1425</v>
      </c>
      <c r="H702" s="13"/>
      <c r="I702" s="2"/>
      <c r="J702" s="2"/>
      <c r="K702" s="13"/>
      <c r="L702" s="13"/>
      <c r="M702" s="13"/>
      <c r="N702" s="13"/>
      <c r="O702" s="13"/>
      <c r="P702" s="13"/>
      <c r="Q702" s="13"/>
      <c r="R702" s="11"/>
      <c r="S702" s="11"/>
      <c r="T702" s="11"/>
      <c r="U702" s="11"/>
      <c r="V702" s="8"/>
      <c r="W702" s="8"/>
      <c r="X702" s="8"/>
      <c r="Y702" s="8"/>
      <c r="Z702" s="8"/>
      <c r="AA702" s="8"/>
      <c r="AB702" s="11"/>
      <c r="AC702" s="6"/>
      <c r="AD702" s="11"/>
      <c r="AE702" s="8"/>
      <c r="AF702" s="8"/>
      <c r="AG702" s="8"/>
      <c r="AH702" s="8"/>
      <c r="AI702" s="8"/>
      <c r="AJ702" s="8"/>
      <c r="AK702" s="11"/>
      <c r="AL702" s="8"/>
      <c r="AM702" s="8"/>
      <c r="AN702" s="32"/>
      <c r="AO702" s="14"/>
      <c r="AP702" s="26"/>
      <c r="AQ702" s="14"/>
      <c r="AR702" s="26"/>
      <c r="AS702" s="26"/>
      <c r="AT702" s="14"/>
      <c r="AU702" s="26"/>
      <c r="AV702" s="26"/>
      <c r="AW702" s="14"/>
      <c r="AX702" s="26"/>
      <c r="AY702" s="14"/>
      <c r="AZ702" s="17"/>
      <c r="BA702" s="26"/>
    </row>
    <row r="703" spans="1:53" ht="11.45" customHeight="1" x14ac:dyDescent="0.2">
      <c r="A703" s="48">
        <v>22088</v>
      </c>
      <c r="B703" s="46" t="s">
        <v>1448</v>
      </c>
      <c r="C703" s="46" t="s">
        <v>1427</v>
      </c>
      <c r="D703" s="44" t="s">
        <v>26</v>
      </c>
      <c r="E703" s="47" t="s">
        <v>1152</v>
      </c>
      <c r="F703" s="44" t="s">
        <v>1152</v>
      </c>
      <c r="G703" s="47" t="s">
        <v>1425</v>
      </c>
      <c r="H703" s="13"/>
      <c r="I703" s="2"/>
      <c r="J703" s="2"/>
      <c r="K703" s="13"/>
      <c r="L703" s="13"/>
      <c r="M703" s="13"/>
      <c r="N703" s="13"/>
      <c r="O703" s="13"/>
      <c r="P703" s="13"/>
      <c r="Q703" s="13"/>
      <c r="R703" s="11"/>
      <c r="S703" s="11"/>
      <c r="T703" s="11"/>
      <c r="U703" s="11"/>
      <c r="V703" s="8"/>
      <c r="W703" s="8"/>
      <c r="X703" s="8"/>
      <c r="Y703" s="8"/>
      <c r="Z703" s="8"/>
      <c r="AA703" s="8"/>
      <c r="AB703" s="11"/>
      <c r="AC703" s="6"/>
      <c r="AD703" s="11"/>
      <c r="AE703" s="8"/>
      <c r="AF703" s="8"/>
      <c r="AG703" s="8"/>
      <c r="AH703" s="8"/>
      <c r="AI703" s="8"/>
      <c r="AJ703" s="8"/>
      <c r="AK703" s="11"/>
      <c r="AL703" s="8"/>
      <c r="AM703" s="8"/>
      <c r="AN703" s="32"/>
      <c r="AO703" s="14"/>
      <c r="AP703" s="26"/>
      <c r="AQ703" s="14"/>
      <c r="AR703" s="26"/>
      <c r="AS703" s="26"/>
      <c r="AT703" s="14"/>
      <c r="AU703" s="26"/>
      <c r="AV703" s="26"/>
      <c r="AW703" s="14"/>
      <c r="AX703" s="26"/>
      <c r="AY703" s="14"/>
      <c r="AZ703" s="17"/>
      <c r="BA703" s="26"/>
    </row>
    <row r="704" spans="1:53" ht="11.45" customHeight="1" x14ac:dyDescent="0.2">
      <c r="A704" s="48">
        <v>22089</v>
      </c>
      <c r="B704" s="46" t="s">
        <v>1449</v>
      </c>
      <c r="C704" s="46" t="s">
        <v>1427</v>
      </c>
      <c r="D704" s="44" t="s">
        <v>1450</v>
      </c>
      <c r="E704" s="47" t="s">
        <v>1152</v>
      </c>
      <c r="F704" s="44" t="s">
        <v>1152</v>
      </c>
      <c r="G704" s="47" t="s">
        <v>1425</v>
      </c>
      <c r="H704" s="13"/>
      <c r="I704" s="2"/>
      <c r="J704" s="2"/>
      <c r="K704" s="13"/>
      <c r="L704" s="13"/>
      <c r="M704" s="13"/>
      <c r="N704" s="13"/>
      <c r="O704" s="13"/>
      <c r="P704" s="13"/>
      <c r="Q704" s="13"/>
      <c r="R704" s="11"/>
      <c r="S704" s="11"/>
      <c r="T704" s="11"/>
      <c r="U704" s="11"/>
      <c r="V704" s="8"/>
      <c r="W704" s="8"/>
      <c r="X704" s="8"/>
      <c r="Y704" s="8"/>
      <c r="Z704" s="8"/>
      <c r="AA704" s="8"/>
      <c r="AB704" s="11"/>
      <c r="AC704" s="6"/>
      <c r="AD704" s="11"/>
      <c r="AE704" s="8"/>
      <c r="AF704" s="8"/>
      <c r="AG704" s="8"/>
      <c r="AH704" s="8"/>
      <c r="AI704" s="8"/>
      <c r="AJ704" s="8"/>
      <c r="AK704" s="11"/>
      <c r="AL704" s="8"/>
      <c r="AM704" s="8"/>
      <c r="AN704" s="32"/>
      <c r="AO704" s="14"/>
      <c r="AP704" s="26"/>
      <c r="AQ704" s="14"/>
      <c r="AR704" s="26"/>
      <c r="AS704" s="26"/>
      <c r="AT704" s="14"/>
      <c r="AU704" s="26"/>
      <c r="AV704" s="26"/>
      <c r="AW704" s="14"/>
      <c r="AX704" s="26"/>
      <c r="AY704" s="14"/>
      <c r="AZ704" s="17"/>
      <c r="BA704" s="26"/>
    </row>
    <row r="705" spans="1:53" ht="11.45" customHeight="1" x14ac:dyDescent="0.2">
      <c r="A705" s="48">
        <v>22090</v>
      </c>
      <c r="B705" s="46" t="s">
        <v>1451</v>
      </c>
      <c r="C705" s="46" t="s">
        <v>1446</v>
      </c>
      <c r="D705" s="44" t="s">
        <v>1452</v>
      </c>
      <c r="E705" s="47" t="s">
        <v>1152</v>
      </c>
      <c r="F705" s="44" t="s">
        <v>1152</v>
      </c>
      <c r="G705" s="47" t="s">
        <v>1425</v>
      </c>
      <c r="H705" s="13"/>
      <c r="I705" s="2"/>
      <c r="J705" s="2"/>
      <c r="K705" s="13"/>
      <c r="L705" s="13"/>
      <c r="M705" s="13"/>
      <c r="N705" s="13"/>
      <c r="O705" s="13"/>
      <c r="P705" s="13"/>
      <c r="Q705" s="13"/>
      <c r="R705" s="11"/>
      <c r="S705" s="11"/>
      <c r="T705" s="11"/>
      <c r="U705" s="11"/>
      <c r="V705" s="8"/>
      <c r="W705" s="8"/>
      <c r="X705" s="8"/>
      <c r="Y705" s="8"/>
      <c r="Z705" s="8"/>
      <c r="AA705" s="8"/>
      <c r="AB705" s="11"/>
      <c r="AC705" s="6"/>
      <c r="AD705" s="11"/>
      <c r="AE705" s="8"/>
      <c r="AF705" s="8"/>
      <c r="AG705" s="8"/>
      <c r="AH705" s="8"/>
      <c r="AI705" s="8"/>
      <c r="AJ705" s="8"/>
      <c r="AK705" s="11"/>
      <c r="AL705" s="8"/>
      <c r="AM705" s="8"/>
      <c r="AN705" s="32"/>
      <c r="AO705" s="14"/>
      <c r="AP705" s="26"/>
      <c r="AQ705" s="14"/>
      <c r="AR705" s="26"/>
      <c r="AS705" s="26"/>
      <c r="AT705" s="14"/>
      <c r="AU705" s="26"/>
      <c r="AV705" s="26"/>
      <c r="AW705" s="14"/>
      <c r="AX705" s="26"/>
      <c r="AY705" s="14"/>
      <c r="AZ705" s="17"/>
      <c r="BA705" s="26"/>
    </row>
    <row r="706" spans="1:53" s="5" customFormat="1" ht="11.45" customHeight="1" x14ac:dyDescent="0.2">
      <c r="A706" s="48">
        <v>22091</v>
      </c>
      <c r="B706" s="46" t="s">
        <v>1453</v>
      </c>
      <c r="C706" s="46" t="s">
        <v>1446</v>
      </c>
      <c r="D706" s="44" t="s">
        <v>1454</v>
      </c>
      <c r="E706" s="47" t="s">
        <v>1152</v>
      </c>
      <c r="F706" s="44" t="s">
        <v>1152</v>
      </c>
      <c r="G706" s="47" t="s">
        <v>1425</v>
      </c>
      <c r="H706" s="2"/>
      <c r="I706" s="2"/>
      <c r="J706" s="2"/>
      <c r="K706" s="13"/>
      <c r="L706" s="13"/>
      <c r="M706" s="13"/>
      <c r="N706" s="13"/>
      <c r="O706" s="13"/>
      <c r="P706" s="13"/>
      <c r="Q706" s="13"/>
      <c r="R706" s="11"/>
      <c r="S706" s="11"/>
      <c r="T706" s="11"/>
      <c r="U706" s="11"/>
      <c r="V706" s="8"/>
      <c r="W706" s="8"/>
      <c r="X706" s="8"/>
      <c r="Y706" s="8"/>
      <c r="Z706" s="8"/>
      <c r="AA706" s="8"/>
      <c r="AB706" s="11"/>
      <c r="AD706" s="11"/>
      <c r="AE706" s="8"/>
      <c r="AF706" s="8"/>
      <c r="AG706" s="8"/>
      <c r="AH706" s="8"/>
      <c r="AI706" s="8"/>
      <c r="AJ706" s="8"/>
      <c r="AK706" s="11"/>
      <c r="AL706" s="8"/>
      <c r="AM706" s="8"/>
      <c r="AN706" s="32"/>
      <c r="AO706" s="14"/>
      <c r="AP706" s="28"/>
      <c r="AQ706" s="16"/>
      <c r="AR706" s="28"/>
      <c r="AS706" s="28"/>
      <c r="AT706" s="16"/>
      <c r="AU706" s="28"/>
      <c r="AV706" s="28"/>
      <c r="AW706" s="16"/>
      <c r="AX706" s="28"/>
      <c r="AY706" s="16"/>
      <c r="AZ706" s="28"/>
      <c r="BA706" s="28"/>
    </row>
    <row r="707" spans="1:53" ht="11.45" customHeight="1" x14ac:dyDescent="0.2">
      <c r="A707" s="48">
        <v>22092</v>
      </c>
      <c r="B707" s="46" t="s">
        <v>1455</v>
      </c>
      <c r="C707" s="46" t="s">
        <v>1446</v>
      </c>
      <c r="D707" s="44" t="s">
        <v>1456</v>
      </c>
      <c r="E707" s="47" t="s">
        <v>1152</v>
      </c>
      <c r="F707" s="44" t="s">
        <v>1152</v>
      </c>
      <c r="G707" s="47" t="s">
        <v>1425</v>
      </c>
      <c r="H707" s="2"/>
      <c r="I707" s="2"/>
      <c r="J707" s="2"/>
      <c r="K707" s="13"/>
      <c r="L707" s="13"/>
      <c r="M707" s="13"/>
      <c r="N707" s="13"/>
      <c r="O707" s="13"/>
      <c r="P707" s="13"/>
      <c r="Q707" s="13"/>
      <c r="R707" s="11"/>
      <c r="S707" s="11"/>
      <c r="T707" s="11"/>
      <c r="U707" s="11"/>
      <c r="V707" s="8"/>
      <c r="W707" s="8"/>
      <c r="X707" s="8"/>
      <c r="Y707" s="8"/>
      <c r="Z707" s="8"/>
      <c r="AA707" s="8"/>
      <c r="AB707" s="11"/>
      <c r="AC707" s="8"/>
      <c r="AD707" s="11"/>
      <c r="AE707" s="8"/>
      <c r="AF707" s="8"/>
      <c r="AG707" s="8"/>
      <c r="AH707" s="8"/>
      <c r="AI707" s="8"/>
      <c r="AJ707" s="8"/>
      <c r="AK707" s="11"/>
      <c r="AL707" s="8"/>
      <c r="AM707" s="8"/>
      <c r="AN707" s="32"/>
      <c r="AO707" s="14"/>
      <c r="AP707" s="26"/>
      <c r="AQ707" s="14"/>
      <c r="AR707" s="26"/>
      <c r="AS707" s="26"/>
      <c r="AT707" s="14"/>
      <c r="AU707" s="26"/>
      <c r="AV707" s="26"/>
      <c r="AW707" s="14"/>
      <c r="AX707" s="26"/>
      <c r="AY707" s="14"/>
      <c r="AZ707" s="26"/>
      <c r="BA707" s="26"/>
    </row>
    <row r="708" spans="1:53" ht="11.45" customHeight="1" x14ac:dyDescent="0.2">
      <c r="A708" s="48">
        <v>22093</v>
      </c>
      <c r="B708" s="46" t="s">
        <v>1457</v>
      </c>
      <c r="C708" s="46" t="s">
        <v>1458</v>
      </c>
      <c r="D708" s="44" t="s">
        <v>1459</v>
      </c>
      <c r="E708" s="47" t="s">
        <v>1152</v>
      </c>
      <c r="F708" s="44" t="s">
        <v>1152</v>
      </c>
      <c r="G708" s="47" t="s">
        <v>1425</v>
      </c>
      <c r="H708" s="2"/>
      <c r="I708" s="2"/>
      <c r="J708" s="2"/>
      <c r="K708" s="13"/>
      <c r="L708" s="13"/>
      <c r="M708" s="13"/>
      <c r="N708" s="13"/>
      <c r="O708" s="13"/>
      <c r="P708" s="13"/>
      <c r="Q708" s="13"/>
      <c r="R708" s="11"/>
      <c r="S708" s="11"/>
      <c r="T708" s="11"/>
      <c r="U708" s="11"/>
      <c r="V708" s="8"/>
      <c r="W708" s="8"/>
      <c r="X708" s="8"/>
      <c r="Y708" s="8"/>
      <c r="Z708" s="8"/>
      <c r="AA708" s="8"/>
      <c r="AB708" s="11"/>
      <c r="AC708" s="8"/>
      <c r="AD708" s="11"/>
      <c r="AE708" s="8"/>
      <c r="AF708" s="8"/>
      <c r="AG708" s="8"/>
      <c r="AH708" s="8"/>
      <c r="AI708" s="8"/>
      <c r="AJ708" s="8"/>
      <c r="AK708" s="11"/>
      <c r="AL708" s="8"/>
      <c r="AM708" s="8"/>
      <c r="AN708" s="32"/>
      <c r="AO708" s="14"/>
      <c r="AP708" s="26"/>
      <c r="AQ708" s="14"/>
      <c r="AR708" s="26"/>
      <c r="AS708" s="26"/>
      <c r="AT708" s="14"/>
      <c r="AU708" s="26"/>
      <c r="AV708" s="26"/>
      <c r="AW708" s="14"/>
      <c r="AX708" s="26"/>
      <c r="AY708" s="14"/>
      <c r="AZ708" s="26"/>
      <c r="BA708" s="26"/>
    </row>
    <row r="709" spans="1:53" ht="11.45" customHeight="1" x14ac:dyDescent="0.2">
      <c r="A709" s="48">
        <v>22094</v>
      </c>
      <c r="B709" s="46" t="s">
        <v>1460</v>
      </c>
      <c r="C709" s="46" t="s">
        <v>1461</v>
      </c>
      <c r="D709" s="44" t="s">
        <v>1462</v>
      </c>
      <c r="E709" s="47" t="s">
        <v>1152</v>
      </c>
      <c r="F709" s="44" t="s">
        <v>1152</v>
      </c>
      <c r="G709" s="47" t="s">
        <v>1425</v>
      </c>
      <c r="H709" s="2"/>
      <c r="I709" s="2"/>
      <c r="J709" s="2"/>
      <c r="K709" s="13"/>
      <c r="L709" s="13"/>
      <c r="M709" s="13"/>
      <c r="N709" s="13"/>
      <c r="O709" s="13"/>
      <c r="P709" s="13"/>
      <c r="Q709" s="13"/>
      <c r="R709" s="11"/>
      <c r="S709" s="11"/>
      <c r="T709" s="11"/>
      <c r="U709" s="11"/>
      <c r="V709" s="8"/>
      <c r="W709" s="8"/>
      <c r="X709" s="8"/>
      <c r="Y709" s="8"/>
      <c r="Z709" s="8"/>
      <c r="AA709" s="8"/>
      <c r="AB709" s="11"/>
      <c r="AC709" s="8"/>
      <c r="AD709" s="11"/>
      <c r="AE709" s="8"/>
      <c r="AF709" s="8"/>
      <c r="AG709" s="8"/>
      <c r="AH709" s="8"/>
      <c r="AI709" s="8"/>
      <c r="AJ709" s="8"/>
      <c r="AK709" s="11"/>
      <c r="AL709" s="8"/>
      <c r="AM709" s="8"/>
      <c r="AN709" s="32"/>
      <c r="AO709" s="14"/>
      <c r="AP709" s="26"/>
      <c r="AQ709" s="14"/>
      <c r="AR709" s="26"/>
      <c r="AS709" s="26"/>
      <c r="AT709" s="14"/>
      <c r="AU709" s="26"/>
      <c r="AV709" s="26"/>
      <c r="AW709" s="14"/>
      <c r="AX709" s="26"/>
      <c r="AY709" s="14"/>
      <c r="AZ709" s="26"/>
      <c r="BA709" s="26"/>
    </row>
    <row r="710" spans="1:53" ht="11.45" customHeight="1" x14ac:dyDescent="0.2">
      <c r="A710" s="48">
        <v>22095</v>
      </c>
      <c r="B710" s="46" t="s">
        <v>1463</v>
      </c>
      <c r="C710" s="46" t="s">
        <v>1430</v>
      </c>
      <c r="D710" s="44" t="s">
        <v>1464</v>
      </c>
      <c r="E710" s="47" t="s">
        <v>1152</v>
      </c>
      <c r="F710" s="44" t="s">
        <v>1152</v>
      </c>
      <c r="G710" s="47" t="s">
        <v>1425</v>
      </c>
      <c r="H710" s="2"/>
      <c r="I710" s="2"/>
      <c r="J710" s="2"/>
      <c r="K710" s="13"/>
      <c r="L710" s="13"/>
      <c r="M710" s="13"/>
      <c r="N710" s="13"/>
      <c r="O710" s="13"/>
      <c r="P710" s="13"/>
      <c r="Q710" s="13"/>
      <c r="R710" s="11"/>
      <c r="S710" s="11"/>
      <c r="T710" s="11"/>
      <c r="U710" s="11"/>
      <c r="V710" s="8"/>
      <c r="W710" s="8"/>
      <c r="X710" s="8"/>
      <c r="Y710" s="8"/>
      <c r="Z710" s="8"/>
      <c r="AA710" s="8"/>
      <c r="AB710" s="11"/>
      <c r="AC710" s="8"/>
      <c r="AD710" s="11"/>
      <c r="AE710" s="8"/>
      <c r="AF710" s="8"/>
      <c r="AG710" s="8"/>
      <c r="AH710" s="8"/>
      <c r="AI710" s="8"/>
      <c r="AJ710" s="8"/>
      <c r="AK710" s="11"/>
      <c r="AL710" s="8"/>
      <c r="AM710" s="8"/>
      <c r="AN710" s="32"/>
      <c r="AO710" s="14"/>
      <c r="AP710" s="26"/>
      <c r="AQ710" s="14"/>
      <c r="AR710" s="26"/>
      <c r="AS710" s="26"/>
      <c r="AT710" s="14"/>
      <c r="AU710" s="26"/>
      <c r="AV710" s="26"/>
      <c r="AW710" s="14"/>
      <c r="AX710" s="26"/>
      <c r="AY710" s="14"/>
      <c r="AZ710" s="26"/>
      <c r="BA710" s="26"/>
    </row>
    <row r="711" spans="1:53" s="5" customFormat="1" ht="11.45" customHeight="1" x14ac:dyDescent="0.2">
      <c r="A711" s="48">
        <v>22097</v>
      </c>
      <c r="B711" s="46" t="s">
        <v>1465</v>
      </c>
      <c r="C711" s="46" t="s">
        <v>1430</v>
      </c>
      <c r="D711" s="44" t="s">
        <v>26</v>
      </c>
      <c r="E711" s="47" t="s">
        <v>1152</v>
      </c>
      <c r="F711" s="44" t="s">
        <v>1152</v>
      </c>
      <c r="G711" s="47" t="s">
        <v>1425</v>
      </c>
      <c r="H711" s="2"/>
      <c r="I711" s="2"/>
      <c r="J711" s="2"/>
      <c r="K711" s="13"/>
      <c r="L711" s="13"/>
      <c r="M711" s="13"/>
      <c r="N711" s="13"/>
      <c r="O711" s="13"/>
      <c r="P711" s="13"/>
      <c r="Q711" s="13"/>
      <c r="R711" s="11"/>
      <c r="S711" s="11"/>
      <c r="T711" s="11"/>
      <c r="U711" s="11"/>
      <c r="V711" s="8"/>
      <c r="W711" s="8"/>
      <c r="X711" s="8"/>
      <c r="Y711" s="8"/>
      <c r="Z711" s="8"/>
      <c r="AA711" s="8"/>
      <c r="AB711" s="11"/>
      <c r="AC711" s="8"/>
      <c r="AD711" s="11"/>
      <c r="AE711" s="8"/>
      <c r="AF711" s="8"/>
      <c r="AG711" s="8"/>
      <c r="AH711" s="8"/>
      <c r="AI711" s="8"/>
      <c r="AJ711" s="8"/>
      <c r="AK711" s="11"/>
      <c r="AL711" s="8"/>
      <c r="AM711" s="8"/>
      <c r="AN711" s="32"/>
      <c r="AO711" s="14"/>
      <c r="AP711" s="28"/>
      <c r="AQ711" s="16"/>
      <c r="AR711" s="28"/>
      <c r="AS711" s="28"/>
      <c r="AT711" s="16"/>
      <c r="AU711" s="28"/>
      <c r="AV711" s="28"/>
      <c r="AW711" s="16"/>
      <c r="AX711" s="28"/>
      <c r="AY711" s="16"/>
      <c r="AZ711" s="28"/>
      <c r="BA711" s="28"/>
    </row>
    <row r="712" spans="1:53" ht="11.45" customHeight="1" x14ac:dyDescent="0.2">
      <c r="A712" s="48">
        <v>22098</v>
      </c>
      <c r="B712" s="46" t="s">
        <v>1466</v>
      </c>
      <c r="C712" s="46" t="s">
        <v>1467</v>
      </c>
      <c r="D712" s="44" t="s">
        <v>1468</v>
      </c>
      <c r="E712" s="47" t="s">
        <v>1152</v>
      </c>
      <c r="F712" s="44" t="s">
        <v>1152</v>
      </c>
      <c r="G712" s="47" t="s">
        <v>1425</v>
      </c>
      <c r="H712" s="2"/>
      <c r="I712" s="2"/>
      <c r="J712" s="2"/>
      <c r="K712" s="13"/>
      <c r="L712" s="13"/>
      <c r="M712" s="13"/>
      <c r="N712" s="13"/>
      <c r="O712" s="13"/>
      <c r="P712" s="13"/>
      <c r="Q712" s="13"/>
      <c r="R712" s="11"/>
      <c r="S712" s="11"/>
      <c r="T712" s="11"/>
      <c r="U712" s="11"/>
      <c r="V712" s="8"/>
      <c r="W712" s="8"/>
      <c r="X712" s="8"/>
      <c r="Y712" s="8"/>
      <c r="Z712" s="8"/>
      <c r="AA712" s="8"/>
      <c r="AB712" s="11"/>
      <c r="AC712" s="8"/>
      <c r="AD712" s="11"/>
      <c r="AE712" s="8"/>
      <c r="AF712" s="8"/>
      <c r="AG712" s="8"/>
      <c r="AH712" s="8"/>
      <c r="AI712" s="8"/>
      <c r="AJ712" s="8"/>
      <c r="AK712" s="11"/>
      <c r="AL712" s="8"/>
      <c r="AM712" s="8"/>
      <c r="AN712" s="32"/>
      <c r="AO712" s="14"/>
      <c r="AP712" s="26"/>
      <c r="AQ712" s="14"/>
      <c r="AR712" s="26"/>
      <c r="AS712" s="26"/>
      <c r="AT712" s="14"/>
      <c r="AU712" s="26"/>
      <c r="AV712" s="26"/>
      <c r="AW712" s="14"/>
      <c r="AX712" s="26"/>
      <c r="AY712" s="14"/>
      <c r="AZ712" s="26"/>
      <c r="BA712" s="26"/>
    </row>
    <row r="713" spans="1:53" ht="11.45" customHeight="1" x14ac:dyDescent="0.2">
      <c r="A713" s="48">
        <v>22099</v>
      </c>
      <c r="B713" s="46" t="s">
        <v>1469</v>
      </c>
      <c r="C713" s="46" t="s">
        <v>1427</v>
      </c>
      <c r="D713" s="44" t="s">
        <v>26</v>
      </c>
      <c r="E713" s="47" t="s">
        <v>1152</v>
      </c>
      <c r="F713" s="44" t="s">
        <v>1152</v>
      </c>
      <c r="G713" s="47" t="s">
        <v>1425</v>
      </c>
      <c r="H713" s="2"/>
      <c r="I713" s="2"/>
      <c r="J713" s="2"/>
      <c r="K713" s="13"/>
      <c r="L713" s="13"/>
      <c r="M713" s="13"/>
      <c r="N713" s="13"/>
      <c r="O713" s="13"/>
      <c r="P713" s="13"/>
      <c r="Q713" s="13"/>
      <c r="R713" s="11"/>
      <c r="S713" s="11"/>
      <c r="T713" s="11"/>
      <c r="U713" s="11"/>
      <c r="V713" s="8"/>
      <c r="W713" s="8"/>
      <c r="X713" s="8"/>
      <c r="Y713" s="8"/>
      <c r="Z713" s="8"/>
      <c r="AA713" s="8"/>
      <c r="AB713" s="11"/>
      <c r="AC713" s="11"/>
      <c r="AD713" s="11"/>
      <c r="AE713" s="8"/>
      <c r="AF713" s="8"/>
      <c r="AG713" s="8"/>
      <c r="AH713" s="8"/>
      <c r="AI713" s="8"/>
      <c r="AJ713" s="8"/>
      <c r="AK713" s="11"/>
      <c r="AL713" s="8"/>
      <c r="AM713" s="8"/>
      <c r="AN713" s="32"/>
      <c r="AO713" s="14"/>
      <c r="AP713" s="26"/>
      <c r="AQ713" s="14"/>
      <c r="AR713" s="26"/>
      <c r="AS713" s="26"/>
      <c r="AT713" s="14"/>
      <c r="AU713" s="26"/>
      <c r="AV713" s="26"/>
      <c r="AW713" s="14"/>
      <c r="AX713" s="26"/>
      <c r="AY713" s="14"/>
      <c r="AZ713" s="26"/>
      <c r="BA713" s="26"/>
    </row>
    <row r="714" spans="1:53" ht="11.45" customHeight="1" x14ac:dyDescent="0.2">
      <c r="A714" s="48">
        <v>22101</v>
      </c>
      <c r="B714" s="46" t="s">
        <v>1470</v>
      </c>
      <c r="C714" s="46" t="s">
        <v>1430</v>
      </c>
      <c r="D714" s="44" t="s">
        <v>26</v>
      </c>
      <c r="E714" s="47" t="s">
        <v>1152</v>
      </c>
      <c r="F714" s="44" t="s">
        <v>1152</v>
      </c>
      <c r="G714" s="47" t="s">
        <v>1425</v>
      </c>
      <c r="H714" s="2"/>
      <c r="I714" s="2"/>
      <c r="J714" s="2"/>
      <c r="K714" s="13"/>
      <c r="L714" s="13"/>
      <c r="M714" s="13"/>
      <c r="N714" s="13"/>
      <c r="O714" s="13"/>
      <c r="P714" s="13"/>
      <c r="Q714" s="13"/>
      <c r="R714" s="11"/>
      <c r="S714" s="11"/>
      <c r="T714" s="11"/>
      <c r="U714" s="11"/>
      <c r="V714" s="8"/>
      <c r="W714" s="8"/>
      <c r="X714" s="8"/>
      <c r="Y714" s="8"/>
      <c r="Z714" s="8"/>
      <c r="AA714" s="8"/>
      <c r="AB714" s="11"/>
      <c r="AC714" s="11"/>
      <c r="AD714" s="11"/>
      <c r="AE714" s="8"/>
      <c r="AF714" s="8"/>
      <c r="AG714" s="8"/>
      <c r="AH714" s="8"/>
      <c r="AI714" s="8"/>
      <c r="AJ714" s="8"/>
      <c r="AK714" s="11"/>
      <c r="AL714" s="8"/>
      <c r="AM714" s="8"/>
      <c r="AN714" s="32"/>
      <c r="AO714" s="14"/>
      <c r="AP714" s="26"/>
      <c r="AQ714" s="14"/>
      <c r="AR714" s="26"/>
      <c r="AS714" s="26"/>
      <c r="AT714" s="14"/>
      <c r="AU714" s="26"/>
      <c r="AV714" s="26"/>
      <c r="AW714" s="14"/>
      <c r="AX714" s="26"/>
      <c r="AY714" s="14"/>
      <c r="AZ714" s="26"/>
      <c r="BA714" s="26"/>
    </row>
    <row r="715" spans="1:53" ht="11.45" customHeight="1" x14ac:dyDescent="0.2">
      <c r="A715" s="48">
        <v>22102</v>
      </c>
      <c r="B715" s="46" t="s">
        <v>1471</v>
      </c>
      <c r="C715" s="46" t="s">
        <v>1446</v>
      </c>
      <c r="D715" s="44" t="s">
        <v>1472</v>
      </c>
      <c r="E715" s="47" t="s">
        <v>1152</v>
      </c>
      <c r="F715" s="44" t="s">
        <v>1152</v>
      </c>
      <c r="G715" s="47" t="s">
        <v>1425</v>
      </c>
      <c r="H715" s="2"/>
      <c r="I715" s="2"/>
      <c r="J715" s="2"/>
      <c r="K715" s="13"/>
      <c r="L715" s="13"/>
      <c r="M715" s="13"/>
      <c r="N715" s="13"/>
      <c r="O715" s="13"/>
      <c r="P715" s="13"/>
      <c r="Q715" s="13"/>
      <c r="R715" s="11"/>
      <c r="S715" s="11"/>
      <c r="T715" s="11"/>
      <c r="U715" s="11"/>
      <c r="V715" s="8"/>
      <c r="W715" s="8"/>
      <c r="X715" s="8"/>
      <c r="Y715" s="8"/>
      <c r="Z715" s="8"/>
      <c r="AA715" s="8"/>
      <c r="AB715" s="11"/>
      <c r="AC715" s="11"/>
      <c r="AD715" s="11"/>
      <c r="AE715" s="8"/>
      <c r="AF715" s="8"/>
      <c r="AG715" s="8"/>
      <c r="AH715" s="8"/>
      <c r="AI715" s="8"/>
      <c r="AJ715" s="8"/>
      <c r="AK715" s="11"/>
      <c r="AL715" s="8"/>
      <c r="AM715" s="8"/>
      <c r="AN715" s="32"/>
      <c r="AO715" s="14"/>
      <c r="AP715" s="26"/>
      <c r="AQ715" s="14"/>
      <c r="AR715" s="26"/>
      <c r="AS715" s="26"/>
      <c r="AT715" s="14"/>
      <c r="AU715" s="26"/>
      <c r="AV715" s="26"/>
      <c r="AW715" s="14"/>
      <c r="AX715" s="26"/>
      <c r="AY715" s="14"/>
      <c r="AZ715" s="26"/>
      <c r="BA715" s="26"/>
    </row>
    <row r="716" spans="1:53" ht="11.45" customHeight="1" x14ac:dyDescent="0.2">
      <c r="A716" s="48">
        <v>22103</v>
      </c>
      <c r="B716" s="46" t="s">
        <v>1473</v>
      </c>
      <c r="C716" s="46" t="s">
        <v>1461</v>
      </c>
      <c r="D716" s="44" t="s">
        <v>1474</v>
      </c>
      <c r="E716" s="47" t="s">
        <v>1152</v>
      </c>
      <c r="F716" s="44" t="s">
        <v>1152</v>
      </c>
      <c r="G716" s="47" t="s">
        <v>1425</v>
      </c>
      <c r="H716" s="2"/>
      <c r="I716" s="2"/>
      <c r="J716" s="2"/>
      <c r="K716" s="13"/>
      <c r="L716" s="13"/>
      <c r="M716" s="13"/>
      <c r="N716" s="13"/>
      <c r="O716" s="13"/>
      <c r="P716" s="13"/>
      <c r="Q716" s="13"/>
      <c r="R716" s="11"/>
      <c r="S716" s="11"/>
      <c r="T716" s="11"/>
      <c r="U716" s="11"/>
      <c r="V716" s="8"/>
      <c r="W716" s="8"/>
      <c r="X716" s="8"/>
      <c r="Y716" s="8"/>
      <c r="Z716" s="8"/>
      <c r="AA716" s="8"/>
      <c r="AB716" s="11"/>
      <c r="AC716" s="11"/>
      <c r="AD716" s="11"/>
      <c r="AE716" s="8"/>
      <c r="AF716" s="8"/>
      <c r="AG716" s="8"/>
      <c r="AH716" s="8"/>
      <c r="AI716" s="8"/>
      <c r="AJ716" s="8"/>
      <c r="AK716" s="11"/>
      <c r="AL716" s="8"/>
      <c r="AM716" s="8"/>
      <c r="AN716" s="32"/>
      <c r="AO716" s="14"/>
      <c r="AP716" s="26"/>
      <c r="AQ716" s="14"/>
      <c r="AR716" s="26"/>
      <c r="AS716" s="26"/>
      <c r="AT716" s="14"/>
      <c r="AU716" s="26"/>
      <c r="AV716" s="26"/>
      <c r="AW716" s="14"/>
      <c r="AX716" s="26"/>
      <c r="AY716" s="14"/>
      <c r="AZ716" s="26"/>
      <c r="BA716" s="26"/>
    </row>
    <row r="717" spans="1:53" ht="11.45" customHeight="1" x14ac:dyDescent="0.2">
      <c r="A717" s="48">
        <v>22104</v>
      </c>
      <c r="B717" s="46" t="s">
        <v>1475</v>
      </c>
      <c r="C717" s="46" t="s">
        <v>1476</v>
      </c>
      <c r="D717" s="44" t="s">
        <v>1477</v>
      </c>
      <c r="E717" s="47" t="s">
        <v>1152</v>
      </c>
      <c r="F717" s="44" t="s">
        <v>1152</v>
      </c>
      <c r="G717" s="47" t="s">
        <v>1425</v>
      </c>
      <c r="H717" s="2"/>
      <c r="I717" s="2"/>
      <c r="J717" s="2"/>
      <c r="K717" s="13"/>
      <c r="L717" s="13"/>
      <c r="M717" s="13"/>
      <c r="N717" s="13"/>
      <c r="O717" s="13"/>
      <c r="P717" s="13"/>
      <c r="Q717" s="13"/>
      <c r="R717" s="11"/>
      <c r="S717" s="11"/>
      <c r="T717" s="11"/>
      <c r="U717" s="11"/>
      <c r="V717" s="8"/>
      <c r="W717" s="8"/>
      <c r="X717" s="8"/>
      <c r="Y717" s="8"/>
      <c r="Z717" s="8"/>
      <c r="AA717" s="8"/>
      <c r="AB717" s="11"/>
      <c r="AC717" s="11"/>
      <c r="AD717" s="11"/>
      <c r="AE717" s="8"/>
      <c r="AF717" s="8"/>
      <c r="AG717" s="8"/>
      <c r="AH717" s="8"/>
      <c r="AI717" s="8"/>
      <c r="AJ717" s="8"/>
      <c r="AK717" s="11"/>
      <c r="AL717" s="8"/>
      <c r="AM717" s="8"/>
      <c r="AN717" s="32"/>
      <c r="AO717" s="14"/>
      <c r="AP717" s="26"/>
      <c r="AQ717" s="14"/>
      <c r="AR717" s="26"/>
      <c r="AS717" s="26"/>
      <c r="AT717" s="14"/>
      <c r="AU717" s="26"/>
      <c r="AV717" s="26"/>
      <c r="AW717" s="14"/>
      <c r="AX717" s="26"/>
      <c r="AY717" s="14"/>
      <c r="AZ717" s="26"/>
      <c r="BA717" s="26"/>
    </row>
    <row r="718" spans="1:53" ht="11.45" customHeight="1" x14ac:dyDescent="0.2">
      <c r="A718" s="48">
        <v>22105</v>
      </c>
      <c r="B718" s="46" t="s">
        <v>1478</v>
      </c>
      <c r="C718" s="46" t="s">
        <v>1479</v>
      </c>
      <c r="D718" s="44" t="s">
        <v>1480</v>
      </c>
      <c r="E718" s="47" t="s">
        <v>1152</v>
      </c>
      <c r="F718" s="44" t="s">
        <v>1152</v>
      </c>
      <c r="G718" s="47" t="s">
        <v>1425</v>
      </c>
      <c r="H718" s="2"/>
      <c r="I718" s="2"/>
      <c r="J718" s="2"/>
      <c r="K718" s="13"/>
      <c r="L718" s="13"/>
      <c r="M718" s="13"/>
      <c r="N718" s="13"/>
      <c r="O718" s="13"/>
      <c r="P718" s="13"/>
      <c r="Q718" s="13"/>
      <c r="R718" s="11"/>
      <c r="S718" s="11"/>
      <c r="T718" s="11"/>
      <c r="U718" s="11"/>
      <c r="V718" s="8"/>
      <c r="W718" s="8"/>
      <c r="X718" s="8"/>
      <c r="Y718" s="8"/>
      <c r="Z718" s="8"/>
      <c r="AA718" s="8"/>
      <c r="AB718" s="11"/>
      <c r="AC718" s="11"/>
      <c r="AD718" s="11"/>
      <c r="AE718" s="8"/>
      <c r="AF718" s="8"/>
      <c r="AG718" s="8"/>
      <c r="AH718" s="8"/>
      <c r="AI718" s="8"/>
      <c r="AJ718" s="8"/>
      <c r="AK718" s="11"/>
      <c r="AL718" s="8"/>
      <c r="AM718" s="8"/>
      <c r="AN718" s="32"/>
      <c r="AO718" s="14"/>
      <c r="AP718" s="26"/>
      <c r="AQ718" s="14"/>
      <c r="AR718" s="26"/>
      <c r="AS718" s="26"/>
      <c r="AT718" s="14"/>
      <c r="AU718" s="26"/>
      <c r="AV718" s="26"/>
      <c r="AW718" s="14"/>
      <c r="AX718" s="26"/>
      <c r="AY718" s="14"/>
      <c r="AZ718" s="26"/>
      <c r="BA718" s="26"/>
    </row>
    <row r="719" spans="1:53" ht="11.45" customHeight="1" x14ac:dyDescent="0.2">
      <c r="A719" s="48">
        <v>22107</v>
      </c>
      <c r="B719" s="46" t="s">
        <v>1481</v>
      </c>
      <c r="C719" s="46" t="s">
        <v>1430</v>
      </c>
      <c r="D719" s="44" t="s">
        <v>1482</v>
      </c>
      <c r="E719" s="47" t="s">
        <v>1152</v>
      </c>
      <c r="F719" s="44" t="s">
        <v>1152</v>
      </c>
      <c r="G719" s="47" t="s">
        <v>1425</v>
      </c>
      <c r="H719" s="2"/>
      <c r="I719" s="2"/>
      <c r="J719" s="2"/>
      <c r="K719" s="13"/>
      <c r="L719" s="13"/>
      <c r="M719" s="13"/>
      <c r="N719" s="13"/>
      <c r="O719" s="13"/>
      <c r="P719" s="13"/>
      <c r="Q719" s="13"/>
      <c r="R719" s="11"/>
      <c r="S719" s="11"/>
      <c r="T719" s="11"/>
      <c r="U719" s="11"/>
      <c r="V719" s="8"/>
      <c r="W719" s="8"/>
      <c r="X719" s="8"/>
      <c r="Y719" s="8"/>
      <c r="Z719" s="8"/>
      <c r="AA719" s="8"/>
      <c r="AB719" s="11"/>
      <c r="AC719" s="11"/>
      <c r="AD719" s="11"/>
      <c r="AE719" s="8"/>
      <c r="AF719" s="8"/>
      <c r="AG719" s="8"/>
      <c r="AH719" s="8"/>
      <c r="AI719" s="8"/>
      <c r="AJ719" s="8"/>
      <c r="AK719" s="11"/>
      <c r="AL719" s="8"/>
      <c r="AM719" s="8"/>
      <c r="AN719" s="32"/>
      <c r="AO719" s="14"/>
      <c r="AP719" s="26"/>
      <c r="AQ719" s="14"/>
      <c r="AR719" s="26"/>
      <c r="AS719" s="26"/>
      <c r="AT719" s="14"/>
      <c r="AU719" s="26"/>
      <c r="AV719" s="26"/>
      <c r="AW719" s="14"/>
      <c r="AX719" s="26"/>
      <c r="AY719" s="14"/>
      <c r="AZ719" s="26"/>
      <c r="BA719" s="26"/>
    </row>
    <row r="720" spans="1:53" ht="11.45" customHeight="1" x14ac:dyDescent="0.2">
      <c r="A720" s="48">
        <v>22108</v>
      </c>
      <c r="B720" s="46" t="s">
        <v>1483</v>
      </c>
      <c r="C720" s="46" t="s">
        <v>1427</v>
      </c>
      <c r="D720" s="44" t="s">
        <v>1484</v>
      </c>
      <c r="E720" s="47" t="s">
        <v>1152</v>
      </c>
      <c r="F720" s="44" t="s">
        <v>1152</v>
      </c>
      <c r="G720" s="47" t="s">
        <v>1425</v>
      </c>
      <c r="H720" s="2"/>
      <c r="I720" s="2"/>
      <c r="J720" s="2"/>
      <c r="K720" s="13"/>
      <c r="L720" s="13"/>
      <c r="M720" s="13"/>
      <c r="N720" s="13"/>
      <c r="O720" s="13"/>
      <c r="P720" s="13"/>
      <c r="Q720" s="13"/>
      <c r="R720" s="11"/>
      <c r="S720" s="11"/>
      <c r="T720" s="11"/>
      <c r="U720" s="11"/>
      <c r="V720" s="8"/>
      <c r="W720" s="8"/>
      <c r="X720" s="8"/>
      <c r="Y720" s="8"/>
      <c r="Z720" s="8"/>
      <c r="AA720" s="8"/>
      <c r="AB720" s="11"/>
      <c r="AC720" s="11"/>
      <c r="AD720" s="11"/>
      <c r="AE720" s="8"/>
      <c r="AF720" s="8"/>
      <c r="AG720" s="8"/>
      <c r="AH720" s="8"/>
      <c r="AI720" s="8"/>
      <c r="AJ720" s="8"/>
      <c r="AK720" s="11"/>
      <c r="AL720" s="8"/>
      <c r="AM720" s="8"/>
      <c r="AN720" s="32"/>
      <c r="AO720" s="14"/>
      <c r="AP720" s="26"/>
      <c r="AQ720" s="14"/>
      <c r="AR720" s="26"/>
      <c r="AS720" s="26"/>
      <c r="AT720" s="14"/>
      <c r="AU720" s="26"/>
      <c r="AV720" s="26"/>
      <c r="AW720" s="14"/>
      <c r="AX720" s="26"/>
      <c r="AY720" s="14"/>
      <c r="AZ720" s="26"/>
      <c r="BA720" s="26"/>
    </row>
    <row r="721" spans="1:58" ht="11.45" customHeight="1" x14ac:dyDescent="0.2">
      <c r="A721" s="48">
        <v>22109</v>
      </c>
      <c r="B721" s="46" t="s">
        <v>1485</v>
      </c>
      <c r="C721" s="46" t="s">
        <v>1423</v>
      </c>
      <c r="D721" s="44" t="s">
        <v>1486</v>
      </c>
      <c r="E721" s="47" t="s">
        <v>1152</v>
      </c>
      <c r="F721" s="44" t="s">
        <v>1152</v>
      </c>
      <c r="G721" s="47" t="s">
        <v>1425</v>
      </c>
      <c r="H721" s="2"/>
      <c r="I721" s="2"/>
      <c r="J721" s="2"/>
      <c r="K721" s="13"/>
      <c r="L721" s="13"/>
      <c r="M721" s="13"/>
      <c r="N721" s="13"/>
      <c r="O721" s="13"/>
      <c r="P721" s="13"/>
      <c r="Q721" s="13"/>
      <c r="R721" s="11"/>
      <c r="S721" s="11"/>
      <c r="T721" s="11"/>
      <c r="U721" s="11"/>
      <c r="V721" s="8"/>
      <c r="W721" s="8"/>
      <c r="X721" s="8"/>
      <c r="Y721" s="8"/>
      <c r="Z721" s="8"/>
      <c r="AA721" s="8"/>
      <c r="AB721" s="11"/>
      <c r="AC721" s="11"/>
      <c r="AD721" s="11"/>
      <c r="AE721" s="8"/>
      <c r="AF721" s="8"/>
      <c r="AG721" s="8"/>
      <c r="AH721" s="8"/>
      <c r="AI721" s="8"/>
      <c r="AJ721" s="8"/>
      <c r="AK721" s="11"/>
      <c r="AL721" s="8"/>
      <c r="AM721" s="38"/>
      <c r="AN721" s="38"/>
      <c r="AO721" s="14"/>
      <c r="AP721" s="26"/>
      <c r="AQ721" s="14"/>
      <c r="AR721" s="26"/>
      <c r="AS721" s="26"/>
      <c r="AT721" s="14"/>
      <c r="AU721" s="26"/>
      <c r="AV721" s="26"/>
      <c r="AW721" s="14"/>
      <c r="AX721" s="26"/>
      <c r="AY721" s="14"/>
      <c r="AZ721" s="26"/>
      <c r="BA721" s="26"/>
    </row>
    <row r="722" spans="1:58" ht="11.45" customHeight="1" x14ac:dyDescent="0.2">
      <c r="A722" s="48">
        <v>22234</v>
      </c>
      <c r="B722" s="46" t="s">
        <v>1487</v>
      </c>
      <c r="C722" s="46" t="s">
        <v>1430</v>
      </c>
      <c r="D722" s="44" t="s">
        <v>26</v>
      </c>
      <c r="E722" s="47" t="s">
        <v>1152</v>
      </c>
      <c r="F722" s="44" t="s">
        <v>1152</v>
      </c>
      <c r="G722" s="47" t="s">
        <v>1425</v>
      </c>
      <c r="H722" s="2"/>
      <c r="I722" s="2"/>
      <c r="J722" s="2"/>
      <c r="K722" s="13"/>
      <c r="L722" s="13"/>
      <c r="M722" s="13"/>
      <c r="N722" s="13"/>
      <c r="O722" s="13"/>
      <c r="P722" s="13"/>
      <c r="Q722" s="13"/>
      <c r="R722" s="11"/>
      <c r="S722" s="11"/>
      <c r="T722" s="11"/>
      <c r="U722" s="11"/>
      <c r="V722" s="8"/>
      <c r="W722" s="8"/>
      <c r="X722" s="8"/>
      <c r="Y722" s="8"/>
      <c r="Z722" s="8"/>
      <c r="AA722" s="8"/>
      <c r="AB722" s="11"/>
      <c r="AC722" s="11"/>
      <c r="AD722" s="11"/>
      <c r="AE722" s="8"/>
      <c r="AF722" s="8"/>
      <c r="AG722" s="8"/>
      <c r="AH722" s="8"/>
      <c r="AI722" s="8"/>
      <c r="AJ722" s="8"/>
      <c r="AK722" s="11"/>
      <c r="AL722" s="8"/>
      <c r="AM722" s="8"/>
      <c r="AN722" s="8"/>
      <c r="AO722" s="14"/>
      <c r="AP722" s="26"/>
      <c r="AQ722" s="14"/>
      <c r="AR722" s="26"/>
      <c r="AS722" s="26"/>
      <c r="AT722" s="14"/>
      <c r="AU722" s="26"/>
      <c r="AV722" s="26"/>
      <c r="AW722" s="14"/>
      <c r="AX722" s="26"/>
      <c r="AY722" s="14"/>
      <c r="AZ722" s="26"/>
      <c r="BA722" s="26"/>
    </row>
    <row r="723" spans="1:58" ht="11.45" customHeight="1" x14ac:dyDescent="0.2">
      <c r="A723" s="48">
        <v>22244</v>
      </c>
      <c r="B723" s="46" t="s">
        <v>1488</v>
      </c>
      <c r="C723" s="46" t="s">
        <v>1443</v>
      </c>
      <c r="D723" s="44" t="s">
        <v>1489</v>
      </c>
      <c r="E723" s="47" t="s">
        <v>1152</v>
      </c>
      <c r="F723" s="44" t="s">
        <v>1152</v>
      </c>
      <c r="G723" s="47" t="s">
        <v>1425</v>
      </c>
      <c r="H723" s="2"/>
      <c r="I723" s="2"/>
      <c r="J723" s="2"/>
      <c r="K723" s="13"/>
      <c r="L723" s="13"/>
      <c r="M723" s="13"/>
      <c r="N723" s="13"/>
      <c r="O723" s="13"/>
      <c r="P723" s="13"/>
      <c r="Q723" s="13"/>
      <c r="R723" s="11"/>
      <c r="S723" s="11"/>
      <c r="T723" s="11"/>
      <c r="U723" s="11"/>
      <c r="V723" s="8"/>
      <c r="W723" s="8"/>
      <c r="X723" s="8"/>
      <c r="Y723" s="8"/>
      <c r="Z723" s="8"/>
      <c r="AA723" s="8"/>
      <c r="AB723" s="11"/>
      <c r="AC723" s="11"/>
      <c r="AD723" s="11"/>
      <c r="AE723" s="8"/>
      <c r="AF723" s="8"/>
      <c r="AG723" s="8"/>
      <c r="AH723" s="8"/>
      <c r="AI723" s="8"/>
      <c r="AJ723" s="8"/>
      <c r="AK723" s="11"/>
      <c r="AL723" s="8"/>
      <c r="AM723" s="8"/>
      <c r="AN723" s="8"/>
      <c r="AO723" s="14"/>
      <c r="AP723" s="26"/>
      <c r="AQ723" s="14"/>
      <c r="AR723" s="26"/>
      <c r="AS723" s="26"/>
      <c r="AT723" s="14"/>
      <c r="AU723" s="26"/>
      <c r="AV723" s="26"/>
      <c r="AW723" s="14"/>
      <c r="AX723" s="26"/>
      <c r="AY723" s="14"/>
      <c r="AZ723" s="26"/>
      <c r="BA723" s="26"/>
    </row>
    <row r="724" spans="1:58" ht="11.45" customHeight="1" x14ac:dyDescent="0.2">
      <c r="A724" s="48">
        <v>22251</v>
      </c>
      <c r="B724" s="46" t="s">
        <v>1490</v>
      </c>
      <c r="C724" s="46" t="s">
        <v>1491</v>
      </c>
      <c r="D724" s="44" t="s">
        <v>1492</v>
      </c>
      <c r="E724" s="47" t="s">
        <v>1152</v>
      </c>
      <c r="F724" s="44" t="s">
        <v>1152</v>
      </c>
      <c r="G724" s="47" t="s">
        <v>1425</v>
      </c>
      <c r="H724" s="2"/>
      <c r="I724" s="2"/>
      <c r="J724" s="2"/>
      <c r="K724" s="13"/>
      <c r="L724" s="13"/>
      <c r="M724" s="13"/>
      <c r="N724" s="13"/>
      <c r="O724" s="13"/>
      <c r="P724" s="13"/>
      <c r="Q724" s="13"/>
      <c r="R724" s="11"/>
      <c r="S724" s="11"/>
      <c r="T724" s="11"/>
      <c r="U724" s="11"/>
      <c r="V724" s="8"/>
      <c r="W724" s="8"/>
      <c r="X724" s="8"/>
      <c r="Y724" s="8"/>
      <c r="Z724" s="8"/>
      <c r="AA724" s="8"/>
      <c r="AB724" s="11"/>
      <c r="AC724" s="11"/>
      <c r="AD724" s="11"/>
      <c r="AE724" s="8"/>
      <c r="AF724" s="8"/>
      <c r="AG724" s="8"/>
      <c r="AH724" s="8"/>
      <c r="AI724" s="8"/>
      <c r="AJ724" s="8"/>
      <c r="AK724" s="11"/>
      <c r="AL724" s="8"/>
      <c r="AM724" s="8"/>
      <c r="AN724" s="8"/>
      <c r="AO724" s="14"/>
      <c r="AP724" s="26"/>
      <c r="AQ724" s="14"/>
      <c r="AR724" s="26"/>
      <c r="AS724" s="26"/>
      <c r="AT724" s="14"/>
      <c r="AU724" s="26"/>
      <c r="AV724" s="26"/>
      <c r="AW724" s="14"/>
      <c r="AX724" s="26"/>
      <c r="AY724" s="14"/>
      <c r="AZ724" s="26"/>
      <c r="BA724" s="26"/>
    </row>
    <row r="725" spans="1:58" ht="11.45" customHeight="1" x14ac:dyDescent="0.2">
      <c r="A725" s="48">
        <v>22252</v>
      </c>
      <c r="B725" s="46" t="s">
        <v>1493</v>
      </c>
      <c r="C725" s="46" t="s">
        <v>1494</v>
      </c>
      <c r="D725" s="44" t="s">
        <v>1495</v>
      </c>
      <c r="E725" s="47" t="s">
        <v>1152</v>
      </c>
      <c r="F725" s="44" t="s">
        <v>1152</v>
      </c>
      <c r="G725" s="47" t="s">
        <v>1425</v>
      </c>
      <c r="H725" s="2"/>
      <c r="I725" s="2"/>
      <c r="J725" s="2"/>
      <c r="K725" s="13"/>
      <c r="L725" s="13"/>
      <c r="M725" s="13"/>
      <c r="N725" s="13"/>
      <c r="O725" s="13"/>
      <c r="P725" s="13"/>
      <c r="Q725" s="13"/>
      <c r="R725" s="11"/>
      <c r="S725" s="11"/>
      <c r="T725" s="11"/>
      <c r="U725" s="11"/>
      <c r="V725" s="8"/>
      <c r="W725" s="8"/>
      <c r="X725" s="8"/>
      <c r="Y725" s="8"/>
      <c r="Z725" s="8"/>
      <c r="AA725" s="8"/>
      <c r="AB725" s="11"/>
      <c r="AC725" s="11"/>
      <c r="AD725" s="11"/>
      <c r="AE725" s="8"/>
      <c r="AF725" s="8"/>
      <c r="AG725" s="8"/>
      <c r="AH725" s="8"/>
      <c r="AI725" s="8"/>
      <c r="AJ725" s="8"/>
      <c r="AK725" s="11"/>
      <c r="AL725" s="8"/>
      <c r="AM725" s="8"/>
      <c r="AN725" s="8"/>
      <c r="AO725" s="14"/>
      <c r="AP725" s="26"/>
      <c r="AQ725" s="14"/>
      <c r="AR725" s="26"/>
      <c r="AS725" s="26"/>
      <c r="AT725" s="14"/>
      <c r="AU725" s="26"/>
      <c r="AV725" s="26"/>
      <c r="AW725" s="14"/>
      <c r="AX725" s="26"/>
      <c r="AY725" s="14"/>
      <c r="AZ725" s="26"/>
      <c r="BA725" s="26"/>
    </row>
    <row r="726" spans="1:58" ht="11.45" customHeight="1" x14ac:dyDescent="0.2">
      <c r="A726" s="48">
        <v>22267</v>
      </c>
      <c r="B726" s="46" t="s">
        <v>1496</v>
      </c>
      <c r="C726" s="46" t="s">
        <v>1461</v>
      </c>
      <c r="D726" s="44" t="s">
        <v>1497</v>
      </c>
      <c r="E726" s="47" t="s">
        <v>1152</v>
      </c>
      <c r="F726" s="44" t="s">
        <v>1152</v>
      </c>
      <c r="G726" s="47" t="s">
        <v>1425</v>
      </c>
      <c r="H726" s="2"/>
      <c r="I726" s="2"/>
      <c r="J726" s="2"/>
      <c r="K726" s="13"/>
      <c r="L726" s="13"/>
      <c r="M726" s="13"/>
      <c r="N726" s="13"/>
      <c r="O726" s="13"/>
      <c r="P726" s="13"/>
      <c r="Q726" s="13"/>
      <c r="R726" s="11"/>
      <c r="S726" s="11"/>
      <c r="T726" s="11"/>
      <c r="U726" s="11"/>
      <c r="V726" s="8"/>
      <c r="W726" s="8"/>
      <c r="X726" s="8"/>
      <c r="Y726" s="8"/>
      <c r="Z726" s="8"/>
      <c r="AA726" s="8"/>
      <c r="AB726" s="11"/>
      <c r="AC726" s="11"/>
      <c r="AD726" s="11"/>
      <c r="AE726" s="8"/>
      <c r="AF726" s="8"/>
      <c r="AG726" s="8"/>
      <c r="AH726" s="8"/>
      <c r="AI726" s="8"/>
      <c r="AJ726" s="8"/>
      <c r="AK726" s="11"/>
      <c r="AL726" s="8"/>
      <c r="AM726" s="8"/>
      <c r="AN726" s="8"/>
      <c r="AO726" s="14"/>
      <c r="AP726" s="26"/>
      <c r="AQ726" s="14"/>
      <c r="AR726" s="26"/>
      <c r="AS726" s="26"/>
      <c r="AT726" s="14"/>
      <c r="AU726" s="26"/>
      <c r="AV726" s="26"/>
      <c r="AW726" s="14"/>
      <c r="AX726" s="26"/>
      <c r="AY726" s="14"/>
      <c r="AZ726" s="26"/>
      <c r="BA726" s="26"/>
    </row>
    <row r="727" spans="1:58" ht="11.45" customHeight="1" x14ac:dyDescent="0.2">
      <c r="A727" s="48">
        <v>22110</v>
      </c>
      <c r="B727" s="46" t="s">
        <v>1498</v>
      </c>
      <c r="C727" s="46" t="s">
        <v>1499</v>
      </c>
      <c r="D727" s="44" t="s">
        <v>1500</v>
      </c>
      <c r="E727" s="47" t="s">
        <v>1152</v>
      </c>
      <c r="F727" s="44" t="s">
        <v>1152</v>
      </c>
      <c r="G727" s="47" t="s">
        <v>1501</v>
      </c>
      <c r="H727" s="2"/>
      <c r="I727" s="2"/>
      <c r="J727" s="2"/>
      <c r="K727" s="13"/>
      <c r="L727" s="13"/>
      <c r="M727" s="13"/>
      <c r="N727" s="13"/>
      <c r="O727" s="13"/>
      <c r="P727" s="13"/>
      <c r="Q727" s="13"/>
      <c r="R727" s="11"/>
      <c r="S727" s="11"/>
      <c r="T727" s="11"/>
      <c r="U727" s="11"/>
      <c r="V727" s="8"/>
      <c r="W727" s="8"/>
      <c r="X727" s="8"/>
      <c r="Y727" s="8"/>
      <c r="Z727" s="8"/>
      <c r="AA727" s="8"/>
      <c r="AB727" s="11"/>
      <c r="AC727" s="11"/>
      <c r="AD727" s="11"/>
      <c r="AE727" s="8"/>
      <c r="AF727" s="8"/>
      <c r="AG727" s="8"/>
      <c r="AH727" s="8"/>
      <c r="AI727" s="8"/>
      <c r="AJ727" s="8"/>
      <c r="AK727" s="11"/>
      <c r="AL727" s="8"/>
      <c r="AM727" s="8"/>
      <c r="AN727" s="8"/>
      <c r="AO727" s="14"/>
      <c r="AP727" s="26"/>
      <c r="AQ727" s="14"/>
      <c r="AR727" s="26"/>
      <c r="AS727" s="26"/>
      <c r="AT727" s="14"/>
      <c r="AU727" s="26"/>
      <c r="AV727" s="26"/>
      <c r="AW727" s="14"/>
      <c r="AX727" s="26"/>
      <c r="AY727" s="14"/>
      <c r="AZ727" s="26"/>
      <c r="BA727" s="26"/>
    </row>
    <row r="728" spans="1:58" ht="11.45" customHeight="1" x14ac:dyDescent="0.2">
      <c r="A728" s="48">
        <v>22111</v>
      </c>
      <c r="B728" s="46" t="s">
        <v>1502</v>
      </c>
      <c r="C728" s="46" t="s">
        <v>1503</v>
      </c>
      <c r="D728" s="44" t="s">
        <v>1504</v>
      </c>
      <c r="E728" s="47" t="s">
        <v>1152</v>
      </c>
      <c r="F728" s="44" t="s">
        <v>1152</v>
      </c>
      <c r="G728" s="47" t="s">
        <v>1501</v>
      </c>
      <c r="H728" s="2"/>
      <c r="I728" s="2"/>
      <c r="J728" s="2"/>
      <c r="K728" s="13"/>
      <c r="L728" s="13"/>
      <c r="M728" s="13"/>
      <c r="N728" s="13"/>
      <c r="O728" s="13"/>
      <c r="P728" s="13"/>
      <c r="Q728" s="13"/>
      <c r="R728" s="11"/>
      <c r="S728" s="11"/>
      <c r="T728" s="11"/>
      <c r="U728" s="11"/>
      <c r="V728" s="8"/>
      <c r="W728" s="8"/>
      <c r="X728" s="8"/>
      <c r="Y728" s="8"/>
      <c r="Z728" s="8"/>
      <c r="AA728" s="8"/>
      <c r="AB728" s="11"/>
      <c r="AC728" s="11"/>
      <c r="AD728" s="11"/>
      <c r="AE728" s="8"/>
      <c r="AF728" s="8"/>
      <c r="AG728" s="8"/>
      <c r="AH728" s="8"/>
      <c r="AI728" s="8"/>
      <c r="AJ728" s="8"/>
      <c r="AK728" s="11"/>
      <c r="AL728" s="8"/>
      <c r="AM728" s="8"/>
      <c r="AN728" s="8"/>
      <c r="AO728" s="14"/>
      <c r="AP728" s="26"/>
      <c r="AQ728" s="14"/>
      <c r="AR728" s="26"/>
      <c r="AS728" s="26"/>
      <c r="AT728" s="14"/>
      <c r="AU728" s="26"/>
      <c r="AV728" s="26"/>
      <c r="AW728" s="14"/>
      <c r="AX728" s="26"/>
      <c r="AY728" s="14"/>
      <c r="AZ728" s="26"/>
      <c r="BA728" s="26"/>
    </row>
    <row r="729" spans="1:58" ht="11.45" customHeight="1" x14ac:dyDescent="0.2">
      <c r="A729" s="48">
        <v>22112</v>
      </c>
      <c r="B729" s="46" t="s">
        <v>1505</v>
      </c>
      <c r="C729" s="46" t="s">
        <v>1506</v>
      </c>
      <c r="D729" s="44" t="s">
        <v>26</v>
      </c>
      <c r="E729" s="47" t="s">
        <v>1152</v>
      </c>
      <c r="F729" s="44" t="s">
        <v>1152</v>
      </c>
      <c r="G729" s="47" t="s">
        <v>1501</v>
      </c>
      <c r="H729" s="2"/>
      <c r="I729" s="2"/>
      <c r="J729" s="2"/>
      <c r="K729" s="19"/>
      <c r="L729" s="19"/>
      <c r="M729" s="19"/>
      <c r="N729" s="19"/>
      <c r="O729" s="19"/>
      <c r="P729" s="19"/>
      <c r="Q729" s="19"/>
      <c r="R729" s="11"/>
      <c r="S729" s="11"/>
      <c r="T729" s="11"/>
      <c r="U729" s="11"/>
      <c r="V729" s="8"/>
      <c r="W729" s="8"/>
      <c r="X729" s="8"/>
      <c r="Y729" s="8"/>
      <c r="Z729" s="8"/>
      <c r="AA729" s="8"/>
      <c r="AB729" s="11"/>
      <c r="AC729" s="11"/>
      <c r="AD729" s="11"/>
      <c r="AE729" s="8"/>
      <c r="AF729" s="8"/>
      <c r="AG729" s="8"/>
      <c r="AH729" s="8"/>
      <c r="AI729" s="8"/>
      <c r="AJ729" s="8"/>
      <c r="AK729" s="11"/>
      <c r="AL729" s="8"/>
      <c r="AM729" s="8"/>
      <c r="AN729" s="8"/>
      <c r="AO729" s="14"/>
      <c r="AP729" s="26"/>
      <c r="AQ729" s="14"/>
      <c r="AR729" s="26"/>
      <c r="AS729" s="26"/>
      <c r="AT729" s="14"/>
      <c r="AU729" s="26"/>
      <c r="AV729" s="26"/>
      <c r="AW729" s="14"/>
      <c r="AX729" s="26"/>
      <c r="AY729" s="14"/>
      <c r="AZ729" s="26"/>
      <c r="BA729" s="26"/>
    </row>
    <row r="730" spans="1:58" ht="11.45" customHeight="1" x14ac:dyDescent="0.2">
      <c r="A730" s="48">
        <v>22113</v>
      </c>
      <c r="B730" s="46" t="s">
        <v>1507</v>
      </c>
      <c r="C730" s="46" t="s">
        <v>1508</v>
      </c>
      <c r="D730" s="44" t="s">
        <v>1509</v>
      </c>
      <c r="E730" s="47" t="s">
        <v>1152</v>
      </c>
      <c r="F730" s="44" t="s">
        <v>1152</v>
      </c>
      <c r="G730" s="47" t="s">
        <v>1501</v>
      </c>
      <c r="H730" s="2"/>
      <c r="I730" s="2"/>
      <c r="J730" s="2"/>
      <c r="K730" s="13"/>
      <c r="L730" s="13"/>
      <c r="M730" s="13"/>
      <c r="N730" s="13"/>
      <c r="O730" s="13"/>
      <c r="P730" s="13"/>
      <c r="Q730" s="13"/>
      <c r="R730" s="11"/>
      <c r="S730" s="11"/>
      <c r="T730" s="11"/>
      <c r="U730" s="11"/>
      <c r="V730" s="8"/>
      <c r="W730" s="8"/>
      <c r="X730" s="8"/>
      <c r="Y730" s="8"/>
      <c r="Z730" s="8"/>
      <c r="AA730" s="8"/>
      <c r="AB730" s="11"/>
      <c r="AC730" s="11"/>
      <c r="AD730" s="11"/>
      <c r="AE730" s="8"/>
      <c r="AF730" s="8"/>
      <c r="AG730" s="8"/>
      <c r="AH730" s="8"/>
      <c r="AI730" s="8"/>
      <c r="AJ730" s="8"/>
      <c r="AK730" s="11"/>
      <c r="AL730" s="8"/>
      <c r="AM730" s="8"/>
      <c r="AN730" s="8"/>
      <c r="AO730" s="14"/>
      <c r="AP730" s="26"/>
      <c r="AQ730" s="14"/>
      <c r="AR730" s="26"/>
      <c r="AS730" s="26"/>
      <c r="AT730" s="14"/>
      <c r="AU730" s="26"/>
      <c r="AV730" s="26"/>
      <c r="AW730" s="14"/>
      <c r="AX730" s="26"/>
      <c r="AY730" s="14"/>
      <c r="AZ730" s="26"/>
      <c r="BA730" s="26"/>
    </row>
    <row r="731" spans="1:58" ht="11.45" customHeight="1" x14ac:dyDescent="0.2">
      <c r="A731" s="48">
        <v>22114</v>
      </c>
      <c r="B731" s="46" t="s">
        <v>1510</v>
      </c>
      <c r="C731" s="46" t="s">
        <v>1511</v>
      </c>
      <c r="D731" s="44" t="s">
        <v>26</v>
      </c>
      <c r="E731" s="47" t="s">
        <v>1152</v>
      </c>
      <c r="F731" s="44" t="s">
        <v>1152</v>
      </c>
      <c r="G731" s="47" t="s">
        <v>1501</v>
      </c>
      <c r="H731" s="2"/>
      <c r="I731" s="2"/>
      <c r="J731" s="2"/>
      <c r="K731" s="13"/>
      <c r="L731" s="13"/>
      <c r="M731" s="13"/>
      <c r="N731" s="13"/>
      <c r="O731" s="13"/>
      <c r="P731" s="13"/>
      <c r="Q731" s="13"/>
      <c r="R731" s="11"/>
      <c r="S731" s="11"/>
      <c r="T731" s="11"/>
      <c r="U731" s="11"/>
      <c r="V731" s="8"/>
      <c r="W731" s="8"/>
      <c r="X731" s="8"/>
      <c r="Y731" s="8"/>
      <c r="Z731" s="8"/>
      <c r="AA731" s="8"/>
      <c r="AB731" s="11"/>
      <c r="AC731" s="11"/>
      <c r="AD731" s="11"/>
      <c r="AE731" s="8"/>
      <c r="AF731" s="8"/>
      <c r="AG731" s="8"/>
      <c r="AH731" s="8"/>
      <c r="AI731" s="8"/>
      <c r="AJ731" s="8"/>
      <c r="AK731" s="11"/>
      <c r="AL731" s="8"/>
      <c r="AM731" s="8"/>
      <c r="AN731" s="8"/>
      <c r="AO731" s="14"/>
      <c r="AP731" s="26"/>
      <c r="AQ731" s="14"/>
      <c r="AR731" s="26"/>
      <c r="AS731" s="26"/>
      <c r="AT731" s="14"/>
      <c r="AU731" s="26"/>
      <c r="AV731" s="26"/>
      <c r="AW731" s="14"/>
      <c r="AX731" s="26"/>
      <c r="AY731" s="14"/>
      <c r="AZ731" s="26"/>
      <c r="BA731" s="26"/>
    </row>
    <row r="732" spans="1:58" ht="11.45" customHeight="1" x14ac:dyDescent="0.2">
      <c r="A732" s="48">
        <v>22115</v>
      </c>
      <c r="B732" s="46" t="s">
        <v>1512</v>
      </c>
      <c r="C732" s="46" t="s">
        <v>1513</v>
      </c>
      <c r="D732" s="44" t="s">
        <v>26</v>
      </c>
      <c r="E732" s="47" t="s">
        <v>1152</v>
      </c>
      <c r="F732" s="44" t="s">
        <v>1152</v>
      </c>
      <c r="G732" s="47" t="s">
        <v>1501</v>
      </c>
      <c r="H732" s="2"/>
      <c r="I732" s="2"/>
      <c r="J732" s="2"/>
      <c r="K732" s="13"/>
      <c r="L732" s="13"/>
      <c r="M732" s="13"/>
      <c r="N732" s="13"/>
      <c r="O732" s="13"/>
      <c r="P732" s="13"/>
      <c r="Q732" s="13"/>
      <c r="R732" s="11"/>
      <c r="S732" s="11"/>
      <c r="T732" s="11"/>
      <c r="U732" s="11"/>
      <c r="V732" s="8"/>
      <c r="W732" s="8"/>
      <c r="X732" s="8"/>
      <c r="Y732" s="8"/>
      <c r="Z732" s="8"/>
      <c r="AA732" s="8"/>
      <c r="AB732" s="11"/>
      <c r="AC732" s="11"/>
      <c r="AD732" s="11"/>
      <c r="AE732" s="8"/>
      <c r="AF732" s="8"/>
      <c r="AG732" s="8"/>
      <c r="AH732" s="8"/>
      <c r="AI732" s="8"/>
      <c r="AJ732" s="8"/>
      <c r="AK732" s="11"/>
      <c r="AL732" s="8"/>
      <c r="AM732" s="8"/>
      <c r="AN732" s="8"/>
      <c r="AO732" s="14"/>
      <c r="AP732" s="26"/>
      <c r="AQ732" s="14"/>
      <c r="AR732" s="26"/>
      <c r="AS732" s="26"/>
      <c r="AT732" s="14"/>
      <c r="AU732" s="26"/>
      <c r="AV732" s="26"/>
      <c r="AW732" s="14"/>
      <c r="AX732" s="26"/>
      <c r="AY732" s="14"/>
      <c r="AZ732" s="26"/>
      <c r="BA732" s="26"/>
    </row>
    <row r="733" spans="1:58" ht="11.45" customHeight="1" x14ac:dyDescent="0.2">
      <c r="A733" s="48">
        <v>22116</v>
      </c>
      <c r="B733" s="46" t="s">
        <v>1514</v>
      </c>
      <c r="C733" s="46" t="s">
        <v>1515</v>
      </c>
      <c r="D733" s="44" t="s">
        <v>26</v>
      </c>
      <c r="E733" s="47" t="s">
        <v>1152</v>
      </c>
      <c r="F733" s="44" t="s">
        <v>1152</v>
      </c>
      <c r="G733" s="47" t="s">
        <v>1501</v>
      </c>
      <c r="H733" s="2"/>
      <c r="I733" s="2"/>
      <c r="J733" s="2"/>
      <c r="K733" s="13"/>
      <c r="L733" s="13"/>
      <c r="M733" s="13"/>
      <c r="N733" s="13"/>
      <c r="O733" s="13"/>
      <c r="P733" s="13"/>
      <c r="Q733" s="13"/>
      <c r="R733" s="11"/>
      <c r="S733" s="11"/>
      <c r="T733" s="11"/>
      <c r="U733" s="11"/>
      <c r="V733" s="8"/>
      <c r="W733" s="8"/>
      <c r="X733" s="8"/>
      <c r="Y733" s="8"/>
      <c r="Z733" s="8"/>
      <c r="AA733" s="8"/>
      <c r="AB733" s="11"/>
      <c r="AC733" s="11"/>
      <c r="AD733" s="11"/>
      <c r="AE733" s="8"/>
      <c r="AF733" s="8"/>
      <c r="AG733" s="8"/>
      <c r="AH733" s="8"/>
      <c r="AI733" s="8"/>
      <c r="AJ733" s="8"/>
      <c r="AK733" s="11"/>
      <c r="AL733" s="8"/>
      <c r="AM733" s="8"/>
      <c r="AN733" s="8"/>
      <c r="AO733" s="14"/>
      <c r="AP733" s="26"/>
      <c r="AQ733" s="14"/>
      <c r="AR733" s="26"/>
      <c r="AS733" s="26"/>
      <c r="AT733" s="14"/>
      <c r="AU733" s="26"/>
      <c r="AV733" s="26"/>
      <c r="AW733" s="14"/>
      <c r="AX733" s="26"/>
      <c r="AY733" s="14"/>
      <c r="AZ733" s="26"/>
      <c r="BA733" s="26"/>
    </row>
    <row r="734" spans="1:58" s="9" customFormat="1" ht="30" x14ac:dyDescent="0.2">
      <c r="A734" s="48">
        <v>22117</v>
      </c>
      <c r="B734" s="46" t="s">
        <v>1516</v>
      </c>
      <c r="C734" s="46" t="s">
        <v>1517</v>
      </c>
      <c r="D734" s="44" t="s">
        <v>1518</v>
      </c>
      <c r="E734" s="47" t="s">
        <v>1152</v>
      </c>
      <c r="F734" s="44" t="s">
        <v>1152</v>
      </c>
      <c r="G734" s="47" t="s">
        <v>1501</v>
      </c>
      <c r="H734" s="2"/>
      <c r="I734" s="2"/>
      <c r="J734" s="2"/>
      <c r="K734" s="13"/>
      <c r="L734" s="13"/>
      <c r="M734" s="13"/>
      <c r="N734" s="13"/>
      <c r="O734" s="13"/>
      <c r="P734" s="13"/>
      <c r="Q734" s="13"/>
      <c r="R734" s="11"/>
      <c r="S734" s="11"/>
      <c r="T734" s="11"/>
      <c r="U734" s="11"/>
      <c r="V734" s="8"/>
      <c r="W734" s="8"/>
      <c r="X734" s="8"/>
      <c r="Y734" s="8"/>
      <c r="Z734" s="8"/>
      <c r="AA734" s="8"/>
      <c r="AB734" s="11"/>
      <c r="AC734" s="11"/>
      <c r="AD734" s="11"/>
      <c r="AE734" s="8"/>
      <c r="AF734" s="8"/>
      <c r="AG734" s="8"/>
      <c r="AH734" s="8"/>
      <c r="AI734" s="8"/>
      <c r="AJ734" s="8"/>
      <c r="AK734" s="11"/>
      <c r="AL734" s="8"/>
      <c r="AM734" s="8"/>
      <c r="AN734" s="8"/>
      <c r="AO734" s="14"/>
      <c r="AP734" s="26"/>
      <c r="AQ734" s="14"/>
      <c r="AR734" s="26"/>
      <c r="AS734" s="26"/>
      <c r="AT734" s="14"/>
      <c r="AU734" s="26"/>
      <c r="AV734" s="26"/>
      <c r="AW734" s="14"/>
      <c r="AX734" s="26"/>
      <c r="AY734" s="14"/>
      <c r="AZ734" s="26"/>
      <c r="BA734" s="26"/>
      <c r="BB734" s="10"/>
      <c r="BC734" s="10"/>
      <c r="BD734" s="10"/>
      <c r="BE734" s="10"/>
      <c r="BF734" s="10"/>
    </row>
    <row r="735" spans="1:58" s="9" customFormat="1" ht="30" x14ac:dyDescent="0.2">
      <c r="A735" s="48">
        <v>22120</v>
      </c>
      <c r="B735" s="46" t="s">
        <v>1519</v>
      </c>
      <c r="C735" s="46" t="s">
        <v>1520</v>
      </c>
      <c r="D735" s="44" t="s">
        <v>1521</v>
      </c>
      <c r="E735" s="47" t="s">
        <v>1152</v>
      </c>
      <c r="F735" s="44" t="s">
        <v>1152</v>
      </c>
      <c r="G735" s="47" t="s">
        <v>1501</v>
      </c>
      <c r="H735" s="2"/>
      <c r="I735" s="2"/>
      <c r="J735" s="2"/>
      <c r="K735" s="13"/>
      <c r="L735" s="13"/>
      <c r="M735" s="13"/>
      <c r="N735" s="13"/>
      <c r="O735" s="13"/>
      <c r="P735" s="13"/>
      <c r="Q735" s="13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11"/>
      <c r="AD735" s="11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14"/>
      <c r="AR735" s="26"/>
      <c r="AS735" s="26"/>
      <c r="AT735" s="26"/>
      <c r="AU735" s="26"/>
      <c r="AV735" s="26"/>
      <c r="AW735" s="14"/>
      <c r="AX735" s="26"/>
      <c r="AY735" s="14"/>
      <c r="AZ735" s="26"/>
      <c r="BA735" s="26"/>
      <c r="BB735" s="10"/>
      <c r="BC735" s="10"/>
      <c r="BD735" s="10"/>
      <c r="BE735" s="10"/>
      <c r="BF735" s="10"/>
    </row>
    <row r="736" spans="1:58" s="9" customFormat="1" ht="30" x14ac:dyDescent="0.2">
      <c r="A736" s="48">
        <v>22124</v>
      </c>
      <c r="B736" s="46" t="s">
        <v>1522</v>
      </c>
      <c r="C736" s="46" t="s">
        <v>1523</v>
      </c>
      <c r="D736" s="44" t="s">
        <v>1524</v>
      </c>
      <c r="E736" s="47" t="s">
        <v>1152</v>
      </c>
      <c r="F736" s="44" t="s">
        <v>1152</v>
      </c>
      <c r="G736" s="47" t="s">
        <v>1501</v>
      </c>
      <c r="H736" s="2"/>
      <c r="I736" s="2"/>
      <c r="J736" s="2"/>
      <c r="K736" s="13"/>
      <c r="L736" s="13"/>
      <c r="M736" s="13"/>
      <c r="N736" s="13"/>
      <c r="O736" s="13"/>
      <c r="P736" s="13"/>
      <c r="Q736" s="13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11"/>
      <c r="AD736" s="11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14"/>
      <c r="AR736" s="26"/>
      <c r="AS736" s="26"/>
      <c r="AT736" s="26"/>
      <c r="AU736" s="26"/>
      <c r="AV736" s="26"/>
      <c r="AW736" s="14"/>
      <c r="AX736" s="26"/>
      <c r="AY736" s="14"/>
      <c r="AZ736" s="26"/>
      <c r="BA736" s="26"/>
      <c r="BB736" s="10"/>
      <c r="BC736" s="10"/>
      <c r="BD736" s="10"/>
      <c r="BE736" s="10"/>
      <c r="BF736" s="10"/>
    </row>
    <row r="737" spans="1:58" s="9" customFormat="1" ht="30" x14ac:dyDescent="0.2">
      <c r="A737" s="48">
        <v>22125</v>
      </c>
      <c r="B737" s="46" t="s">
        <v>1525</v>
      </c>
      <c r="C737" s="46" t="s">
        <v>1526</v>
      </c>
      <c r="D737" s="44" t="s">
        <v>1527</v>
      </c>
      <c r="E737" s="47" t="s">
        <v>1152</v>
      </c>
      <c r="F737" s="44" t="s">
        <v>1152</v>
      </c>
      <c r="G737" s="47" t="s">
        <v>1501</v>
      </c>
      <c r="H737" s="2"/>
      <c r="I737" s="2"/>
      <c r="J737" s="2"/>
      <c r="K737" s="13"/>
      <c r="L737" s="13"/>
      <c r="M737" s="13"/>
      <c r="N737" s="13"/>
      <c r="O737" s="13"/>
      <c r="P737" s="13"/>
      <c r="Q737" s="13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11"/>
      <c r="AD737" s="11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14"/>
      <c r="AR737" s="26"/>
      <c r="AS737" s="26"/>
      <c r="AT737" s="26"/>
      <c r="AU737" s="26"/>
      <c r="AV737" s="26"/>
      <c r="AW737" s="14"/>
      <c r="AX737" s="26"/>
      <c r="AY737" s="14"/>
      <c r="AZ737" s="26"/>
      <c r="BA737" s="26"/>
      <c r="BB737" s="10"/>
      <c r="BC737" s="10"/>
      <c r="BD737" s="10"/>
      <c r="BE737" s="10"/>
      <c r="BF737" s="10"/>
    </row>
    <row r="738" spans="1:58" s="9" customFormat="1" ht="30" x14ac:dyDescent="0.2">
      <c r="A738" s="48">
        <v>22126</v>
      </c>
      <c r="B738" s="46" t="s">
        <v>1528</v>
      </c>
      <c r="C738" s="46" t="s">
        <v>1529</v>
      </c>
      <c r="D738" s="44" t="s">
        <v>1530</v>
      </c>
      <c r="E738" s="47" t="s">
        <v>1152</v>
      </c>
      <c r="F738" s="44" t="s">
        <v>1152</v>
      </c>
      <c r="G738" s="47" t="s">
        <v>1501</v>
      </c>
      <c r="H738" s="2"/>
      <c r="I738" s="2"/>
      <c r="J738" s="2"/>
      <c r="K738" s="13"/>
      <c r="L738" s="13"/>
      <c r="M738" s="13"/>
      <c r="N738" s="13"/>
      <c r="O738" s="13"/>
      <c r="P738" s="13"/>
      <c r="Q738" s="13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11"/>
      <c r="AD738" s="11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14"/>
      <c r="AR738" s="26"/>
      <c r="AS738" s="26"/>
      <c r="AT738" s="26"/>
      <c r="AU738" s="26"/>
      <c r="AV738" s="26"/>
      <c r="AW738" s="14"/>
      <c r="AX738" s="26"/>
      <c r="AY738" s="14"/>
      <c r="AZ738" s="26"/>
      <c r="BA738" s="26"/>
      <c r="BB738" s="10"/>
      <c r="BC738" s="10"/>
      <c r="BD738" s="10"/>
      <c r="BE738" s="10"/>
      <c r="BF738" s="10"/>
    </row>
    <row r="739" spans="1:58" s="9" customFormat="1" ht="45" x14ac:dyDescent="0.2">
      <c r="A739" s="48">
        <v>22127</v>
      </c>
      <c r="B739" s="46" t="s">
        <v>1531</v>
      </c>
      <c r="C739" s="46" t="s">
        <v>1532</v>
      </c>
      <c r="D739" s="44" t="s">
        <v>1533</v>
      </c>
      <c r="E739" s="47" t="s">
        <v>1152</v>
      </c>
      <c r="F739" s="44" t="s">
        <v>1152</v>
      </c>
      <c r="G739" s="47" t="s">
        <v>1501</v>
      </c>
      <c r="H739" s="2"/>
      <c r="I739" s="2"/>
      <c r="J739" s="2"/>
      <c r="K739" s="13"/>
      <c r="L739" s="13"/>
      <c r="M739" s="13"/>
      <c r="N739" s="13"/>
      <c r="O739" s="13"/>
      <c r="P739" s="13"/>
      <c r="Q739" s="13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11"/>
      <c r="AD739" s="11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14"/>
      <c r="AR739" s="26"/>
      <c r="AS739" s="26"/>
      <c r="AT739" s="26"/>
      <c r="AU739" s="26"/>
      <c r="AV739" s="26"/>
      <c r="AW739" s="14"/>
      <c r="AX739" s="26"/>
      <c r="AY739" s="14"/>
      <c r="AZ739" s="26"/>
      <c r="BA739" s="26"/>
      <c r="BB739" s="10"/>
      <c r="BC739" s="10"/>
      <c r="BD739" s="10"/>
      <c r="BE739" s="10"/>
      <c r="BF739" s="10"/>
    </row>
    <row r="740" spans="1:58" s="9" customFormat="1" ht="30" x14ac:dyDescent="0.2">
      <c r="A740" s="48">
        <v>22128</v>
      </c>
      <c r="B740" s="46" t="s">
        <v>1534</v>
      </c>
      <c r="C740" s="46" t="s">
        <v>1535</v>
      </c>
      <c r="D740" s="44" t="s">
        <v>26</v>
      </c>
      <c r="E740" s="47" t="s">
        <v>1152</v>
      </c>
      <c r="F740" s="44" t="s">
        <v>1152</v>
      </c>
      <c r="G740" s="47" t="s">
        <v>1501</v>
      </c>
      <c r="H740" s="2"/>
      <c r="I740" s="2"/>
      <c r="J740" s="2"/>
      <c r="K740" s="13"/>
      <c r="L740" s="13"/>
      <c r="M740" s="13"/>
      <c r="N740" s="13"/>
      <c r="O740" s="13"/>
      <c r="P740" s="13"/>
      <c r="Q740" s="13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11"/>
      <c r="AD740" s="11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14"/>
      <c r="AR740" s="26"/>
      <c r="AS740" s="26"/>
      <c r="AT740" s="26"/>
      <c r="AU740" s="26"/>
      <c r="AV740" s="26"/>
      <c r="AW740" s="14"/>
      <c r="AX740" s="26"/>
      <c r="AY740" s="14"/>
      <c r="AZ740" s="26"/>
      <c r="BA740" s="26"/>
      <c r="BB740" s="10"/>
      <c r="BC740" s="10"/>
      <c r="BD740" s="10"/>
      <c r="BE740" s="10"/>
      <c r="BF740" s="10"/>
    </row>
    <row r="741" spans="1:58" s="9" customFormat="1" ht="30" x14ac:dyDescent="0.2">
      <c r="A741" s="48">
        <v>22129</v>
      </c>
      <c r="B741" s="46" t="s">
        <v>1536</v>
      </c>
      <c r="C741" s="46" t="s">
        <v>1537</v>
      </c>
      <c r="D741" s="44" t="s">
        <v>1538</v>
      </c>
      <c r="E741" s="47" t="s">
        <v>1152</v>
      </c>
      <c r="F741" s="44" t="s">
        <v>1152</v>
      </c>
      <c r="G741" s="47" t="s">
        <v>1501</v>
      </c>
      <c r="H741" s="2"/>
      <c r="I741" s="2"/>
      <c r="J741" s="2"/>
      <c r="K741" s="13"/>
      <c r="L741" s="13"/>
      <c r="M741" s="13"/>
      <c r="N741" s="13"/>
      <c r="O741" s="13"/>
      <c r="P741" s="13"/>
      <c r="Q741" s="13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11"/>
      <c r="AD741" s="11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14"/>
      <c r="AR741" s="26"/>
      <c r="AS741" s="26"/>
      <c r="AT741" s="26"/>
      <c r="AU741" s="26"/>
      <c r="AV741" s="26"/>
      <c r="AW741" s="14"/>
      <c r="AX741" s="26"/>
      <c r="AY741" s="14"/>
      <c r="AZ741" s="26"/>
      <c r="BA741" s="26"/>
      <c r="BB741" s="10"/>
      <c r="BC741" s="10"/>
      <c r="BD741" s="10"/>
      <c r="BE741" s="10"/>
      <c r="BF741" s="10"/>
    </row>
    <row r="742" spans="1:58" s="9" customFormat="1" ht="30" x14ac:dyDescent="0.2">
      <c r="A742" s="48">
        <v>22130</v>
      </c>
      <c r="B742" s="46" t="s">
        <v>1539</v>
      </c>
      <c r="C742" s="46" t="s">
        <v>1224</v>
      </c>
      <c r="D742" s="44" t="s">
        <v>26</v>
      </c>
      <c r="E742" s="47" t="s">
        <v>1152</v>
      </c>
      <c r="F742" s="44" t="s">
        <v>1152</v>
      </c>
      <c r="G742" s="47" t="s">
        <v>1501</v>
      </c>
      <c r="H742" s="2"/>
      <c r="I742" s="2"/>
      <c r="J742" s="2"/>
      <c r="K742" s="13"/>
      <c r="L742" s="13"/>
      <c r="M742" s="13"/>
      <c r="N742" s="13"/>
      <c r="O742" s="13"/>
      <c r="P742" s="13"/>
      <c r="Q742" s="13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11"/>
      <c r="AD742" s="11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14"/>
      <c r="AR742" s="26"/>
      <c r="AS742" s="26"/>
      <c r="AT742" s="26"/>
      <c r="AU742" s="26"/>
      <c r="AV742" s="26"/>
      <c r="AW742" s="14"/>
      <c r="AX742" s="26"/>
      <c r="AY742" s="14"/>
      <c r="AZ742" s="26"/>
      <c r="BA742" s="26"/>
      <c r="BB742" s="10"/>
      <c r="BC742" s="10"/>
      <c r="BD742" s="10"/>
      <c r="BE742" s="10"/>
      <c r="BF742" s="10"/>
    </row>
    <row r="743" spans="1:58" s="9" customFormat="1" ht="30" x14ac:dyDescent="0.2">
      <c r="A743" s="48">
        <v>22132</v>
      </c>
      <c r="B743" s="46" t="s">
        <v>1540</v>
      </c>
      <c r="C743" s="46" t="s">
        <v>1499</v>
      </c>
      <c r="D743" s="44" t="s">
        <v>1541</v>
      </c>
      <c r="E743" s="47" t="s">
        <v>1152</v>
      </c>
      <c r="F743" s="44" t="s">
        <v>1152</v>
      </c>
      <c r="G743" s="47" t="s">
        <v>1501</v>
      </c>
      <c r="H743" s="2"/>
      <c r="I743" s="2"/>
      <c r="J743" s="2"/>
      <c r="K743" s="13"/>
      <c r="L743" s="13"/>
      <c r="M743" s="13"/>
      <c r="N743" s="13"/>
      <c r="O743" s="13"/>
      <c r="P743" s="13"/>
      <c r="Q743" s="13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11"/>
      <c r="AD743" s="11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14"/>
      <c r="AR743" s="26"/>
      <c r="AS743" s="26"/>
      <c r="AT743" s="26"/>
      <c r="AU743" s="26"/>
      <c r="AV743" s="26"/>
      <c r="AW743" s="14"/>
      <c r="AX743" s="26"/>
      <c r="AY743" s="14"/>
      <c r="AZ743" s="26"/>
      <c r="BA743" s="26"/>
      <c r="BB743" s="10"/>
      <c r="BC743" s="10"/>
      <c r="BD743" s="10"/>
      <c r="BE743" s="10"/>
      <c r="BF743" s="10"/>
    </row>
    <row r="744" spans="1:58" s="9" customFormat="1" ht="30" x14ac:dyDescent="0.2">
      <c r="A744" s="48">
        <v>22133</v>
      </c>
      <c r="B744" s="46" t="s">
        <v>1542</v>
      </c>
      <c r="C744" s="46" t="s">
        <v>1543</v>
      </c>
      <c r="D744" s="44" t="s">
        <v>1544</v>
      </c>
      <c r="E744" s="47" t="s">
        <v>1152</v>
      </c>
      <c r="F744" s="44" t="s">
        <v>1152</v>
      </c>
      <c r="G744" s="47" t="s">
        <v>1501</v>
      </c>
      <c r="H744" s="2"/>
      <c r="I744" s="2"/>
      <c r="J744" s="2"/>
      <c r="K744" s="13"/>
      <c r="L744" s="13"/>
      <c r="M744" s="13"/>
      <c r="N744" s="13"/>
      <c r="O744" s="13"/>
      <c r="P744" s="13"/>
      <c r="Q744" s="13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11"/>
      <c r="AD744" s="11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14"/>
      <c r="AR744" s="26"/>
      <c r="AS744" s="26"/>
      <c r="AT744" s="26"/>
      <c r="AU744" s="26"/>
      <c r="AV744" s="26"/>
      <c r="AW744" s="14"/>
      <c r="AX744" s="26"/>
      <c r="AY744" s="14"/>
      <c r="AZ744" s="26"/>
      <c r="BA744" s="26"/>
      <c r="BB744" s="10"/>
      <c r="BC744" s="10"/>
      <c r="BD744" s="10"/>
      <c r="BE744" s="10"/>
      <c r="BF744" s="10"/>
    </row>
    <row r="745" spans="1:58" s="9" customFormat="1" ht="30" x14ac:dyDescent="0.2">
      <c r="A745" s="48">
        <v>22134</v>
      </c>
      <c r="B745" s="46" t="s">
        <v>1545</v>
      </c>
      <c r="C745" s="46" t="s">
        <v>1546</v>
      </c>
      <c r="D745" s="44" t="s">
        <v>26</v>
      </c>
      <c r="E745" s="47" t="s">
        <v>1152</v>
      </c>
      <c r="F745" s="44" t="s">
        <v>1152</v>
      </c>
      <c r="G745" s="47" t="s">
        <v>1501</v>
      </c>
      <c r="H745" s="2"/>
      <c r="I745" s="2"/>
      <c r="J745" s="2"/>
      <c r="K745" s="13"/>
      <c r="L745" s="13"/>
      <c r="M745" s="13"/>
      <c r="N745" s="13"/>
      <c r="O745" s="13"/>
      <c r="P745" s="13"/>
      <c r="Q745" s="13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11"/>
      <c r="AD745" s="11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14"/>
      <c r="AR745" s="26"/>
      <c r="AS745" s="26"/>
      <c r="AT745" s="26"/>
      <c r="AU745" s="26"/>
      <c r="AV745" s="26"/>
      <c r="AW745" s="14"/>
      <c r="AX745" s="26"/>
      <c r="AY745" s="14"/>
      <c r="AZ745" s="26"/>
      <c r="BA745" s="26"/>
      <c r="BB745" s="10"/>
      <c r="BC745" s="10"/>
      <c r="BD745" s="10"/>
      <c r="BE745" s="10"/>
      <c r="BF745" s="10"/>
    </row>
    <row r="746" spans="1:58" s="9" customFormat="1" ht="30" x14ac:dyDescent="0.2">
      <c r="A746" s="48">
        <v>22137</v>
      </c>
      <c r="B746" s="46" t="s">
        <v>1547</v>
      </c>
      <c r="C746" s="46" t="s">
        <v>1548</v>
      </c>
      <c r="D746" s="44" t="s">
        <v>1549</v>
      </c>
      <c r="E746" s="47" t="s">
        <v>1152</v>
      </c>
      <c r="F746" s="44" t="s">
        <v>1152</v>
      </c>
      <c r="G746" s="47" t="s">
        <v>1501</v>
      </c>
      <c r="H746" s="2"/>
      <c r="I746" s="2"/>
      <c r="J746" s="2"/>
      <c r="K746" s="13"/>
      <c r="L746" s="13"/>
      <c r="M746" s="13"/>
      <c r="N746" s="13"/>
      <c r="O746" s="13"/>
      <c r="P746" s="13"/>
      <c r="Q746" s="13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11"/>
      <c r="AD746" s="11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14"/>
      <c r="AR746" s="26"/>
      <c r="AS746" s="26"/>
      <c r="AT746" s="26"/>
      <c r="AU746" s="26"/>
      <c r="AV746" s="26"/>
      <c r="AW746" s="14"/>
      <c r="AX746" s="26"/>
      <c r="AY746" s="14"/>
      <c r="AZ746" s="26"/>
      <c r="BA746" s="26"/>
      <c r="BB746" s="10"/>
      <c r="BC746" s="10"/>
      <c r="BD746" s="10"/>
      <c r="BE746" s="10"/>
      <c r="BF746" s="10"/>
    </row>
    <row r="747" spans="1:58" s="9" customFormat="1" ht="30" x14ac:dyDescent="0.2">
      <c r="A747" s="48">
        <v>22138</v>
      </c>
      <c r="B747" s="46" t="s">
        <v>1550</v>
      </c>
      <c r="C747" s="46" t="s">
        <v>1499</v>
      </c>
      <c r="D747" s="44" t="s">
        <v>26</v>
      </c>
      <c r="E747" s="47" t="s">
        <v>1152</v>
      </c>
      <c r="F747" s="44" t="s">
        <v>1152</v>
      </c>
      <c r="G747" s="47" t="s">
        <v>1501</v>
      </c>
      <c r="H747" s="2"/>
      <c r="I747" s="2"/>
      <c r="J747" s="2"/>
      <c r="K747" s="13"/>
      <c r="L747" s="13"/>
      <c r="M747" s="13"/>
      <c r="N747" s="13"/>
      <c r="O747" s="13"/>
      <c r="P747" s="13"/>
      <c r="Q747" s="13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11"/>
      <c r="AD747" s="11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14"/>
      <c r="AR747" s="26"/>
      <c r="AS747" s="26"/>
      <c r="AT747" s="26"/>
      <c r="AU747" s="26"/>
      <c r="AV747" s="26"/>
      <c r="AW747" s="14"/>
      <c r="AX747" s="26"/>
      <c r="AY747" s="14"/>
      <c r="AZ747" s="26"/>
      <c r="BA747" s="26"/>
      <c r="BB747" s="10"/>
      <c r="BC747" s="10"/>
      <c r="BD747" s="10"/>
      <c r="BE747" s="10"/>
      <c r="BF747" s="10"/>
    </row>
    <row r="748" spans="1:58" s="9" customFormat="1" ht="30" x14ac:dyDescent="0.2">
      <c r="A748" s="48">
        <v>22139</v>
      </c>
      <c r="B748" s="46" t="s">
        <v>1551</v>
      </c>
      <c r="C748" s="46" t="s">
        <v>1552</v>
      </c>
      <c r="D748" s="44" t="s">
        <v>1553</v>
      </c>
      <c r="E748" s="47" t="s">
        <v>1152</v>
      </c>
      <c r="F748" s="44" t="s">
        <v>1152</v>
      </c>
      <c r="G748" s="47" t="s">
        <v>1501</v>
      </c>
      <c r="H748" s="2"/>
      <c r="I748" s="2"/>
      <c r="J748" s="2"/>
      <c r="K748" s="13"/>
      <c r="L748" s="13"/>
      <c r="M748" s="13"/>
      <c r="N748" s="13"/>
      <c r="O748" s="13"/>
      <c r="P748" s="13"/>
      <c r="Q748" s="13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11"/>
      <c r="AD748" s="11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14"/>
      <c r="AR748" s="26"/>
      <c r="AS748" s="26"/>
      <c r="AT748" s="26"/>
      <c r="AU748" s="26"/>
      <c r="AV748" s="26"/>
      <c r="AW748" s="14"/>
      <c r="AX748" s="26"/>
      <c r="AY748" s="14"/>
      <c r="AZ748" s="26"/>
      <c r="BA748" s="26"/>
      <c r="BB748" s="10"/>
      <c r="BC748" s="10"/>
      <c r="BD748" s="10"/>
      <c r="BE748" s="10"/>
      <c r="BF748" s="10"/>
    </row>
    <row r="749" spans="1:58" s="9" customFormat="1" ht="30" x14ac:dyDescent="0.2">
      <c r="A749" s="48">
        <v>22140</v>
      </c>
      <c r="B749" s="46" t="s">
        <v>1554</v>
      </c>
      <c r="C749" s="46" t="s">
        <v>1555</v>
      </c>
      <c r="D749" s="44" t="s">
        <v>1556</v>
      </c>
      <c r="E749" s="47" t="s">
        <v>1152</v>
      </c>
      <c r="F749" s="44" t="s">
        <v>1152</v>
      </c>
      <c r="G749" s="47" t="s">
        <v>1501</v>
      </c>
      <c r="H749" s="2"/>
      <c r="I749" s="2"/>
      <c r="J749" s="2"/>
      <c r="K749" s="13"/>
      <c r="L749" s="13"/>
      <c r="M749" s="13"/>
      <c r="N749" s="13"/>
      <c r="O749" s="13"/>
      <c r="P749" s="13"/>
      <c r="Q749" s="13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11"/>
      <c r="AD749" s="11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14"/>
      <c r="AR749" s="26"/>
      <c r="AS749" s="26"/>
      <c r="AT749" s="26"/>
      <c r="AU749" s="26"/>
      <c r="AV749" s="26"/>
      <c r="AW749" s="14"/>
      <c r="AX749" s="26"/>
      <c r="AY749" s="14"/>
      <c r="AZ749" s="26"/>
      <c r="BA749" s="26"/>
      <c r="BB749" s="10"/>
      <c r="BC749" s="10"/>
      <c r="BD749" s="10"/>
      <c r="BE749" s="10"/>
      <c r="BF749" s="10"/>
    </row>
    <row r="750" spans="1:58" s="9" customFormat="1" ht="30" x14ac:dyDescent="0.2">
      <c r="A750" s="48">
        <v>22141</v>
      </c>
      <c r="B750" s="46" t="s">
        <v>1557</v>
      </c>
      <c r="C750" s="46" t="s">
        <v>1513</v>
      </c>
      <c r="D750" s="44" t="s">
        <v>26</v>
      </c>
      <c r="E750" s="47" t="s">
        <v>1152</v>
      </c>
      <c r="F750" s="44" t="s">
        <v>1152</v>
      </c>
      <c r="G750" s="47" t="s">
        <v>1501</v>
      </c>
      <c r="H750" s="2"/>
      <c r="I750" s="2"/>
      <c r="J750" s="2"/>
      <c r="K750" s="13"/>
      <c r="L750" s="13"/>
      <c r="M750" s="13"/>
      <c r="N750" s="13"/>
      <c r="O750" s="13"/>
      <c r="P750" s="13"/>
      <c r="Q750" s="13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11"/>
      <c r="AD750" s="11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14"/>
      <c r="AR750" s="26"/>
      <c r="AS750" s="26"/>
      <c r="AT750" s="26"/>
      <c r="AU750" s="26"/>
      <c r="AV750" s="26"/>
      <c r="AW750" s="14"/>
      <c r="AX750" s="26"/>
      <c r="AY750" s="14"/>
      <c r="AZ750" s="26"/>
      <c r="BA750" s="26"/>
      <c r="BB750" s="10"/>
      <c r="BC750" s="10"/>
      <c r="BD750" s="10"/>
      <c r="BE750" s="10"/>
      <c r="BF750" s="10"/>
    </row>
    <row r="751" spans="1:58" s="9" customFormat="1" ht="30" x14ac:dyDescent="0.2">
      <c r="A751" s="48">
        <v>22218</v>
      </c>
      <c r="B751" s="46" t="s">
        <v>1558</v>
      </c>
      <c r="C751" s="46" t="s">
        <v>1559</v>
      </c>
      <c r="D751" s="44" t="s">
        <v>1560</v>
      </c>
      <c r="E751" s="47" t="s">
        <v>1152</v>
      </c>
      <c r="F751" s="44" t="s">
        <v>1152</v>
      </c>
      <c r="G751" s="47" t="s">
        <v>1501</v>
      </c>
      <c r="H751" s="2"/>
      <c r="I751" s="2"/>
      <c r="J751" s="2"/>
      <c r="K751" s="13"/>
      <c r="L751" s="13"/>
      <c r="M751" s="13"/>
      <c r="N751" s="13"/>
      <c r="O751" s="13"/>
      <c r="P751" s="13"/>
      <c r="Q751" s="13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11"/>
      <c r="AD751" s="11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14"/>
      <c r="AR751" s="26"/>
      <c r="AS751" s="26"/>
      <c r="AT751" s="26"/>
      <c r="AU751" s="26"/>
      <c r="AV751" s="26"/>
      <c r="AW751" s="14"/>
      <c r="AX751" s="26"/>
      <c r="AY751" s="14"/>
      <c r="AZ751" s="26"/>
      <c r="BA751" s="26"/>
      <c r="BB751" s="10"/>
      <c r="BC751" s="10"/>
      <c r="BD751" s="10"/>
      <c r="BE751" s="10"/>
      <c r="BF751" s="10"/>
    </row>
    <row r="752" spans="1:58" s="9" customFormat="1" ht="30" x14ac:dyDescent="0.2">
      <c r="A752" s="48">
        <v>22219</v>
      </c>
      <c r="B752" s="46" t="s">
        <v>1561</v>
      </c>
      <c r="C752" s="46" t="s">
        <v>1562</v>
      </c>
      <c r="D752" s="44" t="s">
        <v>26</v>
      </c>
      <c r="E752" s="47" t="s">
        <v>1152</v>
      </c>
      <c r="F752" s="44" t="s">
        <v>1152</v>
      </c>
      <c r="G752" s="47" t="s">
        <v>1501</v>
      </c>
      <c r="H752" s="2"/>
      <c r="I752" s="2"/>
      <c r="J752" s="2"/>
      <c r="K752" s="13"/>
      <c r="L752" s="13"/>
      <c r="M752" s="13"/>
      <c r="N752" s="13"/>
      <c r="O752" s="13"/>
      <c r="P752" s="13"/>
      <c r="Q752" s="13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11"/>
      <c r="AD752" s="11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14"/>
      <c r="AR752" s="26"/>
      <c r="AS752" s="26"/>
      <c r="AT752" s="26"/>
      <c r="AU752" s="26"/>
      <c r="AV752" s="26"/>
      <c r="AW752" s="14"/>
      <c r="AX752" s="26"/>
      <c r="AY752" s="14"/>
      <c r="AZ752" s="26"/>
      <c r="BA752" s="26"/>
      <c r="BB752" s="10"/>
      <c r="BC752" s="10"/>
      <c r="BD752" s="10"/>
      <c r="BE752" s="10"/>
      <c r="BF752" s="10"/>
    </row>
    <row r="753" spans="1:58" s="9" customFormat="1" ht="45" x14ac:dyDescent="0.2">
      <c r="A753" s="48">
        <v>22240</v>
      </c>
      <c r="B753" s="46" t="s">
        <v>1563</v>
      </c>
      <c r="C753" s="46" t="s">
        <v>1564</v>
      </c>
      <c r="D753" s="44" t="s">
        <v>26</v>
      </c>
      <c r="E753" s="47" t="s">
        <v>1152</v>
      </c>
      <c r="F753" s="44" t="s">
        <v>1152</v>
      </c>
      <c r="G753" s="47" t="s">
        <v>1501</v>
      </c>
      <c r="H753" s="2"/>
      <c r="I753" s="2"/>
      <c r="J753" s="2"/>
      <c r="K753" s="13"/>
      <c r="L753" s="13"/>
      <c r="M753" s="13"/>
      <c r="N753" s="13"/>
      <c r="O753" s="13"/>
      <c r="P753" s="13"/>
      <c r="Q753" s="13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11"/>
      <c r="AD753" s="11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14"/>
      <c r="AR753" s="26"/>
      <c r="AS753" s="26"/>
      <c r="AT753" s="26"/>
      <c r="AU753" s="26"/>
      <c r="AV753" s="26"/>
      <c r="AW753" s="14"/>
      <c r="AX753" s="26"/>
      <c r="AY753" s="14"/>
      <c r="AZ753" s="26"/>
      <c r="BA753" s="26"/>
      <c r="BB753" s="10"/>
      <c r="BC753" s="10"/>
      <c r="BD753" s="10"/>
      <c r="BE753" s="10"/>
      <c r="BF753" s="10"/>
    </row>
    <row r="754" spans="1:58" s="9" customFormat="1" ht="30" x14ac:dyDescent="0.2">
      <c r="A754" s="48">
        <v>22241</v>
      </c>
      <c r="B754" s="46" t="s">
        <v>1565</v>
      </c>
      <c r="C754" s="46" t="s">
        <v>1566</v>
      </c>
      <c r="D754" s="44" t="s">
        <v>1567</v>
      </c>
      <c r="E754" s="47" t="s">
        <v>1152</v>
      </c>
      <c r="F754" s="44" t="s">
        <v>1152</v>
      </c>
      <c r="G754" s="47" t="s">
        <v>1501</v>
      </c>
      <c r="H754" s="2"/>
      <c r="I754" s="2"/>
      <c r="J754" s="2"/>
      <c r="K754" s="13"/>
      <c r="L754" s="13"/>
      <c r="M754" s="13"/>
      <c r="N754" s="13"/>
      <c r="O754" s="13"/>
      <c r="P754" s="13"/>
      <c r="Q754" s="13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11"/>
      <c r="AD754" s="11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14"/>
      <c r="AR754" s="26"/>
      <c r="AS754" s="26"/>
      <c r="AT754" s="26"/>
      <c r="AU754" s="26"/>
      <c r="AV754" s="26"/>
      <c r="AW754" s="14"/>
      <c r="AX754" s="26"/>
      <c r="AY754" s="14"/>
      <c r="AZ754" s="26"/>
      <c r="BA754" s="26"/>
      <c r="BB754" s="10"/>
      <c r="BC754" s="10"/>
      <c r="BD754" s="10"/>
      <c r="BE754" s="10"/>
      <c r="BF754" s="10"/>
    </row>
    <row r="755" spans="1:58" s="9" customFormat="1" ht="30" x14ac:dyDescent="0.2">
      <c r="A755" s="48">
        <v>22253</v>
      </c>
      <c r="B755" s="46" t="s">
        <v>1568</v>
      </c>
      <c r="C755" s="46" t="s">
        <v>1569</v>
      </c>
      <c r="D755" s="44" t="s">
        <v>26</v>
      </c>
      <c r="E755" s="47" t="s">
        <v>1152</v>
      </c>
      <c r="F755" s="44" t="s">
        <v>1152</v>
      </c>
      <c r="G755" s="47" t="s">
        <v>1501</v>
      </c>
      <c r="H755" s="2"/>
      <c r="I755" s="2"/>
      <c r="J755" s="2"/>
      <c r="K755" s="13"/>
      <c r="L755" s="13"/>
      <c r="M755" s="13"/>
      <c r="N755" s="13"/>
      <c r="O755" s="13"/>
      <c r="P755" s="13"/>
      <c r="Q755" s="13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11"/>
      <c r="AD755" s="11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14"/>
      <c r="AR755" s="26"/>
      <c r="AS755" s="26"/>
      <c r="AT755" s="26"/>
      <c r="AU755" s="26"/>
      <c r="AV755" s="26"/>
      <c r="AW755" s="14"/>
      <c r="AX755" s="26"/>
      <c r="AY755" s="14"/>
      <c r="AZ755" s="26"/>
      <c r="BA755" s="26"/>
      <c r="BB755" s="10"/>
      <c r="BC755" s="10"/>
      <c r="BD755" s="10"/>
      <c r="BE755" s="10"/>
      <c r="BF755" s="10"/>
    </row>
    <row r="756" spans="1:58" s="9" customFormat="1" ht="30" x14ac:dyDescent="0.2">
      <c r="A756" s="48">
        <v>22254</v>
      </c>
      <c r="B756" s="46" t="s">
        <v>1570</v>
      </c>
      <c r="C756" s="46" t="s">
        <v>1571</v>
      </c>
      <c r="D756" s="44" t="s">
        <v>1572</v>
      </c>
      <c r="E756" s="47" t="s">
        <v>1152</v>
      </c>
      <c r="F756" s="44" t="s">
        <v>1152</v>
      </c>
      <c r="G756" s="47" t="s">
        <v>1501</v>
      </c>
      <c r="H756" s="2"/>
      <c r="I756" s="2"/>
      <c r="J756" s="2"/>
      <c r="K756" s="13"/>
      <c r="L756" s="13"/>
      <c r="M756" s="13"/>
      <c r="N756" s="13"/>
      <c r="O756" s="13"/>
      <c r="P756" s="13"/>
      <c r="Q756" s="13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11"/>
      <c r="AD756" s="11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14"/>
      <c r="AR756" s="26"/>
      <c r="AS756" s="26"/>
      <c r="AT756" s="26"/>
      <c r="AU756" s="26"/>
      <c r="AV756" s="26"/>
      <c r="AW756" s="14"/>
      <c r="AX756" s="26"/>
      <c r="AY756" s="14"/>
      <c r="AZ756" s="26"/>
      <c r="BA756" s="26"/>
      <c r="BB756" s="10"/>
      <c r="BC756" s="10"/>
      <c r="BD756" s="10"/>
      <c r="BE756" s="10"/>
      <c r="BF756" s="10"/>
    </row>
    <row r="757" spans="1:58" s="9" customFormat="1" ht="30" x14ac:dyDescent="0.2">
      <c r="A757" s="48">
        <v>22255</v>
      </c>
      <c r="B757" s="46" t="s">
        <v>1573</v>
      </c>
      <c r="C757" s="46" t="s">
        <v>201</v>
      </c>
      <c r="D757" s="44" t="s">
        <v>26</v>
      </c>
      <c r="E757" s="47" t="s">
        <v>1152</v>
      </c>
      <c r="F757" s="44" t="s">
        <v>1152</v>
      </c>
      <c r="G757" s="47" t="s">
        <v>1501</v>
      </c>
      <c r="H757" s="2"/>
      <c r="I757" s="2"/>
      <c r="J757" s="2"/>
      <c r="K757" s="13"/>
      <c r="L757" s="13"/>
      <c r="M757" s="13"/>
      <c r="N757" s="13"/>
      <c r="O757" s="13"/>
      <c r="P757" s="13"/>
      <c r="Q757" s="13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11"/>
      <c r="AD757" s="11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14"/>
      <c r="AR757" s="26"/>
      <c r="AS757" s="26"/>
      <c r="AT757" s="26"/>
      <c r="AU757" s="26"/>
      <c r="AV757" s="26"/>
      <c r="AW757" s="14"/>
      <c r="AX757" s="26"/>
      <c r="AY757" s="14"/>
      <c r="AZ757" s="26"/>
      <c r="BA757" s="26"/>
      <c r="BB757" s="10"/>
      <c r="BC757" s="10"/>
      <c r="BD757" s="10"/>
      <c r="BE757" s="10"/>
      <c r="BF757" s="10"/>
    </row>
    <row r="758" spans="1:58" s="9" customFormat="1" ht="30" x14ac:dyDescent="0.2">
      <c r="A758" s="48">
        <v>22256</v>
      </c>
      <c r="B758" s="46" t="s">
        <v>1574</v>
      </c>
      <c r="C758" s="46" t="s">
        <v>1543</v>
      </c>
      <c r="D758" s="44" t="s">
        <v>26</v>
      </c>
      <c r="E758" s="47" t="s">
        <v>1152</v>
      </c>
      <c r="F758" s="44" t="s">
        <v>1152</v>
      </c>
      <c r="G758" s="47" t="s">
        <v>1501</v>
      </c>
      <c r="H758" s="2"/>
      <c r="I758" s="2"/>
      <c r="J758" s="2"/>
      <c r="K758" s="13"/>
      <c r="L758" s="13"/>
      <c r="M758" s="13"/>
      <c r="N758" s="13"/>
      <c r="O758" s="13"/>
      <c r="P758" s="13"/>
      <c r="Q758" s="13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11"/>
      <c r="AD758" s="11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14"/>
      <c r="AR758" s="26"/>
      <c r="AS758" s="26"/>
      <c r="AT758" s="26"/>
      <c r="AU758" s="26"/>
      <c r="AV758" s="26"/>
      <c r="AW758" s="14"/>
      <c r="AX758" s="26"/>
      <c r="AY758" s="14"/>
      <c r="AZ758" s="26"/>
      <c r="BA758" s="26"/>
      <c r="BB758" s="10"/>
      <c r="BC758" s="10"/>
      <c r="BD758" s="10"/>
      <c r="BE758" s="10"/>
      <c r="BF758" s="10"/>
    </row>
    <row r="759" spans="1:58" s="9" customFormat="1" ht="30" x14ac:dyDescent="0.2">
      <c r="A759" s="48">
        <v>22257</v>
      </c>
      <c r="B759" s="46" t="s">
        <v>1575</v>
      </c>
      <c r="C759" s="46" t="s">
        <v>1576</v>
      </c>
      <c r="D759" s="44" t="s">
        <v>26</v>
      </c>
      <c r="E759" s="47" t="s">
        <v>1152</v>
      </c>
      <c r="F759" s="44" t="s">
        <v>1152</v>
      </c>
      <c r="G759" s="47" t="s">
        <v>1501</v>
      </c>
      <c r="H759" s="2"/>
      <c r="I759" s="2"/>
      <c r="J759" s="2"/>
      <c r="K759" s="13"/>
      <c r="L759" s="13"/>
      <c r="M759" s="13"/>
      <c r="N759" s="13"/>
      <c r="O759" s="13"/>
      <c r="P759" s="13"/>
      <c r="Q759" s="13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11"/>
      <c r="AD759" s="11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14"/>
      <c r="AR759" s="26"/>
      <c r="AS759" s="26"/>
      <c r="AT759" s="26"/>
      <c r="AU759" s="26"/>
      <c r="AV759" s="26"/>
      <c r="AW759" s="14"/>
      <c r="AX759" s="26"/>
      <c r="AY759" s="14"/>
      <c r="AZ759" s="26"/>
      <c r="BA759" s="26"/>
      <c r="BB759" s="10"/>
      <c r="BC759" s="10"/>
      <c r="BD759" s="10"/>
      <c r="BE759" s="10"/>
      <c r="BF759" s="10"/>
    </row>
    <row r="760" spans="1:58" s="9" customFormat="1" ht="30" x14ac:dyDescent="0.2">
      <c r="A760" s="48">
        <v>22258</v>
      </c>
      <c r="B760" s="46" t="s">
        <v>1577</v>
      </c>
      <c r="C760" s="46" t="s">
        <v>1578</v>
      </c>
      <c r="D760" s="44" t="s">
        <v>26</v>
      </c>
      <c r="E760" s="47" t="s">
        <v>1152</v>
      </c>
      <c r="F760" s="44" t="s">
        <v>1152</v>
      </c>
      <c r="G760" s="47" t="s">
        <v>1501</v>
      </c>
      <c r="H760" s="2"/>
      <c r="I760" s="2"/>
      <c r="J760" s="2"/>
      <c r="K760" s="13"/>
      <c r="L760" s="13"/>
      <c r="M760" s="13"/>
      <c r="N760" s="13"/>
      <c r="O760" s="13"/>
      <c r="P760" s="13"/>
      <c r="Q760" s="13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14"/>
      <c r="AR760" s="26"/>
      <c r="AS760" s="26"/>
      <c r="AT760" s="26"/>
      <c r="AU760" s="26"/>
      <c r="AV760" s="26"/>
      <c r="AW760" s="14"/>
      <c r="AX760" s="26"/>
      <c r="AY760" s="14"/>
      <c r="AZ760" s="26"/>
      <c r="BA760" s="26"/>
      <c r="BB760" s="10"/>
      <c r="BC760" s="10"/>
      <c r="BD760" s="10"/>
      <c r="BE760" s="10"/>
      <c r="BF760" s="10"/>
    </row>
    <row r="761" spans="1:58" ht="30" x14ac:dyDescent="0.2">
      <c r="A761" s="48">
        <v>22260</v>
      </c>
      <c r="B761" s="46" t="s">
        <v>1579</v>
      </c>
      <c r="C761" s="46" t="s">
        <v>1513</v>
      </c>
      <c r="D761" s="44" t="s">
        <v>26</v>
      </c>
      <c r="E761" s="47" t="s">
        <v>1152</v>
      </c>
      <c r="F761" s="44" t="s">
        <v>1152</v>
      </c>
      <c r="G761" s="47" t="s">
        <v>1501</v>
      </c>
      <c r="H761" s="2"/>
      <c r="I761" s="2"/>
      <c r="J761" s="2"/>
      <c r="K761" s="13"/>
      <c r="L761" s="13"/>
      <c r="M761" s="13"/>
      <c r="N761" s="13"/>
      <c r="O761" s="13"/>
      <c r="P761" s="13"/>
      <c r="Q761" s="13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14"/>
      <c r="AR761" s="26"/>
      <c r="AS761" s="26"/>
      <c r="AT761" s="26"/>
      <c r="AU761" s="26"/>
      <c r="AV761" s="26"/>
      <c r="AW761" s="14"/>
      <c r="AX761" s="26"/>
      <c r="AY761" s="14"/>
      <c r="AZ761" s="26"/>
      <c r="BA761" s="26"/>
    </row>
    <row r="762" spans="1:58" ht="30" x14ac:dyDescent="0.2">
      <c r="A762" s="48">
        <v>22261</v>
      </c>
      <c r="B762" s="46" t="s">
        <v>1580</v>
      </c>
      <c r="C762" s="46" t="s">
        <v>1581</v>
      </c>
      <c r="D762" s="44" t="s">
        <v>26</v>
      </c>
      <c r="E762" s="47" t="s">
        <v>1152</v>
      </c>
      <c r="F762" s="44" t="s">
        <v>1152</v>
      </c>
      <c r="G762" s="47" t="s">
        <v>1501</v>
      </c>
      <c r="H762" s="2"/>
      <c r="I762" s="2"/>
      <c r="J762" s="2"/>
      <c r="K762" s="13"/>
      <c r="L762" s="13"/>
      <c r="M762" s="13"/>
      <c r="N762" s="13"/>
      <c r="O762" s="13"/>
      <c r="P762" s="13"/>
      <c r="Q762" s="13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14"/>
      <c r="AR762" s="26"/>
      <c r="AS762" s="26"/>
      <c r="AT762" s="26"/>
      <c r="AU762" s="26"/>
      <c r="AV762" s="26"/>
      <c r="AW762" s="14"/>
      <c r="AX762" s="26"/>
      <c r="AY762" s="14"/>
      <c r="AZ762" s="26"/>
      <c r="BA762" s="26"/>
    </row>
    <row r="763" spans="1:58" ht="30" x14ac:dyDescent="0.2">
      <c r="A763" s="48">
        <v>22262</v>
      </c>
      <c r="B763" s="46" t="s">
        <v>1582</v>
      </c>
      <c r="C763" s="46" t="s">
        <v>1583</v>
      </c>
      <c r="D763" s="44" t="s">
        <v>26</v>
      </c>
      <c r="E763" s="47" t="s">
        <v>1152</v>
      </c>
      <c r="F763" s="44" t="s">
        <v>1152</v>
      </c>
      <c r="G763" s="47" t="s">
        <v>1501</v>
      </c>
      <c r="H763" s="2"/>
      <c r="I763" s="2"/>
      <c r="J763" s="2"/>
      <c r="K763" s="13"/>
      <c r="L763" s="13"/>
      <c r="M763" s="13"/>
      <c r="N763" s="13"/>
      <c r="O763" s="13"/>
      <c r="P763" s="13"/>
      <c r="Q763" s="13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14"/>
      <c r="AR763" s="26"/>
      <c r="AS763" s="26"/>
      <c r="AT763" s="26"/>
      <c r="AU763" s="26"/>
      <c r="AV763" s="26"/>
      <c r="AW763" s="14"/>
      <c r="AX763" s="26"/>
      <c r="AY763" s="14"/>
      <c r="AZ763" s="26"/>
      <c r="BA763" s="26"/>
    </row>
    <row r="764" spans="1:58" ht="30" x14ac:dyDescent="0.2">
      <c r="A764" s="48">
        <v>22039</v>
      </c>
      <c r="B764" s="45" t="s">
        <v>1584</v>
      </c>
      <c r="C764" s="46" t="s">
        <v>1585</v>
      </c>
      <c r="D764" s="44" t="s">
        <v>1586</v>
      </c>
      <c r="E764" s="47" t="s">
        <v>1152</v>
      </c>
      <c r="F764" s="44" t="s">
        <v>1587</v>
      </c>
      <c r="G764" s="47" t="s">
        <v>1588</v>
      </c>
      <c r="H764" s="2"/>
      <c r="I764" s="2"/>
      <c r="J764" s="2"/>
      <c r="K764" s="13"/>
      <c r="L764" s="13"/>
      <c r="M764" s="13"/>
      <c r="N764" s="13"/>
      <c r="O764" s="13"/>
      <c r="P764" s="13"/>
      <c r="Q764" s="13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14"/>
      <c r="AR764" s="26"/>
      <c r="AS764" s="26"/>
      <c r="AT764" s="26"/>
      <c r="AU764" s="26"/>
      <c r="AV764" s="26"/>
      <c r="AW764" s="14"/>
      <c r="AX764" s="26"/>
      <c r="AY764" s="14"/>
      <c r="AZ764" s="26"/>
      <c r="BA764" s="26"/>
    </row>
    <row r="765" spans="1:58" ht="30" x14ac:dyDescent="0.2">
      <c r="A765" s="48">
        <v>22040</v>
      </c>
      <c r="B765" s="45" t="s">
        <v>1589</v>
      </c>
      <c r="C765" s="46" t="s">
        <v>1590</v>
      </c>
      <c r="D765" s="44" t="s">
        <v>1591</v>
      </c>
      <c r="E765" s="47" t="s">
        <v>1152</v>
      </c>
      <c r="F765" s="44" t="s">
        <v>1587</v>
      </c>
      <c r="G765" s="47" t="s">
        <v>1588</v>
      </c>
      <c r="H765" s="2"/>
      <c r="I765" s="2"/>
      <c r="J765" s="2"/>
      <c r="K765" s="13"/>
      <c r="L765" s="13"/>
      <c r="M765" s="13"/>
      <c r="N765" s="13"/>
      <c r="O765" s="13"/>
      <c r="P765" s="13"/>
      <c r="Q765" s="13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14"/>
      <c r="AR765" s="26"/>
      <c r="AS765" s="26"/>
      <c r="AT765" s="26"/>
      <c r="AU765" s="26"/>
      <c r="AV765" s="26"/>
      <c r="AW765" s="14"/>
      <c r="AX765" s="26"/>
      <c r="AY765" s="14"/>
      <c r="AZ765" s="26"/>
      <c r="BA765" s="26"/>
    </row>
    <row r="766" spans="1:58" ht="30" x14ac:dyDescent="0.2">
      <c r="A766" s="48">
        <v>22041</v>
      </c>
      <c r="B766" s="45" t="s">
        <v>1592</v>
      </c>
      <c r="C766" s="46" t="s">
        <v>1593</v>
      </c>
      <c r="D766" s="44" t="s">
        <v>1594</v>
      </c>
      <c r="E766" s="47" t="s">
        <v>1152</v>
      </c>
      <c r="F766" s="44" t="s">
        <v>1587</v>
      </c>
      <c r="G766" s="47" t="s">
        <v>1588</v>
      </c>
      <c r="H766" s="2"/>
      <c r="I766" s="2"/>
      <c r="J766" s="2"/>
      <c r="K766" s="13"/>
      <c r="L766" s="13"/>
      <c r="M766" s="13"/>
      <c r="N766" s="13"/>
      <c r="O766" s="13"/>
      <c r="P766" s="13"/>
      <c r="Q766" s="13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14"/>
      <c r="AR766" s="26"/>
      <c r="AS766" s="26"/>
      <c r="AT766" s="26"/>
      <c r="AU766" s="26"/>
      <c r="AV766" s="26"/>
      <c r="AW766" s="14"/>
      <c r="AX766" s="26"/>
      <c r="AY766" s="14"/>
      <c r="AZ766" s="26"/>
      <c r="BA766" s="26"/>
    </row>
    <row r="767" spans="1:58" ht="30" x14ac:dyDescent="0.2">
      <c r="A767" s="48">
        <v>22042</v>
      </c>
      <c r="B767" s="45" t="s">
        <v>1595</v>
      </c>
      <c r="C767" s="46" t="s">
        <v>1596</v>
      </c>
      <c r="D767" s="44" t="s">
        <v>26</v>
      </c>
      <c r="E767" s="47" t="s">
        <v>1152</v>
      </c>
      <c r="F767" s="44" t="s">
        <v>1587</v>
      </c>
      <c r="G767" s="47" t="s">
        <v>1588</v>
      </c>
      <c r="H767" s="2"/>
      <c r="I767" s="2"/>
      <c r="J767" s="2"/>
      <c r="K767" s="13"/>
      <c r="L767" s="13"/>
      <c r="M767" s="13"/>
      <c r="N767" s="13"/>
      <c r="O767" s="13"/>
      <c r="P767" s="13"/>
      <c r="Q767" s="13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14"/>
      <c r="AR767" s="26"/>
      <c r="AS767" s="26"/>
      <c r="AT767" s="26"/>
      <c r="AU767" s="26"/>
      <c r="AV767" s="26"/>
      <c r="AW767" s="14"/>
      <c r="AX767" s="26"/>
      <c r="AY767" s="14"/>
      <c r="AZ767" s="26"/>
      <c r="BA767" s="26"/>
    </row>
    <row r="768" spans="1:58" ht="30" x14ac:dyDescent="0.2">
      <c r="A768" s="48">
        <v>22043</v>
      </c>
      <c r="B768" s="45" t="s">
        <v>1597</v>
      </c>
      <c r="C768" s="46" t="s">
        <v>1598</v>
      </c>
      <c r="D768" s="44" t="s">
        <v>26</v>
      </c>
      <c r="E768" s="47" t="s">
        <v>1152</v>
      </c>
      <c r="F768" s="44" t="s">
        <v>1587</v>
      </c>
      <c r="G768" s="47" t="s">
        <v>1588</v>
      </c>
      <c r="H768" s="2"/>
      <c r="I768" s="2"/>
      <c r="J768" s="2"/>
      <c r="K768" s="13"/>
      <c r="L768" s="13"/>
      <c r="M768" s="13"/>
      <c r="N768" s="13"/>
      <c r="O768" s="13"/>
      <c r="P768" s="13"/>
      <c r="Q768" s="13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14"/>
      <c r="AR768" s="26"/>
      <c r="AS768" s="26"/>
      <c r="AT768" s="26"/>
      <c r="AU768" s="26"/>
      <c r="AV768" s="26"/>
      <c r="AW768" s="14"/>
      <c r="AX768" s="26"/>
      <c r="AY768" s="14"/>
      <c r="AZ768" s="26"/>
      <c r="BA768" s="26"/>
    </row>
    <row r="769" spans="1:53" ht="13.5" customHeight="1" x14ac:dyDescent="0.2">
      <c r="A769" s="48">
        <v>22049</v>
      </c>
      <c r="B769" s="45" t="s">
        <v>1599</v>
      </c>
      <c r="C769" s="46" t="s">
        <v>1600</v>
      </c>
      <c r="D769" s="44" t="s">
        <v>1601</v>
      </c>
      <c r="E769" s="47" t="s">
        <v>1152</v>
      </c>
      <c r="F769" s="44" t="s">
        <v>1587</v>
      </c>
      <c r="G769" s="47" t="s">
        <v>1588</v>
      </c>
      <c r="H769" s="2"/>
      <c r="I769" s="2"/>
      <c r="J769" s="2"/>
      <c r="K769" s="13"/>
      <c r="L769" s="13"/>
      <c r="M769" s="13"/>
      <c r="N769" s="13"/>
      <c r="O769" s="13"/>
      <c r="P769" s="13"/>
      <c r="Q769" s="13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14"/>
      <c r="AR769" s="26"/>
      <c r="AS769" s="26"/>
      <c r="AT769" s="26"/>
      <c r="AU769" s="26"/>
      <c r="AV769" s="26"/>
      <c r="AW769" s="14"/>
      <c r="AX769" s="26"/>
      <c r="AY769" s="14"/>
      <c r="AZ769" s="26"/>
      <c r="BA769" s="26"/>
    </row>
    <row r="770" spans="1:53" ht="30" x14ac:dyDescent="0.2">
      <c r="A770" s="48">
        <v>22050</v>
      </c>
      <c r="B770" s="45" t="s">
        <v>1602</v>
      </c>
      <c r="C770" s="46" t="s">
        <v>1603</v>
      </c>
      <c r="D770" s="44" t="s">
        <v>26</v>
      </c>
      <c r="E770" s="47" t="s">
        <v>1152</v>
      </c>
      <c r="F770" s="44" t="s">
        <v>1587</v>
      </c>
      <c r="G770" s="47" t="s">
        <v>1588</v>
      </c>
      <c r="H770" s="2"/>
      <c r="I770" s="2"/>
      <c r="J770" s="2"/>
      <c r="K770" s="13"/>
      <c r="L770" s="13"/>
      <c r="M770" s="13"/>
      <c r="N770" s="13"/>
      <c r="O770" s="13"/>
      <c r="P770" s="13"/>
      <c r="Q770" s="13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14"/>
      <c r="AR770" s="26"/>
      <c r="AS770" s="26"/>
      <c r="AT770" s="26"/>
      <c r="AU770" s="26"/>
      <c r="AV770" s="26"/>
      <c r="AW770" s="14"/>
      <c r="AX770" s="26"/>
      <c r="AY770" s="14"/>
      <c r="AZ770" s="26"/>
      <c r="BA770" s="26"/>
    </row>
    <row r="771" spans="1:53" ht="30" x14ac:dyDescent="0.2">
      <c r="A771" s="48">
        <v>22051</v>
      </c>
      <c r="B771" s="45" t="s">
        <v>1604</v>
      </c>
      <c r="C771" s="46" t="s">
        <v>1605</v>
      </c>
      <c r="D771" s="44" t="s">
        <v>26</v>
      </c>
      <c r="E771" s="47" t="s">
        <v>1152</v>
      </c>
      <c r="F771" s="44" t="s">
        <v>1587</v>
      </c>
      <c r="G771" s="47" t="s">
        <v>1588</v>
      </c>
      <c r="H771" s="2"/>
      <c r="I771" s="2"/>
      <c r="J771" s="2"/>
      <c r="K771" s="13"/>
      <c r="L771" s="13"/>
      <c r="M771" s="13"/>
      <c r="N771" s="13"/>
      <c r="O771" s="13"/>
      <c r="P771" s="13"/>
      <c r="Q771" s="13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14"/>
      <c r="AR771" s="26"/>
      <c r="AS771" s="26"/>
      <c r="AT771" s="26"/>
      <c r="AU771" s="26"/>
      <c r="AV771" s="26"/>
      <c r="AW771" s="14"/>
      <c r="AX771" s="26"/>
      <c r="AY771" s="14"/>
      <c r="AZ771" s="26"/>
      <c r="BA771" s="26"/>
    </row>
    <row r="772" spans="1:53" ht="30" x14ac:dyDescent="0.2">
      <c r="A772" s="48">
        <v>22052</v>
      </c>
      <c r="B772" s="45" t="s">
        <v>1606</v>
      </c>
      <c r="C772" s="46" t="s">
        <v>1607</v>
      </c>
      <c r="D772" s="44" t="s">
        <v>26</v>
      </c>
      <c r="E772" s="47" t="s">
        <v>1152</v>
      </c>
      <c r="F772" s="44" t="s">
        <v>1587</v>
      </c>
      <c r="G772" s="47" t="s">
        <v>1588</v>
      </c>
      <c r="H772" s="2"/>
      <c r="I772" s="2"/>
      <c r="J772" s="2"/>
      <c r="K772" s="13"/>
      <c r="L772" s="13"/>
      <c r="M772" s="13"/>
      <c r="N772" s="13"/>
      <c r="O772" s="13"/>
      <c r="P772" s="13"/>
      <c r="Q772" s="13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14"/>
      <c r="AR772" s="26"/>
      <c r="AS772" s="26"/>
      <c r="AT772" s="26"/>
      <c r="AU772" s="26"/>
      <c r="AV772" s="26"/>
      <c r="AW772" s="14"/>
      <c r="AX772" s="26"/>
      <c r="AY772" s="14"/>
      <c r="AZ772" s="26"/>
      <c r="BA772" s="26"/>
    </row>
    <row r="773" spans="1:53" ht="45" x14ac:dyDescent="0.2">
      <c r="A773" s="48">
        <v>22053</v>
      </c>
      <c r="B773" s="45" t="s">
        <v>1608</v>
      </c>
      <c r="C773" s="46" t="s">
        <v>1609</v>
      </c>
      <c r="D773" s="44" t="s">
        <v>26</v>
      </c>
      <c r="E773" s="47" t="s">
        <v>1152</v>
      </c>
      <c r="F773" s="44" t="s">
        <v>1587</v>
      </c>
      <c r="G773" s="47" t="s">
        <v>1588</v>
      </c>
      <c r="H773" s="2"/>
      <c r="I773" s="2"/>
      <c r="J773" s="2"/>
      <c r="K773" s="13"/>
      <c r="L773" s="13"/>
      <c r="M773" s="13"/>
      <c r="N773" s="13"/>
      <c r="O773" s="13"/>
      <c r="P773" s="13"/>
      <c r="Q773" s="13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14"/>
      <c r="AR773" s="26"/>
      <c r="AS773" s="26"/>
      <c r="AT773" s="26"/>
      <c r="AU773" s="26"/>
      <c r="AV773" s="26"/>
      <c r="AW773" s="14"/>
      <c r="AX773" s="26"/>
      <c r="AY773" s="14"/>
      <c r="AZ773" s="26"/>
      <c r="BA773" s="26"/>
    </row>
    <row r="774" spans="1:53" ht="45" x14ac:dyDescent="0.2">
      <c r="A774" s="48">
        <v>22054</v>
      </c>
      <c r="B774" s="45" t="s">
        <v>1610</v>
      </c>
      <c r="C774" s="46" t="s">
        <v>1611</v>
      </c>
      <c r="D774" s="44" t="s">
        <v>26</v>
      </c>
      <c r="E774" s="47" t="s">
        <v>1152</v>
      </c>
      <c r="F774" s="44" t="s">
        <v>1587</v>
      </c>
      <c r="G774" s="47" t="s">
        <v>1588</v>
      </c>
      <c r="H774" s="2"/>
      <c r="I774" s="2"/>
      <c r="J774" s="2"/>
      <c r="K774" s="13"/>
      <c r="L774" s="13"/>
      <c r="M774" s="13"/>
      <c r="N774" s="13"/>
      <c r="O774" s="13"/>
      <c r="P774" s="13"/>
      <c r="Q774" s="13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14"/>
      <c r="AR774" s="26"/>
      <c r="AS774" s="26"/>
      <c r="AT774" s="26"/>
      <c r="AU774" s="26"/>
      <c r="AV774" s="26"/>
      <c r="AW774" s="14"/>
      <c r="AX774" s="26"/>
      <c r="AY774" s="14"/>
      <c r="AZ774" s="26"/>
      <c r="BA774" s="26"/>
    </row>
    <row r="775" spans="1:53" ht="45" x14ac:dyDescent="0.2">
      <c r="A775" s="48">
        <v>22055</v>
      </c>
      <c r="B775" s="45" t="s">
        <v>1612</v>
      </c>
      <c r="C775" s="46" t="s">
        <v>1613</v>
      </c>
      <c r="D775" s="44" t="s">
        <v>26</v>
      </c>
      <c r="E775" s="47" t="s">
        <v>1152</v>
      </c>
      <c r="F775" s="44" t="s">
        <v>1587</v>
      </c>
      <c r="G775" s="47" t="s">
        <v>1588</v>
      </c>
      <c r="H775" s="2"/>
      <c r="I775" s="2"/>
      <c r="J775" s="2"/>
      <c r="K775" s="13"/>
      <c r="L775" s="13"/>
      <c r="M775" s="13"/>
      <c r="N775" s="13"/>
      <c r="O775" s="13"/>
      <c r="P775" s="13"/>
      <c r="Q775" s="13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14"/>
      <c r="AR775" s="26"/>
      <c r="AS775" s="26"/>
      <c r="AT775" s="26"/>
      <c r="AU775" s="26"/>
      <c r="AV775" s="26"/>
      <c r="AW775" s="14"/>
      <c r="AX775" s="26"/>
      <c r="AY775" s="14"/>
      <c r="AZ775" s="26"/>
      <c r="BA775" s="26"/>
    </row>
    <row r="776" spans="1:53" ht="45" x14ac:dyDescent="0.2">
      <c r="A776" s="48">
        <v>22056</v>
      </c>
      <c r="B776" s="45" t="s">
        <v>1614</v>
      </c>
      <c r="C776" s="46" t="s">
        <v>1615</v>
      </c>
      <c r="D776" s="44" t="s">
        <v>1616</v>
      </c>
      <c r="E776" s="47" t="s">
        <v>1152</v>
      </c>
      <c r="F776" s="44" t="s">
        <v>1587</v>
      </c>
      <c r="G776" s="47" t="s">
        <v>1588</v>
      </c>
      <c r="H776" s="2"/>
      <c r="I776" s="2"/>
      <c r="J776" s="2"/>
      <c r="K776" s="13"/>
      <c r="L776" s="13"/>
      <c r="M776" s="13"/>
      <c r="N776" s="13"/>
      <c r="O776" s="13"/>
      <c r="P776" s="13"/>
      <c r="Q776" s="13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14"/>
      <c r="AR776" s="26"/>
      <c r="AS776" s="26"/>
      <c r="AT776" s="26"/>
      <c r="AU776" s="26"/>
      <c r="AV776" s="26"/>
      <c r="AW776" s="14"/>
      <c r="AX776" s="26"/>
      <c r="AY776" s="14"/>
      <c r="AZ776" s="26"/>
      <c r="BA776" s="26"/>
    </row>
    <row r="777" spans="1:53" ht="30" x14ac:dyDescent="0.2">
      <c r="A777" s="48">
        <v>22057</v>
      </c>
      <c r="B777" s="45" t="s">
        <v>1617</v>
      </c>
      <c r="C777" s="46" t="s">
        <v>1427</v>
      </c>
      <c r="D777" s="44" t="s">
        <v>26</v>
      </c>
      <c r="E777" s="47" t="s">
        <v>1152</v>
      </c>
      <c r="F777" s="44" t="s">
        <v>1587</v>
      </c>
      <c r="G777" s="47" t="s">
        <v>1588</v>
      </c>
      <c r="H777" s="2"/>
      <c r="I777" s="2"/>
      <c r="J777" s="2"/>
      <c r="K777" s="13"/>
      <c r="L777" s="13"/>
      <c r="M777" s="13"/>
      <c r="N777" s="13"/>
      <c r="O777" s="13"/>
      <c r="P777" s="13"/>
      <c r="Q777" s="13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14"/>
      <c r="AR777" s="26"/>
      <c r="AS777" s="26"/>
      <c r="AT777" s="26"/>
      <c r="AU777" s="26"/>
      <c r="AV777" s="26"/>
      <c r="AW777" s="14"/>
      <c r="AX777" s="26"/>
      <c r="AY777" s="14"/>
      <c r="AZ777" s="26"/>
      <c r="BA777" s="26"/>
    </row>
    <row r="778" spans="1:53" ht="30" x14ac:dyDescent="0.2">
      <c r="A778" s="48">
        <v>22058</v>
      </c>
      <c r="B778" s="45" t="s">
        <v>1618</v>
      </c>
      <c r="C778" s="46" t="s">
        <v>1619</v>
      </c>
      <c r="D778" s="44" t="s">
        <v>26</v>
      </c>
      <c r="E778" s="47" t="s">
        <v>1152</v>
      </c>
      <c r="F778" s="44" t="s">
        <v>1587</v>
      </c>
      <c r="G778" s="47" t="s">
        <v>1588</v>
      </c>
      <c r="H778" s="2"/>
      <c r="I778" s="2"/>
      <c r="J778" s="2"/>
      <c r="K778" s="13"/>
      <c r="L778" s="13"/>
      <c r="M778" s="13"/>
      <c r="N778" s="13"/>
      <c r="O778" s="13"/>
      <c r="P778" s="13"/>
      <c r="Q778" s="13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14"/>
      <c r="AR778" s="26"/>
      <c r="AS778" s="26"/>
      <c r="AT778" s="26"/>
      <c r="AU778" s="26"/>
      <c r="AV778" s="26"/>
      <c r="AW778" s="14"/>
      <c r="AX778" s="26"/>
      <c r="AY778" s="14"/>
      <c r="AZ778" s="26"/>
      <c r="BA778" s="26"/>
    </row>
    <row r="779" spans="1:53" ht="45" x14ac:dyDescent="0.2">
      <c r="A779" s="48">
        <v>22061</v>
      </c>
      <c r="B779" s="45" t="s">
        <v>1620</v>
      </c>
      <c r="C779" s="46" t="s">
        <v>1621</v>
      </c>
      <c r="D779" s="44" t="s">
        <v>26</v>
      </c>
      <c r="E779" s="47" t="s">
        <v>1152</v>
      </c>
      <c r="F779" s="44" t="s">
        <v>1587</v>
      </c>
      <c r="G779" s="47" t="s">
        <v>1588</v>
      </c>
      <c r="H779" s="2"/>
      <c r="I779" s="2"/>
      <c r="J779" s="2"/>
      <c r="K779" s="13"/>
      <c r="L779" s="13"/>
      <c r="M779" s="13"/>
      <c r="N779" s="13"/>
      <c r="O779" s="13"/>
      <c r="P779" s="13"/>
      <c r="Q779" s="13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14"/>
      <c r="AR779" s="26"/>
      <c r="AS779" s="26"/>
      <c r="AT779" s="26"/>
      <c r="AU779" s="26"/>
      <c r="AV779" s="26"/>
      <c r="AW779" s="14"/>
      <c r="AX779" s="26"/>
      <c r="AY779" s="14"/>
      <c r="AZ779" s="26"/>
      <c r="BA779" s="26"/>
    </row>
    <row r="780" spans="1:53" ht="30" x14ac:dyDescent="0.2">
      <c r="A780" s="48">
        <v>22062</v>
      </c>
      <c r="B780" s="45" t="s">
        <v>1622</v>
      </c>
      <c r="C780" s="46" t="s">
        <v>1593</v>
      </c>
      <c r="D780" s="44" t="s">
        <v>26</v>
      </c>
      <c r="E780" s="47" t="s">
        <v>1152</v>
      </c>
      <c r="F780" s="44" t="s">
        <v>1587</v>
      </c>
      <c r="G780" s="47" t="s">
        <v>1588</v>
      </c>
      <c r="H780" s="2"/>
      <c r="I780" s="2"/>
      <c r="J780" s="2"/>
      <c r="K780" s="13"/>
      <c r="L780" s="13"/>
      <c r="M780" s="13"/>
      <c r="N780" s="13"/>
      <c r="O780" s="13"/>
      <c r="P780" s="13"/>
      <c r="Q780" s="13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14"/>
      <c r="AR780" s="26"/>
      <c r="AS780" s="26"/>
      <c r="AT780" s="26"/>
      <c r="AU780" s="26"/>
      <c r="AV780" s="26"/>
      <c r="AW780" s="14"/>
      <c r="AX780" s="26"/>
      <c r="AY780" s="14"/>
      <c r="AZ780" s="26"/>
      <c r="BA780" s="26"/>
    </row>
    <row r="781" spans="1:53" ht="30" x14ac:dyDescent="0.2">
      <c r="A781" s="48">
        <v>22064</v>
      </c>
      <c r="B781" s="45" t="s">
        <v>1623</v>
      </c>
      <c r="C781" s="46" t="s">
        <v>1624</v>
      </c>
      <c r="D781" s="44" t="s">
        <v>26</v>
      </c>
      <c r="E781" s="47" t="s">
        <v>1152</v>
      </c>
      <c r="F781" s="44" t="s">
        <v>1587</v>
      </c>
      <c r="G781" s="47" t="s">
        <v>1588</v>
      </c>
      <c r="H781" s="2"/>
      <c r="I781" s="2"/>
      <c r="J781" s="2"/>
      <c r="K781" s="13"/>
      <c r="L781" s="13"/>
      <c r="M781" s="13"/>
      <c r="N781" s="13"/>
      <c r="O781" s="13"/>
      <c r="P781" s="13"/>
      <c r="Q781" s="13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14"/>
      <c r="AR781" s="26"/>
      <c r="AS781" s="26"/>
      <c r="AT781" s="26"/>
      <c r="AU781" s="26"/>
      <c r="AV781" s="26"/>
      <c r="AW781" s="14"/>
      <c r="AX781" s="26"/>
      <c r="AY781" s="14"/>
      <c r="AZ781" s="26"/>
      <c r="BA781" s="26"/>
    </row>
    <row r="782" spans="1:53" ht="30" x14ac:dyDescent="0.2">
      <c r="A782" s="48">
        <v>22065</v>
      </c>
      <c r="B782" s="45" t="s">
        <v>1625</v>
      </c>
      <c r="C782" s="46" t="s">
        <v>1626</v>
      </c>
      <c r="D782" s="44" t="s">
        <v>26</v>
      </c>
      <c r="E782" s="47" t="s">
        <v>1152</v>
      </c>
      <c r="F782" s="44" t="s">
        <v>1587</v>
      </c>
      <c r="G782" s="47" t="s">
        <v>1588</v>
      </c>
      <c r="H782" s="2"/>
      <c r="I782" s="2"/>
      <c r="J782" s="2"/>
      <c r="K782" s="13"/>
      <c r="L782" s="13"/>
      <c r="M782" s="13"/>
      <c r="N782" s="13"/>
      <c r="O782" s="13"/>
      <c r="P782" s="13"/>
      <c r="Q782" s="13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14"/>
      <c r="AR782" s="26"/>
      <c r="AS782" s="26"/>
      <c r="AT782" s="26"/>
      <c r="AU782" s="26"/>
      <c r="AV782" s="26"/>
      <c r="AW782" s="14"/>
      <c r="AX782" s="26"/>
      <c r="AY782" s="14"/>
      <c r="AZ782" s="26"/>
      <c r="BA782" s="26"/>
    </row>
    <row r="783" spans="1:53" ht="30" x14ac:dyDescent="0.2">
      <c r="A783" s="48">
        <v>22066</v>
      </c>
      <c r="B783" s="45" t="s">
        <v>1627</v>
      </c>
      <c r="C783" s="46" t="s">
        <v>1628</v>
      </c>
      <c r="D783" s="44" t="s">
        <v>26</v>
      </c>
      <c r="E783" s="47" t="s">
        <v>1152</v>
      </c>
      <c r="F783" s="44" t="s">
        <v>1587</v>
      </c>
      <c r="G783" s="47" t="s">
        <v>1588</v>
      </c>
      <c r="H783" s="2"/>
      <c r="I783" s="2"/>
      <c r="J783" s="2"/>
      <c r="K783" s="13"/>
      <c r="L783" s="13"/>
      <c r="M783" s="13"/>
      <c r="N783" s="13"/>
      <c r="O783" s="13"/>
      <c r="P783" s="13"/>
      <c r="Q783" s="13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14"/>
      <c r="AR783" s="26"/>
      <c r="AS783" s="26"/>
      <c r="AT783" s="26"/>
      <c r="AU783" s="26"/>
      <c r="AV783" s="26"/>
      <c r="AW783" s="14"/>
      <c r="AX783" s="26"/>
      <c r="AY783" s="14"/>
      <c r="AZ783" s="26"/>
      <c r="BA783" s="2"/>
    </row>
    <row r="784" spans="1:53" ht="30" x14ac:dyDescent="0.2">
      <c r="A784" s="48">
        <v>22067</v>
      </c>
      <c r="B784" s="45" t="s">
        <v>1629</v>
      </c>
      <c r="C784" s="46" t="s">
        <v>1628</v>
      </c>
      <c r="D784" s="44" t="s">
        <v>26</v>
      </c>
      <c r="E784" s="47" t="s">
        <v>1152</v>
      </c>
      <c r="F784" s="44" t="s">
        <v>1587</v>
      </c>
      <c r="G784" s="47" t="s">
        <v>1588</v>
      </c>
      <c r="H784" s="2"/>
      <c r="I784" s="2"/>
      <c r="J784" s="2"/>
      <c r="K784" s="13"/>
      <c r="L784" s="13"/>
      <c r="M784" s="13"/>
      <c r="N784" s="13"/>
      <c r="O784" s="13"/>
      <c r="P784" s="13"/>
      <c r="Q784" s="13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14"/>
      <c r="AR784" s="26"/>
      <c r="AS784" s="26"/>
      <c r="AT784" s="26"/>
      <c r="AU784" s="26"/>
      <c r="AV784" s="26"/>
      <c r="AW784" s="14"/>
      <c r="AX784" s="26"/>
      <c r="AY784" s="14"/>
      <c r="AZ784" s="26"/>
      <c r="BA784" s="2"/>
    </row>
    <row r="785" spans="1:53" ht="30" x14ac:dyDescent="0.2">
      <c r="A785" s="48">
        <v>22068</v>
      </c>
      <c r="B785" s="45" t="s">
        <v>1630</v>
      </c>
      <c r="C785" s="46" t="s">
        <v>1631</v>
      </c>
      <c r="D785" s="44" t="s">
        <v>26</v>
      </c>
      <c r="E785" s="47" t="s">
        <v>1152</v>
      </c>
      <c r="F785" s="44" t="s">
        <v>1587</v>
      </c>
      <c r="G785" s="47" t="s">
        <v>1588</v>
      </c>
      <c r="H785" s="2"/>
      <c r="I785" s="2"/>
      <c r="J785" s="2"/>
      <c r="K785" s="13"/>
      <c r="L785" s="13"/>
      <c r="M785" s="13"/>
      <c r="N785" s="13"/>
      <c r="O785" s="13"/>
      <c r="P785" s="13"/>
      <c r="Q785" s="13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14"/>
      <c r="AR785" s="26"/>
      <c r="AS785" s="26"/>
      <c r="AT785" s="26"/>
      <c r="AU785" s="26"/>
      <c r="AV785" s="26"/>
      <c r="AW785" s="14"/>
      <c r="AX785" s="26"/>
      <c r="AY785" s="14"/>
      <c r="AZ785" s="26"/>
      <c r="BA785" s="2"/>
    </row>
    <row r="786" spans="1:53" ht="30" x14ac:dyDescent="0.2">
      <c r="A786" s="48">
        <v>22232</v>
      </c>
      <c r="B786" s="45" t="s">
        <v>1632</v>
      </c>
      <c r="C786" s="46" t="s">
        <v>1427</v>
      </c>
      <c r="D786" s="44" t="s">
        <v>26</v>
      </c>
      <c r="E786" s="47" t="s">
        <v>1152</v>
      </c>
      <c r="F786" s="44" t="s">
        <v>1587</v>
      </c>
      <c r="G786" s="47" t="s">
        <v>1588</v>
      </c>
      <c r="H786" s="2"/>
      <c r="I786" s="2"/>
      <c r="J786" s="2"/>
      <c r="K786" s="13"/>
      <c r="L786" s="13"/>
      <c r="M786" s="13"/>
      <c r="N786" s="13"/>
      <c r="O786" s="13"/>
      <c r="P786" s="13"/>
      <c r="Q786" s="13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14"/>
      <c r="AR786" s="26"/>
      <c r="AS786" s="26"/>
      <c r="AT786" s="26"/>
      <c r="AU786" s="26"/>
      <c r="AV786" s="26"/>
      <c r="AW786" s="14"/>
      <c r="AX786" s="26"/>
      <c r="AY786" s="14"/>
      <c r="AZ786" s="26"/>
      <c r="BA786" s="2"/>
    </row>
    <row r="787" spans="1:53" ht="30" x14ac:dyDescent="0.2">
      <c r="A787" s="48">
        <v>22269</v>
      </c>
      <c r="B787" s="45" t="s">
        <v>1633</v>
      </c>
      <c r="C787" s="46" t="s">
        <v>1634</v>
      </c>
      <c r="D787" s="44" t="s">
        <v>26</v>
      </c>
      <c r="E787" s="47" t="s">
        <v>1152</v>
      </c>
      <c r="F787" s="44" t="s">
        <v>1587</v>
      </c>
      <c r="G787" s="47" t="s">
        <v>1588</v>
      </c>
      <c r="H787" s="2"/>
      <c r="I787" s="2"/>
      <c r="J787" s="2"/>
      <c r="K787" s="13"/>
      <c r="L787" s="13"/>
      <c r="M787" s="13"/>
      <c r="N787" s="13"/>
      <c r="O787" s="13"/>
      <c r="P787" s="13"/>
      <c r="Q787" s="13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14"/>
      <c r="AR787" s="26"/>
      <c r="AS787" s="26"/>
      <c r="AT787" s="26"/>
      <c r="AU787" s="26"/>
      <c r="AV787" s="26"/>
      <c r="AW787" s="14"/>
      <c r="AX787" s="26"/>
      <c r="AY787" s="14"/>
      <c r="AZ787" s="26"/>
      <c r="BA787" s="2"/>
    </row>
    <row r="788" spans="1:53" ht="30" x14ac:dyDescent="0.2">
      <c r="A788" s="48">
        <v>22001</v>
      </c>
      <c r="B788" s="45" t="s">
        <v>1635</v>
      </c>
      <c r="C788" s="46" t="s">
        <v>1636</v>
      </c>
      <c r="D788" s="44" t="s">
        <v>1637</v>
      </c>
      <c r="E788" s="47" t="s">
        <v>1152</v>
      </c>
      <c r="F788" s="44" t="s">
        <v>1587</v>
      </c>
      <c r="G788" s="47" t="s">
        <v>1587</v>
      </c>
      <c r="H788" s="2"/>
      <c r="I788" s="2"/>
      <c r="J788" s="2"/>
      <c r="K788" s="13"/>
      <c r="L788" s="13"/>
      <c r="M788" s="13"/>
      <c r="N788" s="13"/>
      <c r="O788" s="13"/>
      <c r="P788" s="13"/>
      <c r="Q788" s="13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14"/>
      <c r="AR788" s="26"/>
      <c r="AS788" s="26"/>
      <c r="AT788" s="26"/>
      <c r="AU788" s="26"/>
      <c r="AV788" s="26"/>
      <c r="AW788" s="14"/>
      <c r="AX788" s="26"/>
      <c r="AY788" s="14"/>
      <c r="AZ788" s="26"/>
      <c r="BA788" s="2"/>
    </row>
    <row r="789" spans="1:53" ht="14.25" customHeight="1" x14ac:dyDescent="0.2">
      <c r="A789" s="48">
        <v>22003</v>
      </c>
      <c r="B789" s="45" t="s">
        <v>1638</v>
      </c>
      <c r="C789" s="46" t="s">
        <v>1639</v>
      </c>
      <c r="D789" s="44" t="s">
        <v>26</v>
      </c>
      <c r="E789" s="47" t="s">
        <v>1152</v>
      </c>
      <c r="F789" s="44" t="s">
        <v>1587</v>
      </c>
      <c r="G789" s="47" t="s">
        <v>1587</v>
      </c>
      <c r="H789" s="2"/>
      <c r="I789" s="2"/>
      <c r="J789" s="2"/>
      <c r="K789" s="13"/>
      <c r="L789" s="13"/>
      <c r="M789" s="13"/>
      <c r="N789" s="13"/>
      <c r="O789" s="13"/>
      <c r="P789" s="13"/>
      <c r="Q789" s="13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14"/>
      <c r="AR789" s="26"/>
      <c r="AS789" s="26"/>
      <c r="AT789" s="26"/>
      <c r="AU789" s="26"/>
      <c r="AV789" s="26"/>
      <c r="AW789" s="14"/>
      <c r="AX789" s="26"/>
      <c r="AY789" s="14"/>
      <c r="AZ789" s="26"/>
      <c r="BA789" s="2"/>
    </row>
    <row r="790" spans="1:53" ht="14.25" customHeight="1" x14ac:dyDescent="0.2">
      <c r="A790" s="48">
        <v>22004</v>
      </c>
      <c r="B790" s="45" t="s">
        <v>1640</v>
      </c>
      <c r="C790" s="46" t="s">
        <v>1641</v>
      </c>
      <c r="D790" s="44" t="s">
        <v>26</v>
      </c>
      <c r="E790" s="47" t="s">
        <v>1152</v>
      </c>
      <c r="F790" s="44" t="s">
        <v>1587</v>
      </c>
      <c r="G790" s="47" t="s">
        <v>1587</v>
      </c>
      <c r="H790" s="2"/>
      <c r="I790" s="2"/>
      <c r="J790" s="2"/>
      <c r="K790" s="13"/>
      <c r="L790" s="13"/>
      <c r="M790" s="13"/>
      <c r="N790" s="13"/>
      <c r="O790" s="13"/>
      <c r="P790" s="13"/>
      <c r="Q790" s="13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14"/>
      <c r="AR790" s="26"/>
      <c r="AS790" s="26"/>
      <c r="AT790" s="26"/>
      <c r="AU790" s="26"/>
      <c r="AV790" s="26"/>
      <c r="AW790" s="14"/>
      <c r="AX790" s="26"/>
      <c r="AY790" s="14"/>
      <c r="AZ790" s="26"/>
      <c r="BA790" s="2"/>
    </row>
    <row r="791" spans="1:53" ht="14.25" customHeight="1" x14ac:dyDescent="0.2">
      <c r="A791" s="48">
        <v>22006</v>
      </c>
      <c r="B791" s="45" t="s">
        <v>1642</v>
      </c>
      <c r="C791" s="46" t="s">
        <v>1643</v>
      </c>
      <c r="D791" s="44" t="s">
        <v>26</v>
      </c>
      <c r="E791" s="47" t="s">
        <v>1152</v>
      </c>
      <c r="F791" s="44" t="s">
        <v>1587</v>
      </c>
      <c r="G791" s="47" t="s">
        <v>1587</v>
      </c>
      <c r="H791" s="2"/>
      <c r="I791" s="2"/>
      <c r="J791" s="2"/>
      <c r="K791" s="13"/>
      <c r="L791" s="13"/>
      <c r="M791" s="13"/>
      <c r="N791" s="13"/>
      <c r="O791" s="13"/>
      <c r="P791" s="13"/>
      <c r="Q791" s="13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14"/>
      <c r="AR791" s="26"/>
      <c r="AS791" s="26"/>
      <c r="AT791" s="26"/>
      <c r="AU791" s="26"/>
      <c r="AV791" s="26"/>
      <c r="AW791" s="14"/>
      <c r="AX791" s="26"/>
      <c r="AY791" s="14"/>
      <c r="AZ791" s="26"/>
      <c r="BA791" s="2"/>
    </row>
    <row r="792" spans="1:53" ht="14.25" customHeight="1" x14ac:dyDescent="0.2">
      <c r="A792" s="48">
        <v>22009</v>
      </c>
      <c r="B792" s="45" t="s">
        <v>1644</v>
      </c>
      <c r="C792" s="46" t="s">
        <v>1636</v>
      </c>
      <c r="D792" s="44" t="s">
        <v>1645</v>
      </c>
      <c r="E792" s="47" t="s">
        <v>1152</v>
      </c>
      <c r="F792" s="44" t="s">
        <v>1587</v>
      </c>
      <c r="G792" s="47" t="s">
        <v>1587</v>
      </c>
      <c r="H792" s="2"/>
      <c r="I792" s="2"/>
      <c r="J792" s="2"/>
      <c r="K792" s="13"/>
      <c r="L792" s="13"/>
      <c r="M792" s="13"/>
      <c r="N792" s="13"/>
      <c r="O792" s="13"/>
      <c r="P792" s="13"/>
      <c r="Q792" s="13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14"/>
      <c r="AR792" s="26"/>
      <c r="AS792" s="26"/>
      <c r="AT792" s="26"/>
      <c r="AU792" s="26"/>
      <c r="AV792" s="26"/>
      <c r="AW792" s="14"/>
      <c r="AX792" s="26"/>
      <c r="AY792" s="14"/>
      <c r="AZ792" s="26"/>
      <c r="BA792" s="2"/>
    </row>
    <row r="793" spans="1:53" ht="14.25" customHeight="1" x14ac:dyDescent="0.2">
      <c r="A793" s="48">
        <v>22011</v>
      </c>
      <c r="B793" s="45" t="s">
        <v>1646</v>
      </c>
      <c r="C793" s="46" t="s">
        <v>1647</v>
      </c>
      <c r="D793" s="44" t="s">
        <v>26</v>
      </c>
      <c r="E793" s="47" t="s">
        <v>1152</v>
      </c>
      <c r="F793" s="44" t="s">
        <v>1587</v>
      </c>
      <c r="G793" s="47" t="s">
        <v>1587</v>
      </c>
      <c r="H793" s="2"/>
      <c r="I793" s="2"/>
      <c r="J793" s="2"/>
      <c r="K793" s="13"/>
      <c r="L793" s="13"/>
      <c r="M793" s="13"/>
      <c r="N793" s="13"/>
      <c r="O793" s="13"/>
      <c r="P793" s="13"/>
      <c r="Q793" s="13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14"/>
      <c r="AR793" s="26"/>
      <c r="AS793" s="26"/>
      <c r="AT793" s="26"/>
      <c r="AU793" s="26"/>
      <c r="AV793" s="26"/>
      <c r="AW793" s="14"/>
      <c r="AX793" s="26"/>
      <c r="AY793" s="14"/>
      <c r="AZ793" s="26"/>
      <c r="BA793" s="2"/>
    </row>
    <row r="794" spans="1:53" ht="14.25" customHeight="1" x14ac:dyDescent="0.2">
      <c r="A794" s="48">
        <v>22012</v>
      </c>
      <c r="B794" s="45" t="s">
        <v>1648</v>
      </c>
      <c r="C794" s="46" t="s">
        <v>1649</v>
      </c>
      <c r="D794" s="44" t="s">
        <v>26</v>
      </c>
      <c r="E794" s="47" t="s">
        <v>1152</v>
      </c>
      <c r="F794" s="44" t="s">
        <v>1587</v>
      </c>
      <c r="G794" s="47" t="s">
        <v>1587</v>
      </c>
      <c r="H794" s="2"/>
      <c r="I794" s="2"/>
      <c r="J794" s="2"/>
      <c r="K794" s="13"/>
      <c r="L794" s="13"/>
      <c r="M794" s="13"/>
      <c r="N794" s="13"/>
      <c r="O794" s="13"/>
      <c r="P794" s="13"/>
      <c r="Q794" s="13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14"/>
      <c r="AR794" s="26"/>
      <c r="AS794" s="26"/>
      <c r="AT794" s="26"/>
      <c r="AU794" s="26"/>
      <c r="AV794" s="26"/>
      <c r="AW794" s="14"/>
      <c r="AX794" s="26"/>
      <c r="AY794" s="14"/>
      <c r="AZ794" s="26"/>
      <c r="BA794" s="2"/>
    </row>
    <row r="795" spans="1:53" ht="14.25" customHeight="1" x14ac:dyDescent="0.2">
      <c r="A795" s="48">
        <v>22013</v>
      </c>
      <c r="B795" s="45" t="s">
        <v>1650</v>
      </c>
      <c r="C795" s="46" t="s">
        <v>1651</v>
      </c>
      <c r="D795" s="44" t="s">
        <v>26</v>
      </c>
      <c r="E795" s="47" t="s">
        <v>1152</v>
      </c>
      <c r="F795" s="44" t="s">
        <v>1587</v>
      </c>
      <c r="G795" s="47" t="s">
        <v>1587</v>
      </c>
      <c r="H795" s="2"/>
      <c r="I795" s="2"/>
      <c r="J795" s="2"/>
      <c r="K795" s="13"/>
      <c r="L795" s="13"/>
      <c r="M795" s="13"/>
      <c r="N795" s="13"/>
      <c r="O795" s="13"/>
      <c r="P795" s="13"/>
      <c r="Q795" s="13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14"/>
      <c r="AR795" s="26"/>
      <c r="AS795" s="26"/>
      <c r="AT795" s="26"/>
      <c r="AU795" s="26"/>
      <c r="AV795" s="26"/>
      <c r="AW795" s="14"/>
      <c r="AX795" s="26"/>
      <c r="AY795" s="14"/>
      <c r="AZ795" s="26"/>
      <c r="BA795" s="2"/>
    </row>
    <row r="796" spans="1:53" ht="14.25" customHeight="1" x14ac:dyDescent="0.2">
      <c r="A796" s="48">
        <v>22015</v>
      </c>
      <c r="B796" s="45" t="s">
        <v>1652</v>
      </c>
      <c r="C796" s="46" t="s">
        <v>1653</v>
      </c>
      <c r="D796" s="44" t="s">
        <v>1654</v>
      </c>
      <c r="E796" s="47" t="s">
        <v>1152</v>
      </c>
      <c r="F796" s="44" t="s">
        <v>1587</v>
      </c>
      <c r="G796" s="47" t="s">
        <v>1587</v>
      </c>
      <c r="H796" s="2"/>
      <c r="I796" s="2"/>
      <c r="J796" s="2"/>
      <c r="K796" s="13"/>
      <c r="L796" s="13"/>
      <c r="M796" s="13"/>
      <c r="N796" s="13"/>
      <c r="O796" s="13"/>
      <c r="P796" s="13"/>
      <c r="Q796" s="13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14"/>
      <c r="AR796" s="26"/>
      <c r="AS796" s="26"/>
      <c r="AT796" s="26"/>
      <c r="AU796" s="26"/>
      <c r="AV796" s="26"/>
      <c r="AW796" s="14"/>
      <c r="AX796" s="26"/>
      <c r="AY796" s="14"/>
      <c r="AZ796" s="26"/>
      <c r="BA796" s="2"/>
    </row>
    <row r="797" spans="1:53" ht="14.25" customHeight="1" x14ac:dyDescent="0.2">
      <c r="A797" s="48">
        <v>22017</v>
      </c>
      <c r="B797" s="45" t="s">
        <v>1655</v>
      </c>
      <c r="C797" s="46" t="s">
        <v>1656</v>
      </c>
      <c r="D797" s="44" t="s">
        <v>26</v>
      </c>
      <c r="E797" s="47" t="s">
        <v>1152</v>
      </c>
      <c r="F797" s="44" t="s">
        <v>1587</v>
      </c>
      <c r="G797" s="47" t="s">
        <v>1587</v>
      </c>
      <c r="H797" s="2"/>
      <c r="I797" s="2"/>
      <c r="J797" s="2"/>
      <c r="K797" s="13"/>
      <c r="L797" s="13"/>
      <c r="M797" s="13"/>
      <c r="N797" s="13"/>
      <c r="O797" s="13"/>
      <c r="P797" s="13"/>
      <c r="Q797" s="13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14"/>
      <c r="AR797" s="26"/>
      <c r="AS797" s="26"/>
      <c r="AT797" s="26"/>
      <c r="AU797" s="26"/>
      <c r="AV797" s="26"/>
      <c r="AW797" s="14"/>
      <c r="AX797" s="26"/>
      <c r="AY797" s="14"/>
      <c r="AZ797" s="26"/>
      <c r="BA797" s="2"/>
    </row>
    <row r="798" spans="1:53" ht="14.25" customHeight="1" x14ac:dyDescent="0.2">
      <c r="A798" s="48">
        <v>22018</v>
      </c>
      <c r="B798" s="45" t="s">
        <v>1657</v>
      </c>
      <c r="C798" s="46" t="s">
        <v>1658</v>
      </c>
      <c r="D798" s="44" t="s">
        <v>1659</v>
      </c>
      <c r="E798" s="47" t="s">
        <v>1152</v>
      </c>
      <c r="F798" s="44" t="s">
        <v>1587</v>
      </c>
      <c r="G798" s="47" t="s">
        <v>1587</v>
      </c>
      <c r="H798" s="2"/>
      <c r="I798" s="2"/>
      <c r="J798" s="2"/>
      <c r="K798" s="13"/>
      <c r="L798" s="13"/>
      <c r="M798" s="13"/>
      <c r="N798" s="13"/>
      <c r="O798" s="13"/>
      <c r="P798" s="13"/>
      <c r="Q798" s="13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14"/>
      <c r="AR798" s="26"/>
      <c r="AS798" s="26"/>
      <c r="AT798" s="26"/>
      <c r="AU798" s="26"/>
      <c r="AV798" s="26"/>
      <c r="AW798" s="14"/>
      <c r="AX798" s="26"/>
      <c r="AY798" s="14"/>
      <c r="AZ798" s="26"/>
      <c r="BA798" s="2"/>
    </row>
    <row r="799" spans="1:53" ht="14.25" customHeight="1" x14ac:dyDescent="0.2">
      <c r="A799" s="48">
        <v>22019</v>
      </c>
      <c r="B799" s="45" t="s">
        <v>1660</v>
      </c>
      <c r="C799" s="46" t="s">
        <v>1661</v>
      </c>
      <c r="D799" s="44" t="s">
        <v>26</v>
      </c>
      <c r="E799" s="47" t="s">
        <v>1152</v>
      </c>
      <c r="F799" s="44" t="s">
        <v>1587</v>
      </c>
      <c r="G799" s="47" t="s">
        <v>1587</v>
      </c>
      <c r="H799" s="2"/>
      <c r="I799" s="2"/>
      <c r="J799" s="2"/>
      <c r="K799" s="13"/>
      <c r="L799" s="13"/>
      <c r="M799" s="13"/>
      <c r="N799" s="13"/>
      <c r="O799" s="13"/>
      <c r="P799" s="13"/>
      <c r="Q799" s="13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14"/>
      <c r="AR799" s="26"/>
      <c r="AS799" s="26"/>
      <c r="AT799" s="26"/>
      <c r="AU799" s="26"/>
      <c r="AV799" s="26"/>
      <c r="AW799" s="14"/>
      <c r="AX799" s="26"/>
      <c r="AY799" s="14"/>
      <c r="AZ799" s="26"/>
      <c r="BA799" s="2"/>
    </row>
    <row r="800" spans="1:53" ht="14.25" customHeight="1" x14ac:dyDescent="0.2">
      <c r="A800" s="48">
        <v>22021</v>
      </c>
      <c r="B800" s="45" t="s">
        <v>1662</v>
      </c>
      <c r="C800" s="46" t="s">
        <v>1663</v>
      </c>
      <c r="D800" s="44" t="s">
        <v>26</v>
      </c>
      <c r="E800" s="47" t="s">
        <v>1152</v>
      </c>
      <c r="F800" s="44" t="s">
        <v>1587</v>
      </c>
      <c r="G800" s="47" t="s">
        <v>1587</v>
      </c>
      <c r="H800" s="2"/>
      <c r="I800" s="2"/>
      <c r="J800" s="2"/>
      <c r="K800" s="13"/>
      <c r="L800" s="13"/>
      <c r="M800" s="13"/>
      <c r="N800" s="13"/>
      <c r="O800" s="13"/>
      <c r="P800" s="13"/>
      <c r="Q800" s="13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14"/>
      <c r="AR800" s="26"/>
      <c r="AS800" s="26"/>
      <c r="AT800" s="26"/>
      <c r="AU800" s="26"/>
      <c r="AV800" s="26"/>
      <c r="AW800" s="14"/>
      <c r="AX800" s="26"/>
      <c r="AY800" s="14"/>
      <c r="AZ800" s="26"/>
      <c r="BA800" s="2"/>
    </row>
    <row r="801" spans="1:53" ht="30" x14ac:dyDescent="0.2">
      <c r="A801" s="48">
        <v>22022</v>
      </c>
      <c r="B801" s="45" t="s">
        <v>1664</v>
      </c>
      <c r="C801" s="46" t="s">
        <v>1665</v>
      </c>
      <c r="D801" s="44" t="s">
        <v>26</v>
      </c>
      <c r="E801" s="47" t="s">
        <v>1152</v>
      </c>
      <c r="F801" s="44" t="s">
        <v>1587</v>
      </c>
      <c r="G801" s="47" t="s">
        <v>1587</v>
      </c>
      <c r="H801" s="2"/>
      <c r="I801" s="2"/>
      <c r="J801" s="2"/>
      <c r="K801" s="13"/>
      <c r="L801" s="13"/>
      <c r="M801" s="13"/>
      <c r="N801" s="13"/>
      <c r="O801" s="13"/>
      <c r="P801" s="13"/>
      <c r="Q801" s="13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14"/>
      <c r="AR801" s="26"/>
      <c r="AS801" s="26"/>
      <c r="AT801" s="26"/>
      <c r="AU801" s="26"/>
      <c r="AV801" s="26"/>
      <c r="AW801" s="14"/>
      <c r="AX801" s="26"/>
      <c r="AY801" s="14"/>
      <c r="AZ801" s="26"/>
      <c r="BA801" s="2"/>
    </row>
    <row r="802" spans="1:53" ht="30" x14ac:dyDescent="0.2">
      <c r="A802" s="48">
        <v>22024</v>
      </c>
      <c r="B802" s="45" t="s">
        <v>1666</v>
      </c>
      <c r="C802" s="46" t="s">
        <v>1667</v>
      </c>
      <c r="D802" s="44" t="s">
        <v>26</v>
      </c>
      <c r="E802" s="47" t="s">
        <v>1152</v>
      </c>
      <c r="F802" s="44" t="s">
        <v>1587</v>
      </c>
      <c r="G802" s="47" t="s">
        <v>1587</v>
      </c>
      <c r="H802" s="3"/>
      <c r="I802" s="2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14"/>
      <c r="AR802" s="26"/>
      <c r="AS802" s="26"/>
      <c r="AT802" s="26"/>
      <c r="AU802" s="26"/>
      <c r="AV802" s="26"/>
      <c r="AW802" s="14"/>
      <c r="AX802" s="26"/>
      <c r="AY802" s="14"/>
      <c r="AZ802" s="26"/>
      <c r="BA802" s="2"/>
    </row>
    <row r="803" spans="1:53" ht="45" x14ac:dyDescent="0.2">
      <c r="A803" s="48">
        <v>22026</v>
      </c>
      <c r="B803" s="45" t="s">
        <v>1668</v>
      </c>
      <c r="C803" s="46" t="s">
        <v>1669</v>
      </c>
      <c r="D803" s="44" t="s">
        <v>26</v>
      </c>
      <c r="E803" s="47" t="s">
        <v>1152</v>
      </c>
      <c r="F803" s="44" t="s">
        <v>1587</v>
      </c>
      <c r="G803" s="47" t="s">
        <v>1587</v>
      </c>
      <c r="H803" s="2"/>
      <c r="I803" s="2"/>
      <c r="J803" s="2"/>
      <c r="K803" s="13"/>
      <c r="L803" s="13"/>
      <c r="M803" s="13"/>
      <c r="N803" s="13"/>
      <c r="O803" s="13"/>
      <c r="P803" s="13"/>
      <c r="Q803" s="13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14"/>
      <c r="AR803" s="26"/>
      <c r="AS803" s="26"/>
      <c r="AT803" s="26"/>
      <c r="AU803" s="26"/>
      <c r="AV803" s="26"/>
      <c r="AW803" s="14"/>
      <c r="AX803" s="26"/>
      <c r="AY803" s="14"/>
      <c r="AZ803" s="26"/>
      <c r="BA803" s="2"/>
    </row>
    <row r="804" spans="1:53" ht="30" x14ac:dyDescent="0.2">
      <c r="A804" s="48">
        <v>22028</v>
      </c>
      <c r="B804" s="45" t="s">
        <v>1670</v>
      </c>
      <c r="C804" s="46" t="s">
        <v>1671</v>
      </c>
      <c r="D804" s="44" t="s">
        <v>1672</v>
      </c>
      <c r="E804" s="47" t="s">
        <v>1152</v>
      </c>
      <c r="F804" s="44" t="s">
        <v>1587</v>
      </c>
      <c r="G804" s="47" t="s">
        <v>1587</v>
      </c>
      <c r="H804" s="2"/>
      <c r="I804" s="2"/>
      <c r="J804" s="2"/>
      <c r="K804" s="13"/>
      <c r="L804" s="13"/>
      <c r="M804" s="13"/>
      <c r="N804" s="13"/>
      <c r="O804" s="13"/>
      <c r="P804" s="13"/>
      <c r="Q804" s="13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14"/>
      <c r="AR804" s="26"/>
      <c r="AS804" s="26"/>
      <c r="AT804" s="26"/>
      <c r="AU804" s="26"/>
      <c r="AV804" s="14"/>
      <c r="AW804" s="26"/>
      <c r="AX804" s="26"/>
      <c r="AY804" s="14"/>
      <c r="AZ804" s="26"/>
      <c r="BA804" s="2"/>
    </row>
    <row r="805" spans="1:53" ht="30" x14ac:dyDescent="0.2">
      <c r="A805" s="48">
        <v>22029</v>
      </c>
      <c r="B805" s="45" t="s">
        <v>1673</v>
      </c>
      <c r="C805" s="46" t="s">
        <v>1674</v>
      </c>
      <c r="D805" s="44" t="s">
        <v>1675</v>
      </c>
      <c r="E805" s="47" t="s">
        <v>1152</v>
      </c>
      <c r="F805" s="44" t="s">
        <v>1587</v>
      </c>
      <c r="G805" s="47" t="s">
        <v>1587</v>
      </c>
      <c r="H805" s="2"/>
      <c r="I805" s="2"/>
      <c r="J805" s="2"/>
      <c r="K805" s="13"/>
      <c r="L805" s="13"/>
      <c r="M805" s="13"/>
      <c r="N805" s="13"/>
      <c r="O805" s="13"/>
      <c r="P805" s="13"/>
      <c r="Q805" s="13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14"/>
      <c r="AR805" s="26"/>
      <c r="AS805" s="26"/>
      <c r="AT805" s="26"/>
      <c r="AU805" s="26"/>
      <c r="AV805" s="14"/>
      <c r="AW805" s="26"/>
      <c r="AX805" s="26"/>
      <c r="AY805" s="14"/>
      <c r="AZ805" s="26"/>
      <c r="BA805" s="2"/>
    </row>
    <row r="806" spans="1:53" ht="30" x14ac:dyDescent="0.2">
      <c r="A806" s="48">
        <v>22030</v>
      </c>
      <c r="B806" s="45" t="s">
        <v>1676</v>
      </c>
      <c r="C806" s="46" t="s">
        <v>1661</v>
      </c>
      <c r="D806" s="44" t="s">
        <v>26</v>
      </c>
      <c r="E806" s="47" t="s">
        <v>1152</v>
      </c>
      <c r="F806" s="44" t="s">
        <v>1587</v>
      </c>
      <c r="G806" s="47" t="s">
        <v>1587</v>
      </c>
      <c r="H806" s="2"/>
      <c r="I806" s="2"/>
      <c r="J806" s="2"/>
      <c r="K806" s="13"/>
      <c r="L806" s="13"/>
      <c r="M806" s="13"/>
      <c r="N806" s="13"/>
      <c r="O806" s="13"/>
      <c r="P806" s="13"/>
      <c r="Q806" s="13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14"/>
      <c r="AR806" s="26"/>
      <c r="AS806" s="26"/>
      <c r="AT806" s="26"/>
      <c r="AU806" s="26"/>
      <c r="AV806" s="14"/>
      <c r="AW806" s="26"/>
      <c r="AX806" s="26"/>
      <c r="AY806" s="14"/>
      <c r="AZ806" s="26"/>
      <c r="BA806" s="2"/>
    </row>
    <row r="807" spans="1:53" ht="30" x14ac:dyDescent="0.2">
      <c r="A807" s="48">
        <v>22031</v>
      </c>
      <c r="B807" s="45" t="s">
        <v>1677</v>
      </c>
      <c r="C807" s="46" t="s">
        <v>1678</v>
      </c>
      <c r="D807" s="44" t="s">
        <v>1679</v>
      </c>
      <c r="E807" s="47" t="s">
        <v>1152</v>
      </c>
      <c r="F807" s="44" t="s">
        <v>1587</v>
      </c>
      <c r="G807" s="47" t="s">
        <v>1587</v>
      </c>
      <c r="H807" s="2"/>
      <c r="I807" s="2"/>
      <c r="J807" s="2"/>
      <c r="K807" s="13"/>
      <c r="L807" s="13"/>
      <c r="M807" s="13"/>
      <c r="N807" s="13"/>
      <c r="O807" s="13"/>
      <c r="P807" s="13"/>
      <c r="Q807" s="13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14"/>
      <c r="AR807" s="26"/>
      <c r="AS807" s="26"/>
      <c r="AT807" s="26"/>
      <c r="AU807" s="26"/>
      <c r="AV807" s="14"/>
      <c r="AW807" s="26"/>
      <c r="AX807" s="26"/>
      <c r="AY807" s="14"/>
      <c r="AZ807" s="26"/>
      <c r="BA807" s="2"/>
    </row>
    <row r="808" spans="1:53" ht="30" x14ac:dyDescent="0.2">
      <c r="A808" s="48">
        <v>22034</v>
      </c>
      <c r="B808" s="45" t="s">
        <v>1680</v>
      </c>
      <c r="C808" s="46" t="s">
        <v>1681</v>
      </c>
      <c r="D808" s="44" t="s">
        <v>1682</v>
      </c>
      <c r="E808" s="47" t="s">
        <v>1152</v>
      </c>
      <c r="F808" s="44" t="s">
        <v>1587</v>
      </c>
      <c r="G808" s="47" t="s">
        <v>1587</v>
      </c>
      <c r="H808" s="2"/>
      <c r="I808" s="2"/>
      <c r="J808" s="2"/>
      <c r="K808" s="13"/>
      <c r="L808" s="13"/>
      <c r="M808" s="13"/>
      <c r="N808" s="13"/>
      <c r="O808" s="13"/>
      <c r="P808" s="13"/>
      <c r="Q808" s="13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14"/>
      <c r="AR808" s="26"/>
      <c r="AS808" s="26"/>
      <c r="AT808" s="26"/>
      <c r="AU808" s="26"/>
      <c r="AV808" s="14"/>
      <c r="AW808" s="26"/>
      <c r="AX808" s="26"/>
      <c r="AY808" s="14"/>
      <c r="AZ808" s="26"/>
      <c r="BA808" s="2"/>
    </row>
    <row r="809" spans="1:53" ht="30" x14ac:dyDescent="0.2">
      <c r="A809" s="48">
        <v>22037</v>
      </c>
      <c r="B809" s="45" t="s">
        <v>1683</v>
      </c>
      <c r="C809" s="46" t="s">
        <v>1636</v>
      </c>
      <c r="D809" s="44" t="s">
        <v>26</v>
      </c>
      <c r="E809" s="47" t="s">
        <v>1152</v>
      </c>
      <c r="F809" s="44" t="s">
        <v>1587</v>
      </c>
      <c r="G809" s="47" t="s">
        <v>1587</v>
      </c>
      <c r="H809" s="2"/>
      <c r="I809" s="2"/>
      <c r="J809" s="2"/>
      <c r="K809" s="13"/>
      <c r="L809" s="13"/>
      <c r="M809" s="13"/>
      <c r="N809" s="13"/>
      <c r="O809" s="13"/>
      <c r="P809" s="13"/>
      <c r="Q809" s="13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14"/>
      <c r="AR809" s="26"/>
      <c r="AS809" s="26"/>
      <c r="AT809" s="26"/>
      <c r="AU809" s="26"/>
      <c r="AV809" s="14"/>
      <c r="AW809" s="26"/>
      <c r="AX809" s="26"/>
      <c r="AY809" s="14"/>
      <c r="AZ809" s="26"/>
      <c r="BA809" s="2"/>
    </row>
    <row r="810" spans="1:53" ht="30" x14ac:dyDescent="0.2">
      <c r="A810" s="48">
        <v>22233</v>
      </c>
      <c r="B810" s="45" t="s">
        <v>1684</v>
      </c>
      <c r="C810" s="46" t="s">
        <v>1685</v>
      </c>
      <c r="D810" s="44" t="s">
        <v>26</v>
      </c>
      <c r="E810" s="47" t="s">
        <v>1152</v>
      </c>
      <c r="F810" s="44" t="s">
        <v>1587</v>
      </c>
      <c r="G810" s="47" t="s">
        <v>1587</v>
      </c>
      <c r="H810" s="2"/>
      <c r="I810" s="2"/>
      <c r="J810" s="2"/>
      <c r="K810" s="13"/>
      <c r="L810" s="13"/>
      <c r="M810" s="13"/>
      <c r="N810" s="13"/>
      <c r="O810" s="13"/>
      <c r="P810" s="13"/>
      <c r="Q810" s="13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14"/>
      <c r="AR810" s="26"/>
      <c r="AS810" s="26"/>
      <c r="AT810" s="26"/>
      <c r="AU810" s="26"/>
      <c r="AV810" s="14"/>
      <c r="AW810" s="26"/>
      <c r="AX810" s="26"/>
      <c r="AY810" s="14"/>
      <c r="AZ810" s="26"/>
      <c r="BA810" s="2"/>
    </row>
    <row r="811" spans="1:53" ht="30" x14ac:dyDescent="0.2">
      <c r="A811" s="48">
        <v>22002</v>
      </c>
      <c r="B811" s="45" t="s">
        <v>1686</v>
      </c>
      <c r="C811" s="46" t="s">
        <v>1687</v>
      </c>
      <c r="D811" s="44" t="s">
        <v>26</v>
      </c>
      <c r="E811" s="47" t="s">
        <v>1152</v>
      </c>
      <c r="F811" s="44" t="s">
        <v>1587</v>
      </c>
      <c r="G811" s="47" t="s">
        <v>1688</v>
      </c>
      <c r="H811" s="2"/>
      <c r="I811" s="2"/>
      <c r="J811" s="2"/>
      <c r="K811" s="13"/>
      <c r="L811" s="13"/>
      <c r="M811" s="13"/>
      <c r="N811" s="13"/>
      <c r="O811" s="13"/>
      <c r="P811" s="13"/>
      <c r="Q811" s="13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14"/>
      <c r="AR811" s="26"/>
      <c r="AS811" s="26"/>
      <c r="AT811" s="26"/>
      <c r="AU811" s="26"/>
      <c r="AV811" s="14"/>
      <c r="AW811" s="26"/>
      <c r="AX811" s="26"/>
      <c r="AY811" s="14"/>
      <c r="AZ811" s="26"/>
      <c r="BA811" s="2"/>
    </row>
    <row r="812" spans="1:53" ht="30" x14ac:dyDescent="0.2">
      <c r="A812" s="48">
        <v>22005</v>
      </c>
      <c r="B812" s="45" t="s">
        <v>1689</v>
      </c>
      <c r="C812" s="46" t="s">
        <v>1690</v>
      </c>
      <c r="D812" s="44" t="s">
        <v>26</v>
      </c>
      <c r="E812" s="47" t="s">
        <v>1152</v>
      </c>
      <c r="F812" s="44" t="s">
        <v>1587</v>
      </c>
      <c r="G812" s="47" t="s">
        <v>1688</v>
      </c>
      <c r="H812" s="2"/>
      <c r="I812" s="2"/>
      <c r="J812" s="2"/>
      <c r="K812" s="13"/>
      <c r="L812" s="13"/>
      <c r="M812" s="13"/>
      <c r="N812" s="13"/>
      <c r="O812" s="13"/>
      <c r="P812" s="13"/>
      <c r="Q812" s="13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14"/>
      <c r="AR812" s="26"/>
      <c r="AS812" s="26"/>
      <c r="AT812" s="26"/>
      <c r="AU812" s="26"/>
      <c r="AV812" s="14"/>
      <c r="AW812" s="26"/>
      <c r="AX812" s="26"/>
      <c r="AY812" s="14"/>
      <c r="AZ812" s="26"/>
      <c r="BA812" s="3"/>
    </row>
    <row r="813" spans="1:53" ht="30" x14ac:dyDescent="0.2">
      <c r="A813" s="48">
        <v>22007</v>
      </c>
      <c r="B813" s="45" t="s">
        <v>1691</v>
      </c>
      <c r="C813" s="46" t="s">
        <v>1692</v>
      </c>
      <c r="D813" s="44" t="s">
        <v>26</v>
      </c>
      <c r="E813" s="47" t="s">
        <v>1152</v>
      </c>
      <c r="F813" s="44" t="s">
        <v>1587</v>
      </c>
      <c r="G813" s="47" t="s">
        <v>1688</v>
      </c>
      <c r="H813" s="2"/>
      <c r="I813" s="2"/>
      <c r="J813" s="2"/>
      <c r="K813" s="13"/>
      <c r="L813" s="13"/>
      <c r="M813" s="13"/>
      <c r="N813" s="13"/>
      <c r="O813" s="13"/>
      <c r="P813" s="13"/>
      <c r="Q813" s="13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14"/>
      <c r="AR813" s="26"/>
      <c r="AS813" s="26"/>
      <c r="AT813" s="26"/>
      <c r="AU813" s="26"/>
      <c r="AV813" s="14"/>
      <c r="AW813" s="26"/>
      <c r="AX813" s="26"/>
      <c r="AY813" s="14"/>
      <c r="AZ813" s="26"/>
      <c r="BA813" s="2"/>
    </row>
    <row r="814" spans="1:53" ht="30" x14ac:dyDescent="0.2">
      <c r="A814" s="48">
        <v>22008</v>
      </c>
      <c r="B814" s="45" t="s">
        <v>1693</v>
      </c>
      <c r="C814" s="46" t="s">
        <v>1694</v>
      </c>
      <c r="D814" s="44" t="s">
        <v>1695</v>
      </c>
      <c r="E814" s="47" t="s">
        <v>1152</v>
      </c>
      <c r="F814" s="44" t="s">
        <v>1587</v>
      </c>
      <c r="G814" s="47" t="s">
        <v>1688</v>
      </c>
      <c r="H814" s="2"/>
      <c r="I814" s="2"/>
      <c r="J814" s="2"/>
      <c r="K814" s="13"/>
      <c r="L814" s="13"/>
      <c r="M814" s="13"/>
      <c r="N814" s="13"/>
      <c r="O814" s="13"/>
      <c r="P814" s="13"/>
      <c r="Q814" s="13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14"/>
      <c r="AR814" s="26"/>
      <c r="AS814" s="26"/>
      <c r="AT814" s="26"/>
      <c r="AU814" s="26"/>
      <c r="AV814" s="14"/>
      <c r="AW814" s="26"/>
      <c r="AX814" s="26"/>
      <c r="AY814" s="14"/>
      <c r="AZ814" s="26"/>
      <c r="BA814" s="2"/>
    </row>
    <row r="815" spans="1:53" ht="30" x14ac:dyDescent="0.2">
      <c r="A815" s="48">
        <v>22010</v>
      </c>
      <c r="B815" s="45" t="s">
        <v>1696</v>
      </c>
      <c r="C815" s="46" t="s">
        <v>1687</v>
      </c>
      <c r="D815" s="44" t="s">
        <v>26</v>
      </c>
      <c r="E815" s="47" t="s">
        <v>1152</v>
      </c>
      <c r="F815" s="44" t="s">
        <v>1587</v>
      </c>
      <c r="G815" s="47" t="s">
        <v>1688</v>
      </c>
      <c r="H815" s="2"/>
      <c r="I815" s="2"/>
      <c r="J815" s="2"/>
      <c r="K815" s="13"/>
      <c r="L815" s="13"/>
      <c r="M815" s="13"/>
      <c r="N815" s="13"/>
      <c r="O815" s="13"/>
      <c r="P815" s="13"/>
      <c r="Q815" s="13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14"/>
      <c r="AR815" s="26"/>
      <c r="AS815" s="26"/>
      <c r="AT815" s="26"/>
      <c r="AU815" s="26"/>
      <c r="AV815" s="14"/>
      <c r="AW815" s="26"/>
      <c r="AX815" s="26"/>
      <c r="AY815" s="14"/>
      <c r="AZ815" s="26"/>
      <c r="BA815" s="26"/>
    </row>
    <row r="816" spans="1:53" ht="30" x14ac:dyDescent="0.2">
      <c r="A816" s="48">
        <v>22014</v>
      </c>
      <c r="B816" s="45" t="s">
        <v>1697</v>
      </c>
      <c r="C816" s="46" t="s">
        <v>1687</v>
      </c>
      <c r="D816" s="44" t="s">
        <v>26</v>
      </c>
      <c r="E816" s="47" t="s">
        <v>1152</v>
      </c>
      <c r="F816" s="44" t="s">
        <v>1587</v>
      </c>
      <c r="G816" s="47" t="s">
        <v>1688</v>
      </c>
      <c r="H816" s="2"/>
      <c r="I816" s="2"/>
      <c r="J816" s="2"/>
      <c r="K816" s="13"/>
      <c r="L816" s="13"/>
      <c r="M816" s="13"/>
      <c r="N816" s="13"/>
      <c r="O816" s="13"/>
      <c r="P816" s="13"/>
      <c r="Q816" s="13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R816" s="26"/>
      <c r="AS816" s="26"/>
      <c r="AT816" s="26"/>
      <c r="AU816" s="26"/>
      <c r="AV816" s="14"/>
      <c r="AW816" s="26"/>
      <c r="AX816" s="26"/>
      <c r="AY816" s="14"/>
      <c r="AZ816" s="26"/>
      <c r="BA816" s="26"/>
    </row>
    <row r="817" spans="1:53" ht="30" x14ac:dyDescent="0.2">
      <c r="A817" s="48">
        <v>22016</v>
      </c>
      <c r="B817" s="45" t="s">
        <v>1698</v>
      </c>
      <c r="C817" s="46" t="s">
        <v>1699</v>
      </c>
      <c r="D817" s="44" t="s">
        <v>1700</v>
      </c>
      <c r="E817" s="47" t="s">
        <v>1152</v>
      </c>
      <c r="F817" s="44" t="s">
        <v>1587</v>
      </c>
      <c r="G817" s="47" t="s">
        <v>1688</v>
      </c>
      <c r="H817" s="2"/>
      <c r="I817" s="2"/>
      <c r="J817" s="2"/>
      <c r="K817" s="13"/>
      <c r="L817" s="13"/>
      <c r="M817" s="13"/>
      <c r="N817" s="13"/>
      <c r="O817" s="13"/>
      <c r="P817" s="13"/>
      <c r="Q817" s="13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R817" s="26"/>
      <c r="AS817" s="26"/>
      <c r="AT817" s="26"/>
      <c r="AU817" s="26"/>
      <c r="AV817" s="14"/>
      <c r="AW817" s="26"/>
      <c r="AX817" s="26"/>
      <c r="AY817" s="14"/>
      <c r="AZ817" s="26"/>
      <c r="BA817" s="26"/>
    </row>
    <row r="818" spans="1:53" ht="30" x14ac:dyDescent="0.2">
      <c r="A818" s="48">
        <v>22020</v>
      </c>
      <c r="B818" s="45" t="s">
        <v>1701</v>
      </c>
      <c r="C818" s="46" t="s">
        <v>1702</v>
      </c>
      <c r="D818" s="44" t="s">
        <v>26</v>
      </c>
      <c r="E818" s="47" t="s">
        <v>1152</v>
      </c>
      <c r="F818" s="44" t="s">
        <v>1587</v>
      </c>
      <c r="G818" s="47" t="s">
        <v>1688</v>
      </c>
      <c r="H818" s="2"/>
      <c r="I818" s="2"/>
      <c r="J818" s="2"/>
      <c r="K818" s="13"/>
      <c r="L818" s="13"/>
      <c r="M818" s="13"/>
      <c r="N818" s="13"/>
      <c r="O818" s="13"/>
      <c r="P818" s="13"/>
      <c r="Q818" s="13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R818" s="26"/>
      <c r="AS818" s="26"/>
      <c r="AT818" s="26"/>
      <c r="AU818" s="26"/>
      <c r="AV818" s="14"/>
      <c r="AW818" s="26"/>
      <c r="AX818" s="26"/>
      <c r="AY818" s="14"/>
      <c r="AZ818" s="26"/>
      <c r="BA818" s="26"/>
    </row>
    <row r="819" spans="1:53" ht="30" x14ac:dyDescent="0.2">
      <c r="A819" s="48">
        <v>22023</v>
      </c>
      <c r="B819" s="45" t="s">
        <v>1703</v>
      </c>
      <c r="C819" s="46" t="s">
        <v>1704</v>
      </c>
      <c r="D819" s="44" t="s">
        <v>26</v>
      </c>
      <c r="E819" s="47" t="s">
        <v>1152</v>
      </c>
      <c r="F819" s="44" t="s">
        <v>1587</v>
      </c>
      <c r="G819" s="47" t="s">
        <v>1688</v>
      </c>
      <c r="H819" s="2"/>
      <c r="I819" s="2"/>
      <c r="J819" s="2"/>
      <c r="K819" s="13"/>
      <c r="L819" s="13"/>
      <c r="M819" s="13"/>
      <c r="N819" s="13"/>
      <c r="O819" s="13"/>
      <c r="P819" s="13"/>
      <c r="Q819" s="13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R819" s="26"/>
      <c r="AS819" s="26"/>
      <c r="AT819" s="26"/>
      <c r="AU819" s="26"/>
      <c r="AV819" s="14"/>
      <c r="AW819" s="26"/>
      <c r="AX819" s="26"/>
      <c r="AY819" s="14"/>
      <c r="AZ819" s="26"/>
      <c r="BA819" s="26"/>
    </row>
    <row r="820" spans="1:53" ht="30" x14ac:dyDescent="0.2">
      <c r="A820" s="48">
        <v>22025</v>
      </c>
      <c r="B820" s="45" t="s">
        <v>1705</v>
      </c>
      <c r="C820" s="46" t="s">
        <v>1704</v>
      </c>
      <c r="D820" s="44" t="s">
        <v>1706</v>
      </c>
      <c r="E820" s="47" t="s">
        <v>1152</v>
      </c>
      <c r="F820" s="44" t="s">
        <v>1587</v>
      </c>
      <c r="G820" s="47" t="s">
        <v>1688</v>
      </c>
      <c r="H820" s="2"/>
      <c r="I820" s="2"/>
      <c r="J820" s="2"/>
      <c r="K820" s="13"/>
      <c r="L820" s="13"/>
      <c r="M820" s="13"/>
      <c r="N820" s="13"/>
      <c r="O820" s="13"/>
      <c r="P820" s="13"/>
      <c r="Q820" s="13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R820" s="26"/>
      <c r="AS820" s="26"/>
      <c r="AT820" s="26"/>
      <c r="AU820" s="26"/>
      <c r="AV820" s="14"/>
      <c r="AW820" s="26"/>
      <c r="AX820" s="26"/>
      <c r="AY820" s="14"/>
      <c r="AZ820" s="26"/>
      <c r="BA820" s="26"/>
    </row>
    <row r="821" spans="1:53" ht="30" x14ac:dyDescent="0.2">
      <c r="A821" s="48">
        <v>22027</v>
      </c>
      <c r="B821" s="45" t="s">
        <v>1707</v>
      </c>
      <c r="C821" s="46" t="s">
        <v>1692</v>
      </c>
      <c r="D821" s="44" t="s">
        <v>26</v>
      </c>
      <c r="E821" s="47" t="s">
        <v>1152</v>
      </c>
      <c r="F821" s="44" t="s">
        <v>1587</v>
      </c>
      <c r="G821" s="47" t="s">
        <v>1688</v>
      </c>
      <c r="H821" s="2"/>
      <c r="I821" s="2"/>
      <c r="J821" s="2"/>
      <c r="K821" s="13"/>
      <c r="L821" s="13"/>
      <c r="M821" s="13"/>
      <c r="N821" s="13"/>
      <c r="O821" s="13"/>
      <c r="P821" s="13"/>
      <c r="Q821" s="13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R821" s="26"/>
      <c r="AS821" s="26"/>
      <c r="AT821" s="26"/>
      <c r="AU821" s="26"/>
      <c r="AV821" s="14"/>
      <c r="AW821" s="26"/>
      <c r="AX821" s="26"/>
      <c r="AY821" s="14"/>
      <c r="AZ821" s="26"/>
      <c r="BA821" s="26"/>
    </row>
    <row r="822" spans="1:53" ht="30" x14ac:dyDescent="0.2">
      <c r="A822" s="48">
        <v>22032</v>
      </c>
      <c r="B822" s="45" t="s">
        <v>1708</v>
      </c>
      <c r="C822" s="46" t="s">
        <v>1709</v>
      </c>
      <c r="D822" s="44" t="s">
        <v>26</v>
      </c>
      <c r="E822" s="47" t="s">
        <v>1152</v>
      </c>
      <c r="F822" s="44" t="s">
        <v>1587</v>
      </c>
      <c r="G822" s="47" t="s">
        <v>1688</v>
      </c>
      <c r="H822" s="2"/>
      <c r="I822" s="2"/>
      <c r="J822" s="2"/>
      <c r="K822" s="13"/>
      <c r="L822" s="13"/>
      <c r="M822" s="13"/>
      <c r="N822" s="13"/>
      <c r="O822" s="13"/>
      <c r="P822" s="13"/>
      <c r="Q822" s="13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R822" s="26"/>
      <c r="AS822" s="26"/>
      <c r="AT822" s="26"/>
      <c r="AU822" s="26"/>
      <c r="AV822" s="14"/>
      <c r="AW822" s="26"/>
      <c r="AX822" s="26"/>
      <c r="AY822" s="14"/>
      <c r="AZ822" s="26"/>
      <c r="BA822" s="26"/>
    </row>
    <row r="823" spans="1:53" ht="45" x14ac:dyDescent="0.2">
      <c r="A823" s="48">
        <v>22033</v>
      </c>
      <c r="B823" s="45" t="s">
        <v>1710</v>
      </c>
      <c r="C823" s="46" t="s">
        <v>1711</v>
      </c>
      <c r="D823" s="44" t="s">
        <v>26</v>
      </c>
      <c r="E823" s="47" t="s">
        <v>1152</v>
      </c>
      <c r="F823" s="44" t="s">
        <v>1587</v>
      </c>
      <c r="G823" s="47" t="s">
        <v>1688</v>
      </c>
      <c r="H823" s="2"/>
      <c r="I823" s="2"/>
      <c r="J823" s="2"/>
      <c r="K823" s="13"/>
      <c r="L823" s="13"/>
      <c r="M823" s="13"/>
      <c r="N823" s="13"/>
      <c r="O823" s="13"/>
      <c r="P823" s="13"/>
      <c r="Q823" s="13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R823" s="26"/>
      <c r="AS823" s="26"/>
      <c r="AT823" s="26"/>
      <c r="AU823" s="26"/>
      <c r="AV823" s="14"/>
      <c r="AW823" s="26"/>
      <c r="AX823" s="26"/>
      <c r="AY823" s="14"/>
      <c r="AZ823" s="26"/>
      <c r="BA823" s="26"/>
    </row>
    <row r="824" spans="1:53" ht="30" x14ac:dyDescent="0.2">
      <c r="A824" s="48">
        <v>22035</v>
      </c>
      <c r="B824" s="45" t="s">
        <v>1712</v>
      </c>
      <c r="C824" s="46" t="s">
        <v>1687</v>
      </c>
      <c r="D824" s="44" t="s">
        <v>26</v>
      </c>
      <c r="E824" s="47" t="s">
        <v>1152</v>
      </c>
      <c r="F824" s="44" t="s">
        <v>1587</v>
      </c>
      <c r="G824" s="47" t="s">
        <v>1688</v>
      </c>
      <c r="H824" s="2"/>
      <c r="I824" s="2"/>
      <c r="J824" s="2"/>
      <c r="K824" s="13"/>
      <c r="L824" s="13"/>
      <c r="M824" s="13"/>
      <c r="N824" s="13"/>
      <c r="O824" s="13"/>
      <c r="P824" s="13"/>
      <c r="Q824" s="13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R824" s="26"/>
      <c r="AS824" s="26"/>
      <c r="AT824" s="26"/>
      <c r="AU824" s="26"/>
      <c r="AV824" s="14"/>
      <c r="AW824" s="26"/>
      <c r="AX824" s="26"/>
      <c r="AY824" s="14"/>
      <c r="AZ824" s="26"/>
      <c r="BA824" s="26"/>
    </row>
    <row r="825" spans="1:53" ht="30" x14ac:dyDescent="0.2">
      <c r="A825" s="48">
        <v>22036</v>
      </c>
      <c r="B825" s="45" t="s">
        <v>1713</v>
      </c>
      <c r="C825" s="46" t="s">
        <v>1704</v>
      </c>
      <c r="D825" s="44" t="s">
        <v>26</v>
      </c>
      <c r="E825" s="47" t="s">
        <v>1152</v>
      </c>
      <c r="F825" s="44" t="s">
        <v>1587</v>
      </c>
      <c r="G825" s="47" t="s">
        <v>1688</v>
      </c>
      <c r="H825" s="2"/>
      <c r="I825" s="2"/>
      <c r="J825" s="2"/>
      <c r="K825" s="13"/>
      <c r="L825" s="13"/>
      <c r="M825" s="13"/>
      <c r="N825" s="13"/>
      <c r="O825" s="13"/>
      <c r="P825" s="13"/>
      <c r="Q825" s="13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R825" s="26"/>
      <c r="AS825" s="26"/>
      <c r="AT825" s="26"/>
      <c r="AU825" s="26"/>
      <c r="AV825" s="14"/>
      <c r="AW825" s="26"/>
      <c r="AX825" s="26"/>
      <c r="AY825" s="14"/>
      <c r="AZ825" s="26"/>
      <c r="BA825" s="26"/>
    </row>
    <row r="826" spans="1:53" ht="30" x14ac:dyDescent="0.2">
      <c r="A826" s="48">
        <v>22038</v>
      </c>
      <c r="B826" s="45" t="s">
        <v>1714</v>
      </c>
      <c r="C826" s="46" t="s">
        <v>1702</v>
      </c>
      <c r="D826" s="44" t="s">
        <v>26</v>
      </c>
      <c r="E826" s="47" t="s">
        <v>1152</v>
      </c>
      <c r="F826" s="44" t="s">
        <v>1587</v>
      </c>
      <c r="G826" s="47" t="s">
        <v>1688</v>
      </c>
      <c r="H826" s="2"/>
      <c r="I826" s="2"/>
      <c r="J826" s="2"/>
      <c r="K826" s="13"/>
      <c r="L826" s="13"/>
      <c r="M826" s="13"/>
      <c r="N826" s="13"/>
      <c r="O826" s="13"/>
      <c r="P826" s="13"/>
      <c r="Q826" s="13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R826" s="26"/>
      <c r="AS826" s="26"/>
      <c r="AT826" s="26"/>
      <c r="AU826" s="26"/>
      <c r="AV826" s="14"/>
      <c r="AW826" s="26"/>
      <c r="AX826" s="26"/>
      <c r="AY826" s="14"/>
      <c r="AZ826" s="26"/>
      <c r="BA826" s="26"/>
    </row>
    <row r="827" spans="1:53" ht="30" x14ac:dyDescent="0.2">
      <c r="A827" s="48">
        <v>22044</v>
      </c>
      <c r="B827" s="45" t="s">
        <v>1715</v>
      </c>
      <c r="C827" s="46" t="s">
        <v>1716</v>
      </c>
      <c r="D827" s="44" t="s">
        <v>1717</v>
      </c>
      <c r="E827" s="47" t="s">
        <v>1152</v>
      </c>
      <c r="F827" s="44" t="s">
        <v>1587</v>
      </c>
      <c r="G827" s="47" t="s">
        <v>1688</v>
      </c>
      <c r="H827" s="2"/>
      <c r="I827" s="2"/>
      <c r="J827" s="2"/>
      <c r="K827" s="13"/>
      <c r="L827" s="13"/>
      <c r="M827" s="13"/>
      <c r="N827" s="13"/>
      <c r="O827" s="13"/>
      <c r="P827" s="13"/>
      <c r="Q827" s="13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R827" s="26"/>
      <c r="AS827" s="26"/>
      <c r="AT827" s="26"/>
      <c r="AU827" s="26"/>
      <c r="AV827" s="14"/>
      <c r="AW827" s="26"/>
      <c r="AX827" s="26"/>
      <c r="AY827" s="14"/>
      <c r="AZ827" s="26"/>
      <c r="BA827" s="26"/>
    </row>
    <row r="828" spans="1:53" ht="30" x14ac:dyDescent="0.2">
      <c r="A828" s="48">
        <v>22045</v>
      </c>
      <c r="B828" s="45" t="s">
        <v>1718</v>
      </c>
      <c r="C828" s="46" t="s">
        <v>1719</v>
      </c>
      <c r="D828" s="44" t="s">
        <v>1720</v>
      </c>
      <c r="E828" s="47" t="s">
        <v>1152</v>
      </c>
      <c r="F828" s="44" t="s">
        <v>1587</v>
      </c>
      <c r="G828" s="47" t="s">
        <v>1688</v>
      </c>
      <c r="H828" s="2"/>
      <c r="I828" s="2"/>
      <c r="J828" s="2"/>
      <c r="K828" s="13"/>
      <c r="L828" s="13"/>
      <c r="M828" s="13"/>
      <c r="N828" s="13"/>
      <c r="O828" s="13"/>
      <c r="P828" s="13"/>
      <c r="Q828" s="13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R828" s="26"/>
      <c r="AS828" s="26"/>
      <c r="AT828" s="26"/>
      <c r="AU828" s="26"/>
      <c r="AV828" s="14"/>
      <c r="AW828" s="26"/>
      <c r="AX828" s="26"/>
      <c r="AY828" s="14"/>
      <c r="AZ828" s="26"/>
      <c r="BA828" s="26"/>
    </row>
    <row r="829" spans="1:53" ht="30" x14ac:dyDescent="0.2">
      <c r="A829" s="48">
        <v>22046</v>
      </c>
      <c r="B829" s="45" t="s">
        <v>1721</v>
      </c>
      <c r="C829" s="46" t="s">
        <v>1722</v>
      </c>
      <c r="D829" s="44" t="s">
        <v>26</v>
      </c>
      <c r="E829" s="47" t="s">
        <v>1152</v>
      </c>
      <c r="F829" s="44" t="s">
        <v>1587</v>
      </c>
      <c r="G829" s="47" t="s">
        <v>1688</v>
      </c>
      <c r="H829" s="2"/>
      <c r="I829" s="2"/>
      <c r="J829" s="2"/>
      <c r="K829" s="13"/>
      <c r="L829" s="13"/>
      <c r="M829" s="13"/>
      <c r="N829" s="13"/>
      <c r="O829" s="13"/>
      <c r="P829" s="13"/>
      <c r="Q829" s="13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R829" s="26"/>
      <c r="AT829" s="26"/>
      <c r="AU829" s="39"/>
      <c r="AV829" s="14"/>
      <c r="AW829" s="26"/>
      <c r="AX829" s="26"/>
      <c r="AY829" s="14"/>
      <c r="AZ829" s="26"/>
      <c r="BA829" s="26"/>
    </row>
    <row r="830" spans="1:53" ht="30" x14ac:dyDescent="0.2">
      <c r="A830" s="48">
        <v>22047</v>
      </c>
      <c r="B830" s="45" t="s">
        <v>1723</v>
      </c>
      <c r="C830" s="46" t="s">
        <v>1724</v>
      </c>
      <c r="D830" s="44" t="s">
        <v>26</v>
      </c>
      <c r="E830" s="47" t="s">
        <v>1152</v>
      </c>
      <c r="F830" s="44" t="s">
        <v>1587</v>
      </c>
      <c r="G830" s="47" t="s">
        <v>1688</v>
      </c>
      <c r="H830" s="2"/>
      <c r="I830" s="2"/>
      <c r="J830" s="2"/>
      <c r="K830" s="13"/>
      <c r="L830" s="13"/>
      <c r="M830" s="13"/>
      <c r="N830" s="13"/>
      <c r="O830" s="13"/>
      <c r="P830" s="13"/>
      <c r="Q830" s="13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R830" s="26"/>
      <c r="AT830" s="26"/>
      <c r="AU830" s="39"/>
      <c r="AV830" s="14"/>
      <c r="AW830" s="26"/>
      <c r="AX830" s="26"/>
      <c r="AY830" s="14"/>
      <c r="AZ830" s="26"/>
      <c r="BA830" s="26"/>
    </row>
    <row r="831" spans="1:53" ht="30" x14ac:dyDescent="0.2">
      <c r="A831" s="48">
        <v>22048</v>
      </c>
      <c r="B831" s="45" t="s">
        <v>1725</v>
      </c>
      <c r="C831" s="46" t="s">
        <v>1726</v>
      </c>
      <c r="D831" s="44" t="s">
        <v>26</v>
      </c>
      <c r="E831" s="47" t="s">
        <v>1152</v>
      </c>
      <c r="F831" s="44" t="s">
        <v>1587</v>
      </c>
      <c r="G831" s="47" t="s">
        <v>1688</v>
      </c>
      <c r="H831" s="2"/>
      <c r="I831" s="2"/>
      <c r="J831" s="2"/>
      <c r="K831" s="13"/>
      <c r="L831" s="13"/>
      <c r="M831" s="13"/>
      <c r="N831" s="13"/>
      <c r="O831" s="13"/>
      <c r="P831" s="13"/>
      <c r="Q831" s="13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R831" s="26"/>
      <c r="AT831" s="26"/>
      <c r="AU831" s="39"/>
      <c r="AV831" s="14"/>
      <c r="AW831" s="26"/>
      <c r="AX831" s="26"/>
      <c r="AY831" s="14"/>
      <c r="AZ831" s="26"/>
      <c r="BA831" s="26"/>
    </row>
    <row r="832" spans="1:53" ht="30" x14ac:dyDescent="0.2">
      <c r="A832" s="48">
        <v>22059</v>
      </c>
      <c r="B832" s="45" t="s">
        <v>1727</v>
      </c>
      <c r="C832" s="46" t="s">
        <v>1728</v>
      </c>
      <c r="D832" s="44" t="s">
        <v>26</v>
      </c>
      <c r="E832" s="47" t="s">
        <v>1152</v>
      </c>
      <c r="F832" s="44" t="s">
        <v>1587</v>
      </c>
      <c r="G832" s="47" t="s">
        <v>1688</v>
      </c>
      <c r="H832" s="2"/>
      <c r="I832" s="2"/>
      <c r="J832" s="2"/>
      <c r="K832" s="13"/>
      <c r="L832" s="13"/>
      <c r="M832" s="13"/>
      <c r="N832" s="13"/>
      <c r="O832" s="13"/>
      <c r="P832" s="13"/>
      <c r="Q832" s="13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R832" s="26"/>
      <c r="AT832" s="26"/>
      <c r="AU832" s="39"/>
      <c r="AV832" s="14"/>
      <c r="AW832" s="26"/>
      <c r="AX832" s="26"/>
      <c r="AY832" s="14"/>
      <c r="AZ832" s="26"/>
      <c r="BA832" s="26"/>
    </row>
    <row r="833" spans="1:53" ht="30" x14ac:dyDescent="0.2">
      <c r="A833" s="48">
        <v>22060</v>
      </c>
      <c r="B833" s="45" t="s">
        <v>1729</v>
      </c>
      <c r="C833" s="46" t="s">
        <v>1730</v>
      </c>
      <c r="D833" s="44" t="s">
        <v>26</v>
      </c>
      <c r="E833" s="47" t="s">
        <v>1152</v>
      </c>
      <c r="F833" s="44" t="s">
        <v>1587</v>
      </c>
      <c r="G833" s="47" t="s">
        <v>1688</v>
      </c>
      <c r="H833" s="2"/>
      <c r="I833" s="2"/>
      <c r="J833" s="2"/>
      <c r="K833" s="13"/>
      <c r="L833" s="13"/>
      <c r="M833" s="13"/>
      <c r="N833" s="13"/>
      <c r="O833" s="13"/>
      <c r="P833" s="13"/>
      <c r="Q833" s="13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R833" s="26"/>
      <c r="AT833" s="26"/>
      <c r="AU833" s="39"/>
      <c r="AV833" s="14"/>
      <c r="AW833" s="26"/>
      <c r="AX833" s="26"/>
      <c r="AY833" s="14"/>
      <c r="AZ833" s="26"/>
      <c r="BA833" s="26"/>
    </row>
    <row r="834" spans="1:53" ht="45" x14ac:dyDescent="0.2">
      <c r="A834" s="48">
        <v>22063</v>
      </c>
      <c r="B834" s="45" t="s">
        <v>1731</v>
      </c>
      <c r="C834" s="46" t="s">
        <v>1732</v>
      </c>
      <c r="D834" s="44" t="s">
        <v>26</v>
      </c>
      <c r="E834" s="47" t="s">
        <v>1152</v>
      </c>
      <c r="F834" s="44" t="s">
        <v>1587</v>
      </c>
      <c r="G834" s="47" t="s">
        <v>1688</v>
      </c>
      <c r="H834" s="2"/>
      <c r="I834" s="2"/>
      <c r="J834" s="2"/>
      <c r="K834" s="13"/>
      <c r="L834" s="13"/>
      <c r="M834" s="13"/>
      <c r="N834" s="13"/>
      <c r="O834" s="13"/>
      <c r="P834" s="13"/>
      <c r="Q834" s="13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R834" s="26"/>
      <c r="AT834" s="26"/>
      <c r="AU834" s="39"/>
      <c r="AV834" s="14"/>
      <c r="AW834" s="26"/>
      <c r="AX834" s="26"/>
      <c r="AY834" s="14"/>
      <c r="AZ834" s="26"/>
      <c r="BA834" s="26"/>
    </row>
    <row r="835" spans="1:53" ht="30" x14ac:dyDescent="0.2">
      <c r="A835" s="48">
        <v>22220</v>
      </c>
      <c r="B835" s="45" t="s">
        <v>1733</v>
      </c>
      <c r="C835" s="46" t="s">
        <v>1734</v>
      </c>
      <c r="D835" s="44" t="s">
        <v>26</v>
      </c>
      <c r="E835" s="47" t="s">
        <v>1152</v>
      </c>
      <c r="F835" s="44" t="s">
        <v>1587</v>
      </c>
      <c r="G835" s="47" t="s">
        <v>1688</v>
      </c>
      <c r="H835" s="2"/>
      <c r="I835" s="2"/>
      <c r="J835" s="2"/>
      <c r="K835" s="13"/>
      <c r="L835" s="13"/>
      <c r="M835" s="13"/>
      <c r="N835" s="13"/>
      <c r="O835" s="13"/>
      <c r="P835" s="13"/>
      <c r="Q835" s="13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R835" s="26"/>
      <c r="AT835" s="26"/>
      <c r="AU835" s="10"/>
      <c r="AW835" s="26"/>
      <c r="AX835" s="26"/>
      <c r="AY835" s="14"/>
      <c r="AZ835" s="26"/>
      <c r="BA835" s="26"/>
    </row>
    <row r="836" spans="1:53" ht="30" x14ac:dyDescent="0.2">
      <c r="A836" s="48">
        <v>22221</v>
      </c>
      <c r="B836" s="45" t="s">
        <v>1735</v>
      </c>
      <c r="C836" s="46" t="s">
        <v>1736</v>
      </c>
      <c r="D836" s="44" t="s">
        <v>26</v>
      </c>
      <c r="E836" s="47" t="s">
        <v>1152</v>
      </c>
      <c r="F836" s="44" t="s">
        <v>1587</v>
      </c>
      <c r="G836" s="47" t="s">
        <v>1688</v>
      </c>
      <c r="H836" s="2"/>
      <c r="I836" s="2"/>
      <c r="J836" s="2"/>
      <c r="K836" s="13"/>
      <c r="L836" s="13"/>
      <c r="M836" s="13"/>
      <c r="N836" s="13"/>
      <c r="O836" s="13"/>
      <c r="P836" s="13"/>
      <c r="Q836" s="13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R836" s="26"/>
      <c r="AT836" s="26"/>
      <c r="AU836" s="10"/>
      <c r="AW836" s="26"/>
      <c r="AX836" s="26"/>
      <c r="AY836" s="14"/>
      <c r="AZ836" s="26"/>
      <c r="BA836" s="26"/>
    </row>
    <row r="837" spans="1:53" ht="45" x14ac:dyDescent="0.2">
      <c r="A837" s="48">
        <v>22222</v>
      </c>
      <c r="B837" s="45" t="s">
        <v>1737</v>
      </c>
      <c r="C837" s="46" t="s">
        <v>1738</v>
      </c>
      <c r="D837" s="44" t="s">
        <v>26</v>
      </c>
      <c r="E837" s="47" t="s">
        <v>1152</v>
      </c>
      <c r="F837" s="44" t="s">
        <v>1587</v>
      </c>
      <c r="G837" s="47" t="s">
        <v>1688</v>
      </c>
      <c r="H837" s="2"/>
      <c r="I837" s="2"/>
      <c r="J837" s="2"/>
      <c r="K837" s="13"/>
      <c r="L837" s="13"/>
      <c r="M837" s="13"/>
      <c r="N837" s="13"/>
      <c r="O837" s="13"/>
      <c r="P837" s="13"/>
      <c r="Q837" s="13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R837" s="26"/>
      <c r="AT837" s="26"/>
      <c r="AU837" s="10"/>
      <c r="AW837" s="26"/>
      <c r="AX837" s="26"/>
      <c r="AY837" s="14"/>
      <c r="AZ837" s="26"/>
      <c r="BA837" s="26"/>
    </row>
    <row r="838" spans="1:53" ht="45" x14ac:dyDescent="0.2">
      <c r="A838" s="48">
        <v>22242</v>
      </c>
      <c r="B838" s="45" t="s">
        <v>1739</v>
      </c>
      <c r="C838" s="46" t="s">
        <v>1740</v>
      </c>
      <c r="D838" s="44" t="s">
        <v>26</v>
      </c>
      <c r="E838" s="47" t="s">
        <v>1152</v>
      </c>
      <c r="F838" s="44" t="s">
        <v>1587</v>
      </c>
      <c r="G838" s="47" t="s">
        <v>1688</v>
      </c>
      <c r="H838" s="2"/>
      <c r="I838" s="2"/>
      <c r="J838" s="2"/>
      <c r="K838" s="13"/>
      <c r="L838" s="13"/>
      <c r="M838" s="13"/>
      <c r="N838" s="13"/>
      <c r="O838" s="13"/>
      <c r="P838" s="13"/>
      <c r="Q838" s="13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R838" s="26"/>
      <c r="AT838" s="26"/>
      <c r="AU838" s="10"/>
      <c r="AW838" s="26"/>
      <c r="AX838" s="26"/>
      <c r="AY838" s="14"/>
      <c r="AZ838" s="26"/>
      <c r="BA838" s="26"/>
    </row>
    <row r="839" spans="1:53" ht="30" x14ac:dyDescent="0.2">
      <c r="A839" s="48">
        <v>22266</v>
      </c>
      <c r="B839" s="45" t="s">
        <v>1741</v>
      </c>
      <c r="C839" s="46" t="s">
        <v>1742</v>
      </c>
      <c r="D839" s="44" t="s">
        <v>26</v>
      </c>
      <c r="E839" s="47" t="s">
        <v>1152</v>
      </c>
      <c r="F839" s="44" t="s">
        <v>1587</v>
      </c>
      <c r="G839" s="47" t="s">
        <v>1688</v>
      </c>
      <c r="H839" s="2"/>
      <c r="I839" s="2"/>
      <c r="J839" s="2"/>
      <c r="K839" s="13"/>
      <c r="L839" s="13"/>
      <c r="M839" s="13"/>
      <c r="N839" s="13"/>
      <c r="O839" s="13"/>
      <c r="P839" s="13"/>
      <c r="Q839" s="13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R839" s="26"/>
      <c r="AT839" s="26"/>
      <c r="AU839" s="10"/>
      <c r="AW839" s="26"/>
      <c r="AX839" s="26"/>
      <c r="AY839" s="14"/>
      <c r="AZ839" s="26"/>
      <c r="BA839" s="26"/>
    </row>
    <row r="840" spans="1:53" x14ac:dyDescent="0.2">
      <c r="A840" s="4"/>
      <c r="B840" s="1"/>
      <c r="C840" s="3"/>
      <c r="D840" s="2"/>
      <c r="E840" s="26"/>
      <c r="F840" s="2"/>
      <c r="G840" s="2"/>
      <c r="H840" s="2"/>
      <c r="I840" s="2"/>
      <c r="J840" s="2"/>
      <c r="K840" s="13"/>
      <c r="L840" s="13"/>
      <c r="M840" s="13"/>
      <c r="N840" s="13"/>
      <c r="O840" s="13"/>
      <c r="P840" s="13"/>
      <c r="Q840" s="13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R840" s="26"/>
      <c r="AT840" s="26"/>
      <c r="AU840" s="10"/>
      <c r="AW840" s="26"/>
      <c r="AX840" s="26"/>
      <c r="AY840" s="14"/>
      <c r="AZ840" s="26"/>
      <c r="BA840" s="26"/>
    </row>
    <row r="841" spans="1:53" x14ac:dyDescent="0.2">
      <c r="A841" s="4"/>
      <c r="B841" s="1"/>
      <c r="C841" s="3"/>
      <c r="D841" s="2"/>
      <c r="E841" s="26"/>
      <c r="F841" s="2"/>
      <c r="G841" s="2"/>
      <c r="H841" s="2"/>
      <c r="I841" s="2"/>
      <c r="J841" s="2"/>
      <c r="K841" s="13"/>
      <c r="L841" s="13"/>
      <c r="M841" s="13"/>
      <c r="N841" s="13"/>
      <c r="O841" s="13"/>
      <c r="P841" s="13"/>
      <c r="Q841" s="13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R841" s="26"/>
      <c r="AT841" s="26"/>
      <c r="AU841" s="10"/>
      <c r="AW841" s="26"/>
      <c r="AX841" s="26"/>
      <c r="AY841" s="14"/>
      <c r="AZ841" s="26"/>
      <c r="BA841" s="26"/>
    </row>
    <row r="842" spans="1:53" x14ac:dyDescent="0.2">
      <c r="A842" s="4"/>
      <c r="B842" s="1"/>
      <c r="C842" s="3"/>
      <c r="D842" s="2"/>
      <c r="E842" s="26"/>
      <c r="F842" s="2"/>
      <c r="G842" s="2"/>
      <c r="H842" s="2"/>
      <c r="I842" s="2"/>
      <c r="J842" s="2"/>
      <c r="K842" s="13"/>
      <c r="L842" s="13"/>
      <c r="M842" s="13"/>
      <c r="N842" s="13"/>
      <c r="O842" s="13"/>
      <c r="P842" s="13"/>
      <c r="Q842" s="13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R842" s="26"/>
      <c r="AT842" s="26"/>
      <c r="AU842" s="10"/>
      <c r="AW842" s="26"/>
      <c r="AX842" s="26"/>
      <c r="AY842" s="14"/>
      <c r="AZ842" s="26"/>
      <c r="BA842" s="26"/>
    </row>
    <row r="843" spans="1:53" x14ac:dyDescent="0.2">
      <c r="A843" s="4"/>
      <c r="B843" s="1"/>
      <c r="C843" s="3"/>
      <c r="D843" s="2"/>
      <c r="E843" s="26"/>
      <c r="F843" s="2"/>
      <c r="G843" s="2"/>
      <c r="H843" s="2"/>
      <c r="I843" s="2"/>
      <c r="J843" s="2"/>
      <c r="K843" s="13"/>
      <c r="L843" s="13"/>
      <c r="M843" s="13"/>
      <c r="N843" s="13"/>
      <c r="O843" s="13"/>
      <c r="P843" s="13"/>
      <c r="Q843" s="13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R843" s="26"/>
      <c r="AT843" s="26"/>
      <c r="AU843" s="10"/>
      <c r="AW843" s="26"/>
      <c r="AX843" s="26"/>
      <c r="AY843" s="14"/>
      <c r="AZ843" s="26"/>
      <c r="BA843" s="26"/>
    </row>
    <row r="844" spans="1:53" x14ac:dyDescent="0.2">
      <c r="A844" s="4"/>
      <c r="B844" s="1"/>
      <c r="C844" s="3"/>
      <c r="D844" s="2"/>
      <c r="E844" s="26"/>
      <c r="F844" s="2"/>
      <c r="G844" s="2"/>
      <c r="H844" s="2"/>
      <c r="I844" s="2"/>
      <c r="J844" s="2"/>
      <c r="K844" s="13"/>
      <c r="L844" s="13"/>
      <c r="M844" s="13"/>
      <c r="N844" s="13"/>
      <c r="O844" s="13"/>
      <c r="P844" s="13"/>
      <c r="Q844" s="13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R844" s="26"/>
      <c r="AT844" s="26"/>
      <c r="AU844" s="10"/>
      <c r="AW844" s="26"/>
      <c r="AX844" s="26"/>
      <c r="AY844" s="14"/>
      <c r="AZ844" s="26"/>
      <c r="BA844" s="26"/>
    </row>
    <row r="845" spans="1:53" x14ac:dyDescent="0.2">
      <c r="A845" s="4"/>
      <c r="B845" s="1"/>
      <c r="C845" s="3"/>
      <c r="D845" s="2"/>
      <c r="E845" s="26"/>
      <c r="F845" s="2"/>
      <c r="G845" s="2"/>
      <c r="H845" s="2"/>
      <c r="I845" s="2"/>
      <c r="J845" s="2"/>
      <c r="K845" s="13"/>
      <c r="L845" s="13"/>
      <c r="M845" s="13"/>
      <c r="N845" s="13"/>
      <c r="O845" s="13"/>
      <c r="P845" s="13"/>
      <c r="Q845" s="13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R845" s="26"/>
      <c r="AT845" s="26"/>
      <c r="AU845" s="10"/>
      <c r="AW845" s="26"/>
      <c r="AX845" s="26"/>
      <c r="AY845" s="14"/>
      <c r="AZ845" s="26"/>
      <c r="BA845" s="26"/>
    </row>
    <row r="846" spans="1:53" x14ac:dyDescent="0.2">
      <c r="A846" s="4"/>
      <c r="B846" s="1"/>
      <c r="C846" s="3"/>
      <c r="D846" s="2"/>
      <c r="E846" s="26"/>
      <c r="F846" s="2"/>
      <c r="G846" s="2"/>
      <c r="H846" s="2"/>
      <c r="I846" s="2"/>
      <c r="J846" s="2"/>
      <c r="K846" s="13"/>
      <c r="L846" s="13"/>
      <c r="M846" s="13"/>
      <c r="N846" s="13"/>
      <c r="O846" s="13"/>
      <c r="P846" s="13"/>
      <c r="Q846" s="13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R846" s="26"/>
      <c r="AT846" s="26"/>
      <c r="AU846" s="10"/>
      <c r="AW846" s="26"/>
      <c r="AX846" s="26"/>
      <c r="AY846" s="14"/>
      <c r="AZ846" s="26"/>
      <c r="BA846" s="26"/>
    </row>
    <row r="847" spans="1:53" x14ac:dyDescent="0.2">
      <c r="A847" s="4"/>
      <c r="B847" s="1"/>
      <c r="C847" s="3"/>
      <c r="D847" s="2"/>
      <c r="E847" s="26"/>
      <c r="F847" s="2"/>
      <c r="G847" s="2"/>
      <c r="H847" s="2"/>
      <c r="I847" s="2"/>
      <c r="J847" s="2"/>
      <c r="K847" s="13"/>
      <c r="L847" s="13"/>
      <c r="M847" s="13"/>
      <c r="N847" s="13"/>
      <c r="O847" s="13"/>
      <c r="P847" s="13"/>
      <c r="Q847" s="13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R847" s="26"/>
      <c r="AT847" s="26"/>
      <c r="AU847" s="10"/>
      <c r="AW847" s="26"/>
      <c r="AX847" s="26"/>
      <c r="AY847" s="14"/>
      <c r="AZ847" s="26"/>
      <c r="BA847" s="26"/>
    </row>
    <row r="848" spans="1:53" x14ac:dyDescent="0.2">
      <c r="A848" s="4"/>
      <c r="B848" s="1"/>
      <c r="C848" s="3"/>
      <c r="D848" s="2"/>
      <c r="E848" s="26"/>
      <c r="F848" s="2"/>
      <c r="G848" s="2"/>
      <c r="H848" s="2"/>
      <c r="I848" s="2"/>
      <c r="J848" s="2"/>
      <c r="K848" s="13"/>
      <c r="L848" s="13"/>
      <c r="M848" s="13"/>
      <c r="N848" s="13"/>
      <c r="O848" s="13"/>
      <c r="P848" s="13"/>
      <c r="Q848" s="13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R848" s="26"/>
      <c r="AT848" s="26"/>
      <c r="AU848" s="10"/>
      <c r="AW848" s="26"/>
      <c r="AX848" s="26"/>
      <c r="AY848" s="14"/>
      <c r="AZ848" s="26"/>
      <c r="BA848" s="26"/>
    </row>
    <row r="849" spans="1:53" x14ac:dyDescent="0.2">
      <c r="A849" s="4"/>
      <c r="B849" s="1"/>
      <c r="C849" s="3"/>
      <c r="D849" s="2"/>
      <c r="E849" s="26"/>
      <c r="F849" s="2"/>
      <c r="G849" s="2"/>
      <c r="H849" s="2"/>
      <c r="I849" s="2"/>
      <c r="J849" s="2"/>
      <c r="K849" s="13"/>
      <c r="L849" s="13"/>
      <c r="M849" s="13"/>
      <c r="N849" s="13"/>
      <c r="O849" s="13"/>
      <c r="P849" s="13"/>
      <c r="Q849" s="13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R849" s="26"/>
      <c r="AT849" s="26"/>
      <c r="AU849" s="10"/>
      <c r="AW849" s="26"/>
      <c r="AX849" s="26"/>
      <c r="AY849" s="14"/>
      <c r="AZ849" s="26"/>
      <c r="BA849" s="26"/>
    </row>
    <row r="850" spans="1:53" x14ac:dyDescent="0.2">
      <c r="A850" s="4"/>
      <c r="B850" s="1"/>
      <c r="C850" s="3"/>
      <c r="D850" s="2"/>
      <c r="E850" s="26"/>
      <c r="F850" s="2"/>
      <c r="G850" s="2"/>
      <c r="H850" s="2"/>
      <c r="I850" s="2"/>
      <c r="J850" s="2"/>
      <c r="K850" s="13"/>
      <c r="L850" s="13"/>
      <c r="M850" s="13"/>
      <c r="N850" s="13"/>
      <c r="O850" s="13"/>
      <c r="P850" s="13"/>
      <c r="Q850" s="13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R850" s="26"/>
      <c r="AT850" s="26"/>
      <c r="AU850" s="10"/>
      <c r="AW850" s="26"/>
      <c r="AX850" s="26"/>
      <c r="AY850" s="14"/>
      <c r="AZ850" s="26"/>
      <c r="BA850" s="26"/>
    </row>
    <row r="851" spans="1:53" x14ac:dyDescent="0.2">
      <c r="A851" s="4"/>
      <c r="B851" s="1"/>
      <c r="C851" s="3"/>
      <c r="D851" s="2"/>
      <c r="E851" s="26"/>
      <c r="F851" s="2"/>
      <c r="G851" s="2"/>
      <c r="H851" s="2"/>
      <c r="I851" s="2"/>
      <c r="J851" s="2"/>
      <c r="K851" s="13"/>
      <c r="L851" s="13"/>
      <c r="M851" s="13"/>
      <c r="N851" s="13"/>
      <c r="O851" s="13"/>
      <c r="P851" s="13"/>
      <c r="Q851" s="13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R851" s="26"/>
      <c r="AT851" s="26"/>
      <c r="AU851" s="10"/>
      <c r="AW851" s="26"/>
      <c r="AX851" s="26"/>
      <c r="AY851" s="14"/>
      <c r="AZ851" s="26"/>
      <c r="BA851" s="26"/>
    </row>
    <row r="852" spans="1:53" x14ac:dyDescent="0.2">
      <c r="A852" s="4"/>
      <c r="B852" s="1"/>
      <c r="C852" s="3"/>
      <c r="D852" s="2"/>
      <c r="E852" s="26"/>
      <c r="F852" s="2"/>
      <c r="G852" s="2"/>
      <c r="H852" s="2"/>
      <c r="I852" s="2"/>
      <c r="J852" s="2"/>
      <c r="K852" s="13"/>
      <c r="L852" s="13"/>
      <c r="M852" s="13"/>
      <c r="N852" s="13"/>
      <c r="O852" s="13"/>
      <c r="P852" s="13"/>
      <c r="Q852" s="13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R852" s="26"/>
      <c r="AT852" s="26"/>
      <c r="AU852" s="10"/>
      <c r="AW852" s="26"/>
      <c r="AX852" s="26"/>
      <c r="AY852" s="14"/>
      <c r="AZ852" s="26"/>
      <c r="BA852" s="26"/>
    </row>
    <row r="853" spans="1:53" x14ac:dyDescent="0.2">
      <c r="A853" s="4"/>
      <c r="B853" s="1"/>
      <c r="C853" s="3"/>
      <c r="D853" s="2"/>
      <c r="E853" s="26"/>
      <c r="F853" s="2"/>
      <c r="G853" s="2"/>
      <c r="H853" s="2"/>
      <c r="I853" s="2"/>
      <c r="J853" s="2"/>
      <c r="K853" s="13"/>
      <c r="L853" s="13"/>
      <c r="M853" s="13"/>
      <c r="N853" s="13"/>
      <c r="O853" s="13"/>
      <c r="P853" s="13"/>
      <c r="Q853" s="13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R853" s="26"/>
      <c r="AT853" s="26"/>
      <c r="AU853" s="10"/>
      <c r="AW853" s="26"/>
      <c r="AX853" s="26"/>
      <c r="AY853" s="14"/>
      <c r="AZ853" s="26"/>
      <c r="BA853" s="26"/>
    </row>
    <row r="854" spans="1:53" x14ac:dyDescent="0.2">
      <c r="A854" s="4"/>
      <c r="B854" s="1"/>
      <c r="C854" s="3"/>
      <c r="D854" s="2"/>
      <c r="E854" s="26"/>
      <c r="F854" s="2"/>
      <c r="G854" s="2"/>
      <c r="H854" s="2"/>
      <c r="I854" s="2"/>
      <c r="J854" s="2"/>
      <c r="K854" s="13"/>
      <c r="L854" s="13"/>
      <c r="M854" s="13"/>
      <c r="N854" s="13"/>
      <c r="O854" s="13"/>
      <c r="P854" s="13"/>
      <c r="Q854" s="13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R854" s="26"/>
      <c r="AT854" s="26"/>
      <c r="AU854" s="10"/>
      <c r="AW854" s="26"/>
      <c r="AX854" s="26"/>
      <c r="AY854" s="14"/>
      <c r="AZ854" s="26"/>
      <c r="BA854" s="26"/>
    </row>
    <row r="855" spans="1:53" x14ac:dyDescent="0.2">
      <c r="A855" s="4"/>
      <c r="B855" s="1"/>
      <c r="C855" s="3"/>
      <c r="D855" s="2"/>
      <c r="E855" s="26"/>
      <c r="F855" s="2"/>
      <c r="G855" s="2"/>
      <c r="H855" s="2"/>
      <c r="I855" s="2"/>
      <c r="J855" s="2"/>
      <c r="K855" s="13"/>
      <c r="L855" s="13"/>
      <c r="M855" s="13"/>
      <c r="N855" s="13"/>
      <c r="O855" s="13"/>
      <c r="P855" s="13"/>
      <c r="Q855" s="13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R855" s="26"/>
      <c r="AT855" s="26"/>
      <c r="AU855" s="10"/>
      <c r="AW855" s="26"/>
      <c r="AX855" s="26"/>
      <c r="AY855" s="14"/>
      <c r="AZ855" s="26"/>
      <c r="BA855" s="26"/>
    </row>
    <row r="856" spans="1:53" x14ac:dyDescent="0.2">
      <c r="A856" s="4"/>
      <c r="B856" s="1"/>
      <c r="C856" s="3"/>
      <c r="D856" s="2"/>
      <c r="E856" s="26"/>
      <c r="F856" s="2"/>
      <c r="G856" s="2"/>
      <c r="H856" s="2"/>
      <c r="I856" s="2"/>
      <c r="J856" s="2"/>
      <c r="K856" s="13"/>
      <c r="L856" s="13"/>
      <c r="M856" s="13"/>
      <c r="N856" s="13"/>
      <c r="O856" s="13"/>
      <c r="P856" s="13"/>
      <c r="Q856" s="13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R856" s="26"/>
      <c r="AT856" s="26"/>
      <c r="AU856" s="10"/>
      <c r="AW856" s="26"/>
      <c r="AX856" s="26"/>
      <c r="AY856" s="14"/>
      <c r="AZ856" s="26"/>
      <c r="BA856" s="26"/>
    </row>
    <row r="857" spans="1:53" x14ac:dyDescent="0.2">
      <c r="A857" s="4"/>
      <c r="B857" s="1"/>
      <c r="C857" s="3"/>
      <c r="D857" s="2"/>
      <c r="E857" s="26"/>
      <c r="F857" s="2"/>
      <c r="G857" s="2"/>
      <c r="H857" s="2"/>
      <c r="I857" s="2"/>
      <c r="J857" s="2"/>
      <c r="K857" s="13"/>
      <c r="L857" s="13"/>
      <c r="M857" s="13"/>
      <c r="N857" s="13"/>
      <c r="O857" s="13"/>
      <c r="P857" s="13"/>
      <c r="Q857" s="13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R857" s="26"/>
      <c r="AT857" s="26"/>
      <c r="AU857" s="10"/>
      <c r="AW857" s="26"/>
      <c r="AX857" s="26"/>
      <c r="AY857" s="14"/>
      <c r="AZ857" s="26"/>
      <c r="BA857" s="26"/>
    </row>
    <row r="858" spans="1:53" x14ac:dyDescent="0.2">
      <c r="A858" s="4"/>
      <c r="B858" s="1"/>
      <c r="C858" s="3"/>
      <c r="D858" s="2"/>
      <c r="E858" s="26"/>
      <c r="F858" s="2"/>
      <c r="G858" s="2"/>
      <c r="H858" s="2"/>
      <c r="I858" s="2"/>
      <c r="J858" s="2"/>
      <c r="K858" s="13"/>
      <c r="L858" s="13"/>
      <c r="M858" s="13"/>
      <c r="N858" s="13"/>
      <c r="O858" s="13"/>
      <c r="P858" s="13"/>
      <c r="Q858" s="13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R858" s="26"/>
      <c r="AT858" s="26"/>
      <c r="AU858" s="10"/>
      <c r="AW858" s="26"/>
      <c r="AX858" s="26"/>
      <c r="AY858" s="14"/>
      <c r="AZ858" s="26"/>
      <c r="BA858" s="26"/>
    </row>
    <row r="859" spans="1:53" x14ac:dyDescent="0.2">
      <c r="A859" s="4"/>
      <c r="B859" s="1"/>
      <c r="C859" s="3"/>
      <c r="D859" s="2"/>
      <c r="E859" s="26"/>
      <c r="F859" s="2"/>
      <c r="G859" s="2"/>
      <c r="H859" s="2"/>
      <c r="I859" s="2"/>
      <c r="J859" s="2"/>
      <c r="K859" s="13"/>
      <c r="L859" s="13"/>
      <c r="M859" s="13"/>
      <c r="N859" s="13"/>
      <c r="O859" s="13"/>
      <c r="P859" s="13"/>
      <c r="Q859" s="13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T859" s="26"/>
      <c r="AU859" s="10"/>
      <c r="AW859" s="26"/>
      <c r="AX859" s="26"/>
      <c r="AY859" s="14"/>
      <c r="AZ859" s="26"/>
      <c r="BA859" s="26"/>
    </row>
    <row r="860" spans="1:53" x14ac:dyDescent="0.2">
      <c r="A860" s="4"/>
      <c r="B860" s="1"/>
      <c r="C860" s="3"/>
      <c r="D860" s="2"/>
      <c r="E860" s="26"/>
      <c r="F860" s="2"/>
      <c r="G860" s="2"/>
      <c r="H860" s="2"/>
      <c r="I860" s="2"/>
      <c r="J860" s="2"/>
      <c r="K860" s="13"/>
      <c r="L860" s="13"/>
      <c r="M860" s="13"/>
      <c r="N860" s="13"/>
      <c r="O860" s="13"/>
      <c r="P860" s="13"/>
      <c r="Q860" s="13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T860" s="26"/>
      <c r="AU860" s="10"/>
      <c r="AW860" s="26"/>
      <c r="AX860" s="26"/>
      <c r="AY860" s="14"/>
      <c r="AZ860" s="26"/>
      <c r="BA860" s="26"/>
    </row>
    <row r="861" spans="1:53" x14ac:dyDescent="0.2">
      <c r="A861" s="4"/>
      <c r="B861" s="1"/>
      <c r="C861" s="3"/>
      <c r="D861" s="2"/>
      <c r="E861" s="26"/>
      <c r="F861" s="2"/>
      <c r="G861" s="2"/>
      <c r="H861" s="2"/>
      <c r="I861" s="2"/>
      <c r="J861" s="2"/>
      <c r="K861" s="13"/>
      <c r="L861" s="13"/>
      <c r="M861" s="13"/>
      <c r="N861" s="13"/>
      <c r="O861" s="13"/>
      <c r="P861" s="13"/>
      <c r="Q861" s="13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T861" s="26"/>
      <c r="AU861" s="10"/>
      <c r="AW861" s="26"/>
      <c r="AX861" s="26"/>
      <c r="AY861" s="14"/>
      <c r="AZ861" s="26"/>
      <c r="BA861" s="26"/>
    </row>
    <row r="862" spans="1:53" x14ac:dyDescent="0.2">
      <c r="A862" s="4"/>
      <c r="B862" s="1"/>
      <c r="C862" s="3"/>
      <c r="D862" s="2"/>
      <c r="E862" s="26"/>
      <c r="F862" s="2"/>
      <c r="G862" s="2"/>
      <c r="H862" s="2"/>
      <c r="I862" s="2"/>
      <c r="J862" s="2"/>
      <c r="K862" s="13"/>
      <c r="L862" s="13"/>
      <c r="M862" s="13"/>
      <c r="N862" s="13"/>
      <c r="O862" s="13"/>
      <c r="P862" s="13"/>
      <c r="Q862" s="13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T862" s="26"/>
      <c r="AU862" s="10"/>
      <c r="AW862" s="26"/>
      <c r="AX862" s="26"/>
      <c r="AY862" s="14"/>
      <c r="AZ862" s="26"/>
      <c r="BA862" s="26"/>
    </row>
    <row r="863" spans="1:53" x14ac:dyDescent="0.2">
      <c r="A863" s="4"/>
      <c r="B863" s="1"/>
      <c r="C863" s="3"/>
      <c r="D863" s="2"/>
      <c r="E863" s="26"/>
      <c r="F863" s="2"/>
      <c r="G863" s="2"/>
      <c r="H863" s="2"/>
      <c r="I863" s="2"/>
      <c r="J863" s="2"/>
      <c r="K863" s="13"/>
      <c r="L863" s="13"/>
      <c r="M863" s="13"/>
      <c r="N863" s="13"/>
      <c r="O863" s="13"/>
      <c r="P863" s="13"/>
      <c r="Q863" s="13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T863" s="26"/>
      <c r="AU863" s="10"/>
      <c r="AW863" s="26"/>
      <c r="AX863" s="26"/>
      <c r="AY863" s="14"/>
      <c r="AZ863" s="26"/>
      <c r="BA863" s="26"/>
    </row>
    <row r="864" spans="1:53" x14ac:dyDescent="0.2">
      <c r="A864" s="4"/>
      <c r="B864" s="1"/>
      <c r="C864" s="3"/>
      <c r="D864" s="2"/>
      <c r="E864" s="26"/>
      <c r="F864" s="2"/>
      <c r="G864" s="2"/>
      <c r="H864" s="2"/>
      <c r="I864" s="2"/>
      <c r="J864" s="2"/>
      <c r="K864" s="13"/>
      <c r="L864" s="13"/>
      <c r="M864" s="13"/>
      <c r="N864" s="13"/>
      <c r="O864" s="13"/>
      <c r="P864" s="13"/>
      <c r="Q864" s="13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T864" s="26"/>
      <c r="AU864" s="10"/>
      <c r="AX864" s="26"/>
      <c r="AY864" s="14"/>
      <c r="AZ864" s="26"/>
      <c r="BA864" s="26"/>
    </row>
    <row r="865" spans="1:53" x14ac:dyDescent="0.2">
      <c r="A865" s="4"/>
      <c r="B865" s="1"/>
      <c r="C865" s="3"/>
      <c r="D865" s="2"/>
      <c r="E865" s="26"/>
      <c r="F865" s="2"/>
      <c r="G865" s="2"/>
      <c r="H865" s="2"/>
      <c r="I865" s="2"/>
      <c r="J865" s="2"/>
      <c r="K865" s="13"/>
      <c r="L865" s="13"/>
      <c r="M865" s="13"/>
      <c r="N865" s="13"/>
      <c r="O865" s="13"/>
      <c r="P865" s="13"/>
      <c r="Q865" s="13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T865" s="26"/>
      <c r="AU865" s="10"/>
      <c r="AX865" s="26"/>
      <c r="AY865" s="14"/>
      <c r="AZ865" s="26"/>
      <c r="BA865" s="26"/>
    </row>
    <row r="866" spans="1:53" x14ac:dyDescent="0.2">
      <c r="A866" s="4"/>
      <c r="B866" s="1"/>
      <c r="C866" s="3"/>
      <c r="D866" s="2"/>
      <c r="E866" s="26"/>
      <c r="F866" s="2"/>
      <c r="G866" s="2"/>
      <c r="H866" s="2"/>
      <c r="I866" s="2"/>
      <c r="J866" s="2"/>
      <c r="K866" s="13"/>
      <c r="L866" s="13"/>
      <c r="M866" s="13"/>
      <c r="N866" s="13"/>
      <c r="O866" s="13"/>
      <c r="P866" s="13"/>
      <c r="Q866" s="13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T866" s="26"/>
      <c r="AU866" s="10"/>
      <c r="AX866" s="26"/>
      <c r="AY866" s="14"/>
      <c r="AZ866" s="26"/>
      <c r="BA866" s="26"/>
    </row>
    <row r="867" spans="1:53" x14ac:dyDescent="0.2">
      <c r="A867" s="4"/>
      <c r="B867" s="1"/>
      <c r="C867" s="3"/>
      <c r="D867" s="2"/>
      <c r="E867" s="26"/>
      <c r="F867" s="2"/>
      <c r="G867" s="2"/>
      <c r="H867" s="2"/>
      <c r="I867" s="2"/>
      <c r="J867" s="2"/>
      <c r="K867" s="13"/>
      <c r="L867" s="13"/>
      <c r="M867" s="13"/>
      <c r="N867" s="13"/>
      <c r="O867" s="13"/>
      <c r="P867" s="13"/>
      <c r="Q867" s="13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T867" s="26"/>
      <c r="AU867" s="10"/>
      <c r="AX867" s="26"/>
      <c r="AY867" s="14"/>
      <c r="AZ867" s="26"/>
      <c r="BA867" s="26"/>
    </row>
    <row r="868" spans="1:53" x14ac:dyDescent="0.2">
      <c r="A868" s="4"/>
      <c r="B868" s="1"/>
      <c r="C868" s="3"/>
      <c r="D868" s="2"/>
      <c r="E868" s="26"/>
      <c r="F868" s="2"/>
      <c r="G868" s="2"/>
      <c r="H868" s="2"/>
      <c r="I868" s="2"/>
      <c r="J868" s="2"/>
      <c r="K868" s="13"/>
      <c r="L868" s="13"/>
      <c r="M868" s="13"/>
      <c r="N868" s="13"/>
      <c r="O868" s="13"/>
      <c r="P868" s="13"/>
      <c r="Q868" s="13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T868" s="26"/>
      <c r="AU868" s="10"/>
      <c r="AX868" s="26"/>
      <c r="AY868" s="14"/>
      <c r="AZ868" s="26"/>
      <c r="BA868" s="26"/>
    </row>
    <row r="869" spans="1:53" x14ac:dyDescent="0.2">
      <c r="A869" s="4"/>
      <c r="B869" s="1"/>
      <c r="C869" s="3"/>
      <c r="D869" s="2"/>
      <c r="E869" s="30"/>
      <c r="F869" s="2"/>
      <c r="G869" s="2"/>
      <c r="H869" s="2"/>
      <c r="I869" s="2"/>
      <c r="J869" s="2"/>
      <c r="K869" s="13"/>
      <c r="L869" s="13"/>
      <c r="M869" s="13"/>
      <c r="N869" s="13"/>
      <c r="O869" s="13"/>
      <c r="P869" s="13"/>
      <c r="Q869" s="13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T869" s="26"/>
      <c r="AU869" s="10"/>
      <c r="AX869" s="26"/>
      <c r="AY869" s="14"/>
      <c r="AZ869" s="26"/>
      <c r="BA869" s="26"/>
    </row>
    <row r="870" spans="1:53" x14ac:dyDescent="0.2">
      <c r="A870" s="4"/>
      <c r="B870" s="1"/>
      <c r="C870" s="3"/>
      <c r="D870" s="2"/>
      <c r="E870" s="30"/>
      <c r="F870" s="2"/>
      <c r="G870" s="2"/>
      <c r="H870" s="2"/>
      <c r="I870" s="2"/>
      <c r="J870" s="2"/>
      <c r="K870" s="13"/>
      <c r="L870" s="13"/>
      <c r="M870" s="13"/>
      <c r="N870" s="13"/>
      <c r="O870" s="13"/>
      <c r="P870" s="13"/>
      <c r="Q870" s="13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T870" s="26"/>
      <c r="AU870" s="10"/>
      <c r="AX870" s="26"/>
      <c r="AY870" s="14"/>
      <c r="AZ870" s="26"/>
      <c r="BA870" s="26"/>
    </row>
    <row r="871" spans="1:53" x14ac:dyDescent="0.2">
      <c r="A871" s="4"/>
      <c r="B871" s="1"/>
      <c r="C871" s="3"/>
      <c r="D871" s="2"/>
      <c r="E871" s="26"/>
      <c r="F871" s="2"/>
      <c r="G871" s="2"/>
      <c r="H871" s="2"/>
      <c r="I871" s="2"/>
      <c r="J871" s="2"/>
      <c r="K871" s="13"/>
      <c r="L871" s="13"/>
      <c r="M871" s="13"/>
      <c r="N871" s="13"/>
      <c r="O871" s="13"/>
      <c r="P871" s="13"/>
      <c r="Q871" s="13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T871" s="26"/>
      <c r="AU871" s="10"/>
      <c r="AX871" s="26"/>
      <c r="AY871" s="14"/>
      <c r="AZ871" s="26"/>
      <c r="BA871" s="26"/>
    </row>
    <row r="872" spans="1:53" x14ac:dyDescent="0.2">
      <c r="A872" s="4"/>
      <c r="B872" s="1"/>
      <c r="C872" s="3"/>
      <c r="D872" s="2"/>
      <c r="E872" s="26"/>
      <c r="F872" s="2"/>
      <c r="G872" s="2"/>
      <c r="H872" s="2"/>
      <c r="I872" s="2"/>
      <c r="J872" s="2"/>
      <c r="K872" s="13"/>
      <c r="L872" s="13"/>
      <c r="M872" s="13"/>
      <c r="N872" s="13"/>
      <c r="O872" s="13"/>
      <c r="P872" s="13"/>
      <c r="Q872" s="13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T872" s="26"/>
      <c r="AU872" s="10"/>
      <c r="AX872" s="26"/>
      <c r="AY872" s="14"/>
      <c r="AZ872" s="26"/>
      <c r="BA872" s="26"/>
    </row>
    <row r="873" spans="1:53" x14ac:dyDescent="0.2">
      <c r="A873" s="4"/>
      <c r="B873" s="1"/>
      <c r="C873" s="3"/>
      <c r="D873" s="2"/>
      <c r="E873" s="26"/>
      <c r="F873" s="2"/>
      <c r="G873" s="2"/>
      <c r="H873" s="2"/>
      <c r="I873" s="2"/>
      <c r="J873" s="2"/>
      <c r="K873" s="13"/>
      <c r="L873" s="13"/>
      <c r="M873" s="13"/>
      <c r="N873" s="13"/>
      <c r="O873" s="13"/>
      <c r="P873" s="13"/>
      <c r="Q873" s="13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T873" s="26"/>
      <c r="AU873" s="10"/>
      <c r="AX873" s="26"/>
      <c r="AY873" s="14"/>
      <c r="AZ873" s="26"/>
      <c r="BA873" s="26"/>
    </row>
    <row r="874" spans="1:53" x14ac:dyDescent="0.2">
      <c r="A874" s="4"/>
      <c r="B874" s="1"/>
      <c r="C874" s="3"/>
      <c r="D874" s="2"/>
      <c r="E874" s="26"/>
      <c r="F874" s="2"/>
      <c r="G874" s="2"/>
      <c r="H874" s="2"/>
      <c r="I874" s="2"/>
      <c r="J874" s="2"/>
      <c r="K874" s="13"/>
      <c r="L874" s="13"/>
      <c r="M874" s="13"/>
      <c r="N874" s="13"/>
      <c r="O874" s="13"/>
      <c r="P874" s="13"/>
      <c r="Q874" s="13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T874" s="26"/>
      <c r="AU874" s="10"/>
      <c r="AX874" s="26"/>
      <c r="AY874" s="14"/>
      <c r="AZ874" s="26"/>
      <c r="BA874" s="26"/>
    </row>
    <row r="875" spans="1:53" x14ac:dyDescent="0.2">
      <c r="A875" s="4"/>
      <c r="B875" s="1"/>
      <c r="C875" s="3"/>
      <c r="D875" s="2"/>
      <c r="E875" s="26"/>
      <c r="F875" s="2"/>
      <c r="G875" s="2"/>
      <c r="H875" s="2"/>
      <c r="I875" s="2"/>
      <c r="J875" s="2"/>
      <c r="K875" s="13"/>
      <c r="L875" s="13"/>
      <c r="M875" s="13"/>
      <c r="N875" s="13"/>
      <c r="O875" s="13"/>
      <c r="P875" s="13"/>
      <c r="Q875" s="13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T875" s="26"/>
      <c r="AU875" s="10"/>
      <c r="AX875" s="26"/>
      <c r="AY875" s="14"/>
      <c r="AZ875" s="26"/>
      <c r="BA875" s="26"/>
    </row>
    <row r="876" spans="1:53" x14ac:dyDescent="0.2">
      <c r="A876" s="4"/>
      <c r="B876" s="1"/>
      <c r="C876" s="3"/>
      <c r="D876" s="2"/>
      <c r="E876" s="26"/>
      <c r="F876" s="2"/>
      <c r="G876" s="2"/>
      <c r="H876" s="2"/>
      <c r="I876" s="2"/>
      <c r="J876" s="2"/>
      <c r="K876" s="13"/>
      <c r="L876" s="13"/>
      <c r="M876" s="13"/>
      <c r="N876" s="13"/>
      <c r="O876" s="13"/>
      <c r="P876" s="13"/>
      <c r="Q876" s="13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T876" s="26"/>
      <c r="AU876" s="10"/>
      <c r="AX876" s="26"/>
      <c r="AY876" s="14"/>
      <c r="AZ876" s="26"/>
      <c r="BA876" s="26"/>
    </row>
    <row r="877" spans="1:53" x14ac:dyDescent="0.2">
      <c r="A877" s="4"/>
      <c r="B877" s="1"/>
      <c r="C877" s="3"/>
      <c r="D877" s="2"/>
      <c r="E877" s="26"/>
      <c r="F877" s="2"/>
      <c r="G877" s="2"/>
      <c r="H877" s="2"/>
      <c r="I877" s="2"/>
      <c r="J877" s="2"/>
      <c r="K877" s="13"/>
      <c r="L877" s="13"/>
      <c r="M877" s="13"/>
      <c r="N877" s="13"/>
      <c r="O877" s="13"/>
      <c r="P877" s="13"/>
      <c r="Q877" s="13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T877" s="26"/>
      <c r="AU877" s="10"/>
      <c r="AX877" s="26"/>
      <c r="AY877" s="14"/>
      <c r="AZ877" s="26"/>
      <c r="BA877" s="26"/>
    </row>
    <row r="878" spans="1:53" x14ac:dyDescent="0.2">
      <c r="A878" s="4"/>
      <c r="B878" s="1"/>
      <c r="C878" s="3"/>
      <c r="D878" s="2"/>
      <c r="E878" s="26"/>
      <c r="F878" s="2"/>
      <c r="G878" s="2"/>
      <c r="H878" s="2"/>
      <c r="I878" s="2"/>
      <c r="J878" s="2"/>
      <c r="K878" s="13"/>
      <c r="L878" s="13"/>
      <c r="M878" s="13"/>
      <c r="N878" s="13"/>
      <c r="O878" s="13"/>
      <c r="P878" s="13"/>
      <c r="Q878" s="13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T878" s="26"/>
      <c r="AU878" s="10"/>
      <c r="AX878" s="26"/>
      <c r="AY878" s="14"/>
      <c r="AZ878" s="26"/>
      <c r="BA878" s="26"/>
    </row>
    <row r="879" spans="1:53" x14ac:dyDescent="0.2">
      <c r="A879" s="4"/>
      <c r="B879" s="1"/>
      <c r="C879" s="3"/>
      <c r="D879" s="2"/>
      <c r="E879" s="26"/>
      <c r="F879" s="2"/>
      <c r="G879" s="2"/>
      <c r="H879" s="2"/>
      <c r="I879" s="2"/>
      <c r="J879" s="2"/>
      <c r="K879" s="13"/>
      <c r="L879" s="13"/>
      <c r="M879" s="13"/>
      <c r="N879" s="13"/>
      <c r="O879" s="13"/>
      <c r="P879" s="13"/>
      <c r="Q879" s="13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T879" s="26"/>
      <c r="AU879" s="10"/>
      <c r="AX879" s="26"/>
      <c r="AY879" s="14"/>
      <c r="AZ879" s="26"/>
      <c r="BA879" s="26"/>
    </row>
    <row r="880" spans="1:53" x14ac:dyDescent="0.2">
      <c r="A880" s="4"/>
      <c r="B880" s="1"/>
      <c r="C880" s="3"/>
      <c r="D880" s="2"/>
      <c r="E880" s="26"/>
      <c r="F880" s="2"/>
      <c r="G880" s="2"/>
      <c r="H880" s="2"/>
      <c r="I880" s="2"/>
      <c r="J880" s="2"/>
      <c r="K880" s="13"/>
      <c r="L880" s="13"/>
      <c r="M880" s="13"/>
      <c r="N880" s="13"/>
      <c r="O880" s="13"/>
      <c r="P880" s="13"/>
      <c r="Q880" s="13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T880" s="26"/>
      <c r="AU880" s="10"/>
      <c r="AX880" s="26"/>
      <c r="AY880" s="14"/>
      <c r="AZ880" s="26"/>
      <c r="BA880" s="26"/>
    </row>
    <row r="881" spans="1:53" x14ac:dyDescent="0.2">
      <c r="A881" s="4"/>
      <c r="B881" s="1"/>
      <c r="C881" s="3"/>
      <c r="D881" s="2"/>
      <c r="E881" s="26"/>
      <c r="F881" s="2"/>
      <c r="G881" s="2"/>
      <c r="H881" s="2"/>
      <c r="I881" s="2"/>
      <c r="J881" s="2"/>
      <c r="K881" s="13"/>
      <c r="L881" s="13"/>
      <c r="M881" s="13"/>
      <c r="N881" s="13"/>
      <c r="O881" s="13"/>
      <c r="P881" s="13"/>
      <c r="Q881" s="13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T881" s="26"/>
      <c r="AU881" s="10"/>
      <c r="AX881" s="26"/>
      <c r="AY881" s="14"/>
      <c r="AZ881" s="26"/>
      <c r="BA881" s="26"/>
    </row>
    <row r="882" spans="1:53" x14ac:dyDescent="0.2">
      <c r="A882" s="4"/>
      <c r="B882" s="1"/>
      <c r="C882" s="3"/>
      <c r="D882" s="2"/>
      <c r="E882" s="26"/>
      <c r="F882" s="2"/>
      <c r="G882" s="2"/>
      <c r="H882" s="2"/>
      <c r="I882" s="2"/>
      <c r="J882" s="2"/>
      <c r="K882" s="13"/>
      <c r="L882" s="13"/>
      <c r="M882" s="13"/>
      <c r="N882" s="13"/>
      <c r="O882" s="13"/>
      <c r="P882" s="13"/>
      <c r="Q882" s="13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T882" s="26"/>
      <c r="AU882" s="10"/>
      <c r="AX882" s="26"/>
      <c r="AY882" s="14"/>
      <c r="AZ882" s="26"/>
      <c r="BA882" s="26"/>
    </row>
    <row r="883" spans="1:53" x14ac:dyDescent="0.2">
      <c r="A883" s="4"/>
      <c r="B883" s="1"/>
      <c r="C883" s="3"/>
      <c r="D883" s="2"/>
      <c r="E883" s="26"/>
      <c r="F883" s="2"/>
      <c r="G883" s="2"/>
      <c r="H883" s="2"/>
      <c r="I883" s="2"/>
      <c r="J883" s="2"/>
      <c r="K883" s="13"/>
      <c r="L883" s="13"/>
      <c r="M883" s="13"/>
      <c r="N883" s="13"/>
      <c r="O883" s="13"/>
      <c r="P883" s="13"/>
      <c r="Q883" s="13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T883" s="26"/>
      <c r="AU883" s="10"/>
      <c r="AX883" s="26"/>
      <c r="AY883" s="14"/>
      <c r="AZ883" s="26"/>
      <c r="BA883" s="26"/>
    </row>
    <row r="884" spans="1:53" x14ac:dyDescent="0.2">
      <c r="A884" s="4"/>
      <c r="B884" s="1"/>
      <c r="C884" s="3"/>
      <c r="D884" s="2"/>
      <c r="E884" s="26"/>
      <c r="F884" s="2"/>
      <c r="G884" s="2"/>
      <c r="H884" s="2"/>
      <c r="I884" s="2"/>
      <c r="J884" s="2"/>
      <c r="K884" s="13"/>
      <c r="L884" s="13"/>
      <c r="M884" s="13"/>
      <c r="N884" s="13"/>
      <c r="O884" s="13"/>
      <c r="P884" s="13"/>
      <c r="Q884" s="13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T884" s="26"/>
      <c r="AU884" s="10"/>
      <c r="AX884" s="26"/>
      <c r="AY884" s="14"/>
      <c r="AZ884" s="26"/>
      <c r="BA884" s="26"/>
    </row>
    <row r="885" spans="1:53" x14ac:dyDescent="0.2">
      <c r="A885" s="4"/>
      <c r="B885" s="1"/>
      <c r="C885" s="3"/>
      <c r="D885" s="2"/>
      <c r="E885" s="26"/>
      <c r="F885" s="2"/>
      <c r="G885" s="2"/>
      <c r="H885" s="2"/>
      <c r="I885" s="2"/>
      <c r="J885" s="2"/>
      <c r="K885" s="13"/>
      <c r="L885" s="13"/>
      <c r="M885" s="13"/>
      <c r="N885" s="13"/>
      <c r="O885" s="13"/>
      <c r="P885" s="13"/>
      <c r="Q885" s="13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T885" s="26"/>
      <c r="AU885" s="10"/>
      <c r="AX885" s="26"/>
      <c r="AY885" s="14"/>
      <c r="AZ885" s="26"/>
      <c r="BA885" s="26"/>
    </row>
    <row r="886" spans="1:53" x14ac:dyDescent="0.2">
      <c r="A886" s="4"/>
      <c r="B886" s="1"/>
      <c r="C886" s="3"/>
      <c r="D886" s="2"/>
      <c r="E886" s="26"/>
      <c r="F886" s="2"/>
      <c r="G886" s="2"/>
      <c r="H886" s="2"/>
      <c r="I886" s="2"/>
      <c r="J886" s="2"/>
      <c r="K886" s="13"/>
      <c r="L886" s="13"/>
      <c r="M886" s="13"/>
      <c r="N886" s="13"/>
      <c r="O886" s="13"/>
      <c r="P886" s="13"/>
      <c r="Q886" s="13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T886" s="26"/>
      <c r="AU886" s="10"/>
      <c r="AX886" s="26"/>
      <c r="AY886" s="14"/>
      <c r="AZ886" s="26"/>
      <c r="BA886" s="26"/>
    </row>
    <row r="887" spans="1:53" x14ac:dyDescent="0.2">
      <c r="A887" s="4"/>
      <c r="B887" s="1"/>
      <c r="C887" s="3"/>
      <c r="D887" s="2"/>
      <c r="E887" s="26"/>
      <c r="F887" s="2"/>
      <c r="G887" s="2"/>
      <c r="H887" s="2"/>
      <c r="I887" s="2"/>
      <c r="J887" s="2"/>
      <c r="K887" s="13"/>
      <c r="L887" s="13"/>
      <c r="M887" s="13"/>
      <c r="N887" s="13"/>
      <c r="O887" s="13"/>
      <c r="P887" s="13"/>
      <c r="Q887" s="13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T887" s="26"/>
      <c r="AU887" s="10"/>
      <c r="AX887" s="26"/>
      <c r="AY887" s="14"/>
      <c r="AZ887" s="26"/>
      <c r="BA887" s="26"/>
    </row>
    <row r="888" spans="1:53" x14ac:dyDescent="0.2">
      <c r="A888" s="4"/>
      <c r="B888" s="1"/>
      <c r="C888" s="3"/>
      <c r="D888" s="2"/>
      <c r="E888" s="26"/>
      <c r="F888" s="2"/>
      <c r="G888" s="2"/>
      <c r="H888" s="2"/>
      <c r="I888" s="2"/>
      <c r="J888" s="2"/>
      <c r="K888" s="13"/>
      <c r="L888" s="13"/>
      <c r="M888" s="13"/>
      <c r="N888" s="13"/>
      <c r="O888" s="13"/>
      <c r="P888" s="13"/>
      <c r="Q888" s="13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T888" s="26"/>
      <c r="AU888" s="10"/>
      <c r="AX888" s="26"/>
      <c r="AY888" s="14"/>
      <c r="AZ888" s="26"/>
      <c r="BA888" s="26"/>
    </row>
    <row r="889" spans="1:53" x14ac:dyDescent="0.2">
      <c r="A889" s="4"/>
      <c r="B889" s="1"/>
      <c r="C889" s="3"/>
      <c r="D889" s="2"/>
      <c r="E889" s="26"/>
      <c r="F889" s="2"/>
      <c r="G889" s="2"/>
      <c r="H889" s="2"/>
      <c r="I889" s="2"/>
      <c r="J889" s="2"/>
      <c r="K889" s="13"/>
      <c r="L889" s="13"/>
      <c r="M889" s="13"/>
      <c r="N889" s="13"/>
      <c r="O889" s="13"/>
      <c r="P889" s="13"/>
      <c r="Q889" s="13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T889" s="26"/>
      <c r="AU889" s="10"/>
      <c r="AX889" s="26"/>
      <c r="AY889" s="14"/>
      <c r="AZ889" s="26"/>
      <c r="BA889" s="26"/>
    </row>
    <row r="890" spans="1:53" x14ac:dyDescent="0.2">
      <c r="A890" s="4"/>
      <c r="B890" s="1"/>
      <c r="C890" s="3"/>
      <c r="D890" s="2"/>
      <c r="E890" s="26"/>
      <c r="F890" s="2"/>
      <c r="G890" s="2"/>
      <c r="H890" s="2"/>
      <c r="I890" s="2"/>
      <c r="J890" s="2"/>
      <c r="K890" s="13"/>
      <c r="L890" s="13"/>
      <c r="M890" s="13"/>
      <c r="N890" s="13"/>
      <c r="O890" s="13"/>
      <c r="P890" s="13"/>
      <c r="Q890" s="13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T890" s="26"/>
      <c r="AU890" s="10"/>
      <c r="AX890" s="26"/>
      <c r="AY890" s="14"/>
      <c r="AZ890" s="26"/>
      <c r="BA890" s="26"/>
    </row>
    <row r="891" spans="1:53" x14ac:dyDescent="0.2">
      <c r="A891" s="4"/>
      <c r="B891" s="1"/>
      <c r="C891" s="3"/>
      <c r="D891" s="2"/>
      <c r="E891" s="26"/>
      <c r="F891" s="2"/>
      <c r="G891" s="2"/>
      <c r="H891" s="2"/>
      <c r="I891" s="2"/>
      <c r="J891" s="2"/>
      <c r="K891" s="13"/>
      <c r="L891" s="13"/>
      <c r="M891" s="13"/>
      <c r="N891" s="13"/>
      <c r="O891" s="13"/>
      <c r="P891" s="13"/>
      <c r="Q891" s="13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T891" s="26"/>
      <c r="AU891" s="10"/>
      <c r="AX891" s="26"/>
      <c r="AY891" s="14"/>
      <c r="AZ891" s="26"/>
      <c r="BA891" s="26"/>
    </row>
    <row r="892" spans="1:53" x14ac:dyDescent="0.2">
      <c r="A892" s="4"/>
      <c r="B892" s="1"/>
      <c r="C892" s="3"/>
      <c r="D892" s="2"/>
      <c r="E892" s="26"/>
      <c r="F892" s="2"/>
      <c r="G892" s="2"/>
      <c r="H892" s="2"/>
      <c r="I892" s="2"/>
      <c r="J892" s="2"/>
      <c r="K892" s="13"/>
      <c r="L892" s="13"/>
      <c r="M892" s="13"/>
      <c r="N892" s="13"/>
      <c r="O892" s="13"/>
      <c r="P892" s="13"/>
      <c r="Q892" s="13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T892" s="26"/>
      <c r="AU892" s="10"/>
      <c r="AX892" s="26"/>
      <c r="AY892" s="14"/>
      <c r="AZ892" s="26"/>
      <c r="BA892" s="26"/>
    </row>
    <row r="893" spans="1:53" x14ac:dyDescent="0.2">
      <c r="A893" s="4"/>
      <c r="B893" s="1"/>
      <c r="C893" s="3"/>
      <c r="D893" s="2"/>
      <c r="E893" s="26"/>
      <c r="F893" s="2"/>
      <c r="G893" s="2"/>
      <c r="H893" s="2"/>
      <c r="I893" s="2"/>
      <c r="J893" s="2"/>
      <c r="K893" s="13"/>
      <c r="L893" s="13"/>
      <c r="M893" s="13"/>
      <c r="N893" s="13"/>
      <c r="O893" s="13"/>
      <c r="P893" s="13"/>
      <c r="Q893" s="13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T893" s="26"/>
      <c r="AU893" s="10"/>
      <c r="AX893" s="26"/>
      <c r="AY893" s="14"/>
      <c r="AZ893" s="26"/>
      <c r="BA893" s="26"/>
    </row>
    <row r="894" spans="1:53" x14ac:dyDescent="0.2">
      <c r="A894" s="4"/>
      <c r="B894" s="1"/>
      <c r="C894" s="3"/>
      <c r="D894" s="2"/>
      <c r="E894" s="26"/>
      <c r="F894" s="2"/>
      <c r="G894" s="2"/>
      <c r="H894" s="2"/>
      <c r="I894" s="2"/>
      <c r="J894" s="2"/>
      <c r="K894" s="13"/>
      <c r="L894" s="13"/>
      <c r="M894" s="13"/>
      <c r="N894" s="13"/>
      <c r="O894" s="13"/>
      <c r="P894" s="13"/>
      <c r="Q894" s="13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T894" s="26"/>
      <c r="AU894" s="10"/>
      <c r="AX894" s="26"/>
      <c r="AY894" s="14"/>
      <c r="AZ894" s="26"/>
      <c r="BA894" s="26"/>
    </row>
    <row r="895" spans="1:53" x14ac:dyDescent="0.2">
      <c r="A895" s="4"/>
      <c r="B895" s="1"/>
      <c r="C895" s="3"/>
      <c r="D895" s="2"/>
      <c r="E895" s="26"/>
      <c r="F895" s="2"/>
      <c r="G895" s="2"/>
      <c r="H895" s="2"/>
      <c r="I895" s="2"/>
      <c r="J895" s="2"/>
      <c r="K895" s="13"/>
      <c r="L895" s="13"/>
      <c r="M895" s="13"/>
      <c r="N895" s="13"/>
      <c r="O895" s="13"/>
      <c r="P895" s="13"/>
      <c r="Q895" s="13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T895" s="26"/>
      <c r="AU895" s="10"/>
      <c r="AX895" s="26"/>
      <c r="AY895" s="14"/>
      <c r="AZ895" s="26"/>
      <c r="BA895" s="26"/>
    </row>
    <row r="896" spans="1:53" x14ac:dyDescent="0.2">
      <c r="A896" s="4"/>
      <c r="B896" s="1"/>
      <c r="C896" s="3"/>
      <c r="D896" s="2"/>
      <c r="E896" s="26"/>
      <c r="F896" s="2"/>
      <c r="G896" s="2"/>
      <c r="H896" s="2"/>
      <c r="I896" s="2"/>
      <c r="J896" s="2"/>
      <c r="K896" s="13"/>
      <c r="L896" s="13"/>
      <c r="M896" s="13"/>
      <c r="N896" s="13"/>
      <c r="O896" s="13"/>
      <c r="P896" s="13"/>
      <c r="Q896" s="13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T896" s="26"/>
      <c r="AU896" s="10"/>
      <c r="AX896" s="26"/>
      <c r="AZ896" s="26"/>
      <c r="BA896" s="26"/>
    </row>
    <row r="897" spans="1:53" x14ac:dyDescent="0.2">
      <c r="A897" s="4"/>
      <c r="B897" s="1"/>
      <c r="C897" s="3"/>
      <c r="D897" s="2"/>
      <c r="E897" s="26"/>
      <c r="F897" s="2"/>
      <c r="G897" s="2"/>
      <c r="H897" s="2"/>
      <c r="I897" s="2"/>
      <c r="J897" s="2"/>
      <c r="K897" s="13"/>
      <c r="L897" s="13"/>
      <c r="M897" s="13"/>
      <c r="N897" s="13"/>
      <c r="O897" s="13"/>
      <c r="P897" s="13"/>
      <c r="Q897" s="13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T897" s="26"/>
      <c r="AU897" s="10"/>
      <c r="AX897" s="26"/>
      <c r="AZ897" s="26"/>
      <c r="BA897" s="26"/>
    </row>
    <row r="898" spans="1:53" x14ac:dyDescent="0.2">
      <c r="A898" s="4"/>
      <c r="B898" s="1"/>
      <c r="C898" s="3"/>
      <c r="D898" s="2"/>
      <c r="E898" s="26"/>
      <c r="F898" s="2"/>
      <c r="G898" s="2"/>
      <c r="H898" s="2"/>
      <c r="I898" s="2"/>
      <c r="J898" s="2"/>
      <c r="K898" s="13"/>
      <c r="L898" s="13"/>
      <c r="M898" s="13"/>
      <c r="N898" s="13"/>
      <c r="O898" s="13"/>
      <c r="P898" s="13"/>
      <c r="Q898" s="13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T898" s="26"/>
      <c r="AU898" s="10"/>
      <c r="AX898" s="26"/>
      <c r="AZ898" s="26"/>
      <c r="BA898" s="26"/>
    </row>
    <row r="899" spans="1:53" x14ac:dyDescent="0.2">
      <c r="A899" s="4"/>
      <c r="B899" s="1"/>
      <c r="C899" s="3"/>
      <c r="D899" s="2"/>
      <c r="E899" s="26"/>
      <c r="F899" s="2"/>
      <c r="G899" s="2"/>
      <c r="H899" s="2"/>
      <c r="I899" s="2"/>
      <c r="J899" s="2"/>
      <c r="K899" s="13"/>
      <c r="L899" s="13"/>
      <c r="M899" s="13"/>
      <c r="N899" s="13"/>
      <c r="O899" s="13"/>
      <c r="P899" s="13"/>
      <c r="Q899" s="13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T899" s="26"/>
      <c r="AU899" s="10"/>
      <c r="AX899" s="26"/>
      <c r="AZ899" s="26"/>
      <c r="BA899" s="26"/>
    </row>
    <row r="900" spans="1:53" x14ac:dyDescent="0.2">
      <c r="A900" s="4"/>
      <c r="B900" s="1"/>
      <c r="C900" s="3"/>
      <c r="D900" s="2"/>
      <c r="E900" s="26"/>
      <c r="F900" s="2"/>
      <c r="G900" s="2"/>
      <c r="H900" s="2"/>
      <c r="I900" s="2"/>
      <c r="J900" s="2"/>
      <c r="K900" s="13"/>
      <c r="L900" s="13"/>
      <c r="M900" s="13"/>
      <c r="N900" s="13"/>
      <c r="O900" s="13"/>
      <c r="P900" s="13"/>
      <c r="Q900" s="13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T900" s="26"/>
      <c r="AU900" s="10"/>
      <c r="AX900" s="26"/>
      <c r="AZ900" s="26"/>
      <c r="BA900" s="26"/>
    </row>
    <row r="901" spans="1:53" x14ac:dyDescent="0.2">
      <c r="A901" s="4"/>
      <c r="B901" s="1"/>
      <c r="C901" s="3"/>
      <c r="D901" s="2"/>
      <c r="E901" s="26"/>
      <c r="F901" s="2"/>
      <c r="G901" s="2"/>
      <c r="H901" s="2"/>
      <c r="I901" s="2"/>
      <c r="J901" s="2"/>
      <c r="K901" s="13"/>
      <c r="L901" s="13"/>
      <c r="M901" s="13"/>
      <c r="N901" s="13"/>
      <c r="O901" s="13"/>
      <c r="P901" s="13"/>
      <c r="Q901" s="13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T901" s="26"/>
      <c r="AU901" s="10"/>
      <c r="AX901" s="26"/>
      <c r="AZ901" s="26"/>
      <c r="BA901" s="26"/>
    </row>
    <row r="902" spans="1:53" x14ac:dyDescent="0.2">
      <c r="A902" s="4"/>
      <c r="B902" s="1"/>
      <c r="C902" s="3"/>
      <c r="D902" s="2"/>
      <c r="E902" s="26"/>
      <c r="F902" s="2"/>
      <c r="G902" s="2"/>
      <c r="H902" s="2"/>
      <c r="I902" s="2"/>
      <c r="J902" s="2"/>
      <c r="K902" s="13"/>
      <c r="L902" s="13"/>
      <c r="M902" s="13"/>
      <c r="N902" s="13"/>
      <c r="O902" s="13"/>
      <c r="P902" s="13"/>
      <c r="Q902" s="13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T902" s="26"/>
      <c r="AU902" s="10"/>
      <c r="AX902" s="26"/>
      <c r="AZ902" s="26"/>
      <c r="BA902" s="26"/>
    </row>
    <row r="903" spans="1:53" x14ac:dyDescent="0.2">
      <c r="A903" s="4"/>
      <c r="B903" s="1"/>
      <c r="C903" s="3"/>
      <c r="D903" s="2"/>
      <c r="E903" s="26"/>
      <c r="F903" s="2"/>
      <c r="G903" s="2"/>
      <c r="H903" s="2"/>
      <c r="I903" s="2"/>
      <c r="J903" s="2"/>
      <c r="K903" s="13"/>
      <c r="L903" s="13"/>
      <c r="M903" s="13"/>
      <c r="N903" s="13"/>
      <c r="O903" s="13"/>
      <c r="P903" s="13"/>
      <c r="Q903" s="13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T903" s="26"/>
      <c r="AU903" s="10"/>
      <c r="AX903" s="26"/>
      <c r="AZ903" s="26"/>
      <c r="BA903" s="26"/>
    </row>
    <row r="904" spans="1:53" x14ac:dyDescent="0.2">
      <c r="A904" s="4"/>
      <c r="B904" s="1"/>
      <c r="C904" s="3"/>
      <c r="D904" s="2"/>
      <c r="E904" s="26"/>
      <c r="F904" s="2"/>
      <c r="G904" s="2"/>
      <c r="H904" s="2"/>
      <c r="I904" s="2"/>
      <c r="J904" s="2"/>
      <c r="K904" s="13"/>
      <c r="L904" s="13"/>
      <c r="M904" s="13"/>
      <c r="N904" s="13"/>
      <c r="O904" s="13"/>
      <c r="P904" s="13"/>
      <c r="Q904" s="13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T904" s="26"/>
      <c r="AU904" s="10"/>
      <c r="AX904" s="26"/>
      <c r="AZ904" s="26"/>
      <c r="BA904" s="26"/>
    </row>
    <row r="905" spans="1:53" x14ac:dyDescent="0.2">
      <c r="A905" s="4"/>
      <c r="B905" s="1"/>
      <c r="C905" s="3"/>
      <c r="D905" s="2"/>
      <c r="E905" s="2"/>
      <c r="F905" s="2"/>
      <c r="G905" s="2"/>
      <c r="H905" s="2"/>
      <c r="I905" s="2"/>
      <c r="J905" s="2"/>
      <c r="K905" s="13"/>
      <c r="L905" s="13"/>
      <c r="M905" s="13"/>
      <c r="N905" s="13"/>
      <c r="O905" s="13"/>
      <c r="P905" s="13"/>
      <c r="Q905" s="13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T905" s="26"/>
      <c r="AU905" s="10"/>
      <c r="AX905" s="26"/>
      <c r="AZ905" s="26"/>
      <c r="BA905" s="26"/>
    </row>
    <row r="906" spans="1:53" x14ac:dyDescent="0.2">
      <c r="A906" s="4"/>
      <c r="B906" s="1"/>
      <c r="C906" s="3"/>
      <c r="D906" s="2"/>
      <c r="E906" s="2"/>
      <c r="F906" s="2"/>
      <c r="G906" s="2"/>
      <c r="H906" s="2"/>
      <c r="I906" s="2"/>
      <c r="J906" s="2"/>
      <c r="K906" s="13"/>
      <c r="L906" s="13"/>
      <c r="M906" s="13"/>
      <c r="N906" s="13"/>
      <c r="O906" s="13"/>
      <c r="P906" s="13"/>
      <c r="Q906" s="13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T906" s="26"/>
      <c r="AU906" s="10"/>
      <c r="AX906" s="26"/>
      <c r="AZ906" s="26"/>
      <c r="BA906" s="26"/>
    </row>
    <row r="907" spans="1:53" x14ac:dyDescent="0.2">
      <c r="A907" s="4"/>
      <c r="B907" s="1"/>
      <c r="C907" s="3"/>
      <c r="D907" s="2"/>
      <c r="E907" s="2"/>
      <c r="F907" s="2"/>
      <c r="G907" s="2"/>
      <c r="H907" s="2"/>
      <c r="I907" s="2"/>
      <c r="J907" s="2"/>
      <c r="K907" s="13"/>
      <c r="L907" s="13"/>
      <c r="M907" s="13"/>
      <c r="N907" s="13"/>
      <c r="O907" s="13"/>
      <c r="P907" s="13"/>
      <c r="Q907" s="13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T907" s="26"/>
      <c r="AU907" s="10"/>
      <c r="AX907" s="26"/>
      <c r="AZ907" s="26"/>
      <c r="BA907" s="26"/>
    </row>
    <row r="908" spans="1:53" x14ac:dyDescent="0.2">
      <c r="A908" s="4"/>
      <c r="B908" s="1"/>
      <c r="C908" s="3"/>
      <c r="D908" s="2"/>
      <c r="E908" s="2"/>
      <c r="F908" s="2"/>
      <c r="G908" s="2"/>
      <c r="H908" s="2"/>
      <c r="I908" s="2"/>
      <c r="J908" s="2"/>
      <c r="K908" s="13"/>
      <c r="L908" s="13"/>
      <c r="M908" s="13"/>
      <c r="N908" s="13"/>
      <c r="O908" s="13"/>
      <c r="P908" s="13"/>
      <c r="Q908" s="13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T908" s="26"/>
      <c r="AU908" s="10"/>
      <c r="AX908" s="26"/>
      <c r="AZ908" s="26"/>
      <c r="BA908" s="26"/>
    </row>
    <row r="909" spans="1:53" x14ac:dyDescent="0.2">
      <c r="A909" s="4"/>
      <c r="B909" s="1"/>
      <c r="C909" s="3"/>
      <c r="D909" s="2"/>
      <c r="E909" s="2"/>
      <c r="F909" s="2"/>
      <c r="G909" s="2"/>
      <c r="H909" s="2"/>
      <c r="I909" s="2"/>
      <c r="J909" s="2"/>
      <c r="K909" s="13"/>
      <c r="L909" s="13"/>
      <c r="M909" s="13"/>
      <c r="N909" s="13"/>
      <c r="O909" s="13"/>
      <c r="P909" s="13"/>
      <c r="Q909" s="13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T909" s="26"/>
      <c r="AU909" s="10"/>
      <c r="AX909" s="26"/>
      <c r="AZ909" s="26"/>
      <c r="BA909" s="26"/>
    </row>
    <row r="910" spans="1:53" x14ac:dyDescent="0.2">
      <c r="A910" s="4"/>
      <c r="B910" s="1"/>
      <c r="C910" s="3"/>
      <c r="D910" s="2"/>
      <c r="E910" s="2"/>
      <c r="F910" s="2"/>
      <c r="G910" s="2"/>
      <c r="H910" s="2"/>
      <c r="I910" s="2"/>
      <c r="J910" s="2"/>
      <c r="K910" s="13"/>
      <c r="L910" s="13"/>
      <c r="M910" s="13"/>
      <c r="N910" s="13"/>
      <c r="O910" s="13"/>
      <c r="P910" s="13"/>
      <c r="Q910" s="13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T910" s="26"/>
      <c r="AU910" s="10"/>
      <c r="AX910" s="26"/>
      <c r="AZ910" s="26"/>
      <c r="BA910" s="26"/>
    </row>
    <row r="911" spans="1:53" x14ac:dyDescent="0.2">
      <c r="A911" s="4"/>
      <c r="B911" s="1"/>
      <c r="C911" s="3"/>
      <c r="D911" s="2"/>
      <c r="E911" s="2"/>
      <c r="F911" s="2"/>
      <c r="G911" s="2"/>
      <c r="H911" s="2"/>
      <c r="I911" s="2"/>
      <c r="J911" s="2"/>
      <c r="K911" s="13"/>
      <c r="L911" s="13"/>
      <c r="M911" s="13"/>
      <c r="N911" s="13"/>
      <c r="O911" s="13"/>
      <c r="P911" s="13"/>
      <c r="Q911" s="13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T911" s="26"/>
      <c r="AU911" s="10"/>
      <c r="AX911" s="26"/>
      <c r="AZ911" s="26"/>
      <c r="BA911" s="26"/>
    </row>
    <row r="912" spans="1:53" x14ac:dyDescent="0.2">
      <c r="A912" s="4"/>
      <c r="B912" s="1"/>
      <c r="C912" s="3"/>
      <c r="D912" s="2"/>
      <c r="E912" s="2"/>
      <c r="F912" s="2"/>
      <c r="G912" s="2"/>
      <c r="H912" s="2"/>
      <c r="I912" s="2"/>
      <c r="J912" s="2"/>
      <c r="K912" s="13"/>
      <c r="L912" s="13"/>
      <c r="M912" s="13"/>
      <c r="N912" s="13"/>
      <c r="O912" s="13"/>
      <c r="P912" s="13"/>
      <c r="Q912" s="13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T912" s="26"/>
      <c r="AU912" s="10"/>
      <c r="AX912" s="26"/>
      <c r="AZ912" s="26"/>
      <c r="BA912" s="26"/>
    </row>
    <row r="913" spans="1:53" x14ac:dyDescent="0.2">
      <c r="A913" s="4"/>
      <c r="B913" s="1"/>
      <c r="C913" s="3"/>
      <c r="D913" s="2"/>
      <c r="E913" s="2"/>
      <c r="F913" s="2"/>
      <c r="G913" s="2"/>
      <c r="H913" s="2"/>
      <c r="I913" s="2"/>
      <c r="J913" s="2"/>
      <c r="K913" s="13"/>
      <c r="L913" s="13"/>
      <c r="M913" s="13"/>
      <c r="N913" s="13"/>
      <c r="O913" s="13"/>
      <c r="P913" s="13"/>
      <c r="Q913" s="13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T913" s="26"/>
      <c r="AU913" s="10"/>
      <c r="AX913" s="26"/>
      <c r="AZ913" s="26"/>
      <c r="BA913" s="26"/>
    </row>
    <row r="914" spans="1:53" x14ac:dyDescent="0.2">
      <c r="A914" s="4"/>
      <c r="B914" s="1"/>
      <c r="C914" s="3"/>
      <c r="D914" s="2"/>
      <c r="E914" s="2"/>
      <c r="F914" s="2"/>
      <c r="G914" s="2"/>
      <c r="H914" s="2"/>
      <c r="I914" s="2"/>
      <c r="J914" s="2"/>
      <c r="K914" s="13"/>
      <c r="L914" s="13"/>
      <c r="M914" s="13"/>
      <c r="N914" s="13"/>
      <c r="O914" s="13"/>
      <c r="P914" s="13"/>
      <c r="Q914" s="13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T914" s="26"/>
      <c r="AU914" s="10"/>
      <c r="AX914" s="26"/>
      <c r="AZ914" s="26"/>
      <c r="BA914" s="26"/>
    </row>
    <row r="915" spans="1:53" x14ac:dyDescent="0.2">
      <c r="A915" s="4"/>
      <c r="B915" s="1"/>
      <c r="C915" s="3"/>
      <c r="D915" s="2"/>
      <c r="E915" s="2"/>
      <c r="F915" s="2"/>
      <c r="G915" s="2"/>
      <c r="H915" s="2"/>
      <c r="I915" s="2"/>
      <c r="J915" s="2"/>
      <c r="K915" s="13"/>
      <c r="L915" s="13"/>
      <c r="M915" s="13"/>
      <c r="N915" s="13"/>
      <c r="O915" s="13"/>
      <c r="P915" s="13"/>
      <c r="Q915" s="13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T915" s="26"/>
      <c r="AU915" s="10"/>
      <c r="AX915" s="26"/>
      <c r="AZ915" s="26"/>
      <c r="BA915" s="26"/>
    </row>
    <row r="916" spans="1:53" x14ac:dyDescent="0.2">
      <c r="A916" s="4"/>
      <c r="B916" s="1"/>
      <c r="C916" s="3"/>
      <c r="D916" s="2"/>
      <c r="E916" s="2"/>
      <c r="F916" s="2"/>
      <c r="G916" s="2"/>
      <c r="H916" s="2"/>
      <c r="I916" s="2"/>
      <c r="J916" s="2"/>
      <c r="K916" s="13"/>
      <c r="L916" s="13"/>
      <c r="M916" s="13"/>
      <c r="N916" s="13"/>
      <c r="O916" s="13"/>
      <c r="P916" s="13"/>
      <c r="Q916" s="13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T916" s="26"/>
      <c r="AU916" s="10"/>
      <c r="AX916" s="26"/>
      <c r="AZ916" s="26"/>
    </row>
    <row r="917" spans="1:53" x14ac:dyDescent="0.2">
      <c r="A917" s="4"/>
      <c r="B917" s="1"/>
      <c r="C917" s="3"/>
      <c r="D917" s="2"/>
      <c r="E917" s="2"/>
      <c r="F917" s="2"/>
      <c r="G917" s="2"/>
      <c r="H917" s="2"/>
      <c r="I917" s="2"/>
      <c r="J917" s="2"/>
      <c r="K917" s="13"/>
      <c r="L917" s="13"/>
      <c r="M917" s="13"/>
      <c r="N917" s="13"/>
      <c r="O917" s="13"/>
      <c r="P917" s="13"/>
      <c r="Q917" s="13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T917" s="26"/>
      <c r="AU917" s="10"/>
      <c r="AX917" s="26"/>
      <c r="AZ917" s="26"/>
    </row>
    <row r="918" spans="1:53" x14ac:dyDescent="0.2">
      <c r="A918" s="4"/>
      <c r="B918" s="1"/>
      <c r="C918" s="3"/>
      <c r="D918" s="2"/>
      <c r="E918" s="2"/>
      <c r="F918" s="2"/>
      <c r="G918" s="2"/>
      <c r="H918" s="2"/>
      <c r="I918" s="13"/>
      <c r="J918" s="13"/>
      <c r="K918" s="13"/>
      <c r="L918" s="13"/>
      <c r="M918" s="13"/>
      <c r="N918" s="13"/>
      <c r="O918" s="13"/>
      <c r="P918" s="13"/>
      <c r="Q918" s="13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T918" s="26"/>
      <c r="AU918" s="10"/>
      <c r="AX918" s="26"/>
      <c r="AZ918" s="26"/>
    </row>
    <row r="919" spans="1:53" x14ac:dyDescent="0.2">
      <c r="A919" s="4"/>
      <c r="B919" s="1"/>
      <c r="C919" s="3"/>
      <c r="D919" s="2"/>
      <c r="E919" s="2"/>
      <c r="F919" s="2"/>
      <c r="G919" s="2"/>
      <c r="H919" s="2"/>
      <c r="I919" s="13"/>
      <c r="J919" s="13"/>
      <c r="K919" s="13"/>
      <c r="L919" s="13"/>
      <c r="M919" s="13"/>
      <c r="N919" s="13"/>
      <c r="O919" s="13"/>
      <c r="P919" s="13"/>
      <c r="Q919" s="13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T919" s="26"/>
      <c r="AU919" s="10"/>
      <c r="AX919" s="26"/>
      <c r="AZ919" s="26"/>
    </row>
    <row r="920" spans="1:53" x14ac:dyDescent="0.2">
      <c r="A920" s="4"/>
      <c r="B920" s="1"/>
      <c r="C920" s="3"/>
      <c r="D920" s="2"/>
      <c r="E920" s="2"/>
      <c r="F920" s="2"/>
      <c r="G920" s="2"/>
      <c r="H920" s="2"/>
      <c r="I920" s="13"/>
      <c r="J920" s="13"/>
      <c r="K920" s="13"/>
      <c r="L920" s="13"/>
      <c r="M920" s="13"/>
      <c r="N920" s="13"/>
      <c r="O920" s="13"/>
      <c r="P920" s="13"/>
      <c r="Q920" s="13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T920" s="26"/>
      <c r="AU920" s="10"/>
      <c r="AX920" s="26"/>
      <c r="AZ920" s="26"/>
    </row>
    <row r="921" spans="1:53" x14ac:dyDescent="0.2">
      <c r="A921" s="4"/>
      <c r="B921" s="1"/>
      <c r="C921" s="3"/>
      <c r="D921" s="2"/>
      <c r="E921" s="2"/>
      <c r="F921" s="2"/>
      <c r="G921" s="2"/>
      <c r="H921" s="2"/>
      <c r="I921" s="13"/>
      <c r="J921" s="13"/>
      <c r="K921" s="13"/>
      <c r="L921" s="13"/>
      <c r="M921" s="13"/>
      <c r="N921" s="13"/>
      <c r="O921" s="13"/>
      <c r="P921" s="13"/>
      <c r="Q921" s="13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T921" s="26"/>
      <c r="AU921" s="10"/>
      <c r="AX921" s="26"/>
      <c r="AZ921" s="26"/>
    </row>
    <row r="922" spans="1:53" x14ac:dyDescent="0.2">
      <c r="A922" s="4"/>
      <c r="B922" s="1"/>
      <c r="C922" s="3"/>
      <c r="D922" s="2"/>
      <c r="E922" s="2"/>
      <c r="F922" s="2"/>
      <c r="G922" s="2"/>
      <c r="H922" s="2"/>
      <c r="I922" s="13"/>
      <c r="J922" s="13"/>
      <c r="K922" s="13"/>
      <c r="L922" s="13"/>
      <c r="M922" s="13"/>
      <c r="N922" s="13"/>
      <c r="O922" s="13"/>
      <c r="P922" s="13"/>
      <c r="Q922" s="13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T922" s="26"/>
      <c r="AU922" s="10"/>
      <c r="AX922" s="26"/>
      <c r="AZ922" s="26"/>
    </row>
    <row r="923" spans="1:53" x14ac:dyDescent="0.2">
      <c r="A923" s="4"/>
      <c r="B923" s="1"/>
      <c r="C923" s="3"/>
      <c r="D923" s="2"/>
      <c r="E923" s="2"/>
      <c r="F923" s="2"/>
      <c r="G923" s="2"/>
      <c r="H923" s="2"/>
      <c r="I923" s="13"/>
      <c r="J923" s="13"/>
      <c r="K923" s="13"/>
      <c r="L923" s="13"/>
      <c r="M923" s="13"/>
      <c r="N923" s="13"/>
      <c r="O923" s="13"/>
      <c r="P923" s="13"/>
      <c r="Q923" s="13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T923" s="26"/>
      <c r="AU923" s="10"/>
      <c r="AX923" s="26"/>
      <c r="AZ923" s="26"/>
    </row>
    <row r="924" spans="1:53" x14ac:dyDescent="0.2">
      <c r="A924" s="4"/>
      <c r="B924" s="1"/>
      <c r="C924" s="3"/>
      <c r="D924" s="2"/>
      <c r="E924" s="2"/>
      <c r="F924" s="2"/>
      <c r="G924" s="2"/>
      <c r="H924" s="2"/>
      <c r="I924" s="13"/>
      <c r="J924" s="13"/>
      <c r="K924" s="13"/>
      <c r="L924" s="13"/>
      <c r="M924" s="13"/>
      <c r="N924" s="13"/>
      <c r="O924" s="13"/>
      <c r="P924" s="13"/>
      <c r="Q924" s="13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T924" s="26"/>
      <c r="AU924" s="10"/>
      <c r="AX924" s="26"/>
      <c r="AZ924" s="26"/>
    </row>
    <row r="925" spans="1:53" x14ac:dyDescent="0.2">
      <c r="A925" s="4"/>
      <c r="B925" s="1"/>
      <c r="C925" s="3"/>
      <c r="D925" s="2"/>
      <c r="E925" s="2"/>
      <c r="F925" s="2"/>
      <c r="G925" s="2"/>
      <c r="H925" s="2"/>
      <c r="I925" s="13"/>
      <c r="J925" s="13"/>
      <c r="K925" s="13"/>
      <c r="L925" s="13"/>
      <c r="M925" s="13"/>
      <c r="N925" s="13"/>
      <c r="O925" s="13"/>
      <c r="P925" s="13"/>
      <c r="Q925" s="13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T925" s="26"/>
      <c r="AU925" s="10"/>
      <c r="AX925" s="26"/>
      <c r="AZ925" s="26"/>
    </row>
    <row r="926" spans="1:53" x14ac:dyDescent="0.2">
      <c r="A926" s="4"/>
      <c r="B926" s="1"/>
      <c r="C926" s="3"/>
      <c r="D926" s="2"/>
      <c r="E926" s="2"/>
      <c r="F926" s="2"/>
      <c r="G926" s="2"/>
      <c r="H926" s="2"/>
      <c r="I926" s="13"/>
      <c r="J926" s="13"/>
      <c r="K926" s="13"/>
      <c r="L926" s="13"/>
      <c r="M926" s="13"/>
      <c r="N926" s="13"/>
      <c r="O926" s="13"/>
      <c r="P926" s="13"/>
      <c r="Q926" s="13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T926" s="26"/>
      <c r="AU926" s="10"/>
      <c r="AX926" s="26"/>
      <c r="AZ926" s="26"/>
    </row>
    <row r="927" spans="1:53" x14ac:dyDescent="0.2">
      <c r="A927" s="4"/>
      <c r="B927" s="1"/>
      <c r="C927" s="3"/>
      <c r="D927" s="2"/>
      <c r="E927" s="2"/>
      <c r="F927" s="2"/>
      <c r="G927" s="2"/>
      <c r="H927" s="2"/>
      <c r="I927" s="13"/>
      <c r="J927" s="13"/>
      <c r="K927" s="13"/>
      <c r="L927" s="13"/>
      <c r="M927" s="13"/>
      <c r="N927" s="13"/>
      <c r="O927" s="13"/>
      <c r="P927" s="13"/>
      <c r="Q927" s="13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T927" s="26"/>
      <c r="AU927" s="10"/>
      <c r="AX927" s="26"/>
      <c r="AZ927" s="26"/>
    </row>
    <row r="928" spans="1:53" x14ac:dyDescent="0.2">
      <c r="A928" s="4"/>
      <c r="B928" s="1"/>
      <c r="C928" s="3"/>
      <c r="D928" s="2"/>
      <c r="E928" s="2"/>
      <c r="F928" s="2"/>
      <c r="G928" s="2"/>
      <c r="H928" s="2"/>
      <c r="I928" s="13"/>
      <c r="J928" s="13"/>
      <c r="K928" s="13"/>
      <c r="L928" s="13"/>
      <c r="M928" s="13"/>
      <c r="N928" s="13"/>
      <c r="O928" s="13"/>
      <c r="P928" s="13"/>
      <c r="Q928" s="13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T928" s="26"/>
      <c r="AU928" s="10"/>
      <c r="AX928" s="26"/>
      <c r="AZ928" s="26"/>
    </row>
    <row r="929" spans="1:52" x14ac:dyDescent="0.2">
      <c r="A929" s="4"/>
      <c r="B929" s="1"/>
      <c r="C929" s="3"/>
      <c r="D929" s="2"/>
      <c r="E929" s="2"/>
      <c r="F929" s="2"/>
      <c r="G929" s="2"/>
      <c r="H929" s="2"/>
      <c r="I929" s="13"/>
      <c r="J929" s="13"/>
      <c r="K929" s="13"/>
      <c r="L929" s="13"/>
      <c r="M929" s="13"/>
      <c r="N929" s="13"/>
      <c r="O929" s="13"/>
      <c r="P929" s="13"/>
      <c r="Q929" s="13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T929" s="26"/>
      <c r="AU929" s="10"/>
      <c r="AX929" s="26"/>
      <c r="AZ929" s="26"/>
    </row>
    <row r="930" spans="1:52" x14ac:dyDescent="0.2">
      <c r="A930" s="4"/>
      <c r="B930" s="1"/>
      <c r="C930" s="3"/>
      <c r="D930" s="2"/>
      <c r="E930" s="2"/>
      <c r="F930" s="2"/>
      <c r="G930" s="2"/>
      <c r="H930" s="2"/>
      <c r="I930" s="13"/>
      <c r="J930" s="13"/>
      <c r="K930" s="13"/>
      <c r="L930" s="13"/>
      <c r="M930" s="13"/>
      <c r="N930" s="13"/>
      <c r="O930" s="13"/>
      <c r="P930" s="13"/>
      <c r="Q930" s="13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T930" s="26"/>
      <c r="AU930" s="10"/>
      <c r="AX930" s="26"/>
      <c r="AZ930" s="26"/>
    </row>
    <row r="931" spans="1:52" x14ac:dyDescent="0.2">
      <c r="A931" s="4"/>
      <c r="B931" s="1"/>
      <c r="C931" s="3"/>
      <c r="D931" s="2"/>
      <c r="E931" s="2"/>
      <c r="F931" s="2"/>
      <c r="G931" s="2"/>
      <c r="H931" s="2"/>
      <c r="I931" s="13"/>
      <c r="J931" s="13"/>
      <c r="K931" s="13"/>
      <c r="L931" s="13"/>
      <c r="M931" s="13"/>
      <c r="N931" s="13"/>
      <c r="O931" s="13"/>
      <c r="P931" s="13"/>
      <c r="Q931" s="13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T931" s="26"/>
      <c r="AU931" s="10"/>
      <c r="AX931" s="26"/>
      <c r="AZ931" s="26"/>
    </row>
    <row r="932" spans="1:52" x14ac:dyDescent="0.2">
      <c r="A932" s="4"/>
      <c r="B932" s="1"/>
      <c r="C932" s="3"/>
      <c r="D932" s="2"/>
      <c r="E932" s="2"/>
      <c r="F932" s="2"/>
      <c r="G932" s="2"/>
      <c r="H932" s="2"/>
      <c r="I932" s="13"/>
      <c r="J932" s="13"/>
      <c r="K932" s="13"/>
      <c r="L932" s="13"/>
      <c r="M932" s="13"/>
      <c r="N932" s="13"/>
      <c r="O932" s="13"/>
      <c r="P932" s="13"/>
      <c r="Q932" s="13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T932" s="26"/>
      <c r="AU932" s="10"/>
      <c r="AX932" s="26"/>
      <c r="AZ932" s="26"/>
    </row>
    <row r="933" spans="1:52" x14ac:dyDescent="0.2">
      <c r="A933" s="4"/>
      <c r="B933" s="1"/>
      <c r="C933" s="3"/>
      <c r="D933" s="2"/>
      <c r="E933" s="2"/>
      <c r="F933" s="2"/>
      <c r="G933" s="2"/>
      <c r="H933" s="2"/>
      <c r="I933" s="13"/>
      <c r="J933" s="13"/>
      <c r="K933" s="13"/>
      <c r="L933" s="13"/>
      <c r="M933" s="13"/>
      <c r="N933" s="13"/>
      <c r="O933" s="13"/>
      <c r="P933" s="13"/>
      <c r="Q933" s="13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T933" s="26"/>
      <c r="AU933" s="10"/>
      <c r="AX933" s="26"/>
      <c r="AZ933" s="26"/>
    </row>
    <row r="934" spans="1:52" x14ac:dyDescent="0.2">
      <c r="A934" s="4"/>
      <c r="B934" s="1"/>
      <c r="C934" s="3"/>
      <c r="D934" s="2"/>
      <c r="E934" s="2"/>
      <c r="F934" s="2"/>
      <c r="G934" s="2"/>
      <c r="H934" s="2"/>
      <c r="I934" s="13"/>
      <c r="J934" s="13"/>
      <c r="K934" s="13"/>
      <c r="L934" s="13"/>
      <c r="M934" s="13"/>
      <c r="N934" s="13"/>
      <c r="O934" s="13"/>
      <c r="P934" s="13"/>
      <c r="Q934" s="13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T934" s="26"/>
      <c r="AU934" s="10"/>
      <c r="AX934" s="26"/>
      <c r="AZ934" s="26"/>
    </row>
    <row r="935" spans="1:52" x14ac:dyDescent="0.2">
      <c r="A935" s="4"/>
      <c r="B935" s="1"/>
      <c r="C935" s="3"/>
      <c r="D935" s="2"/>
      <c r="E935" s="2"/>
      <c r="F935" s="2"/>
      <c r="G935" s="2"/>
      <c r="H935" s="2"/>
      <c r="I935" s="13"/>
      <c r="J935" s="13"/>
      <c r="K935" s="13"/>
      <c r="L935" s="13"/>
      <c r="M935" s="13"/>
      <c r="N935" s="13"/>
      <c r="O935" s="13"/>
      <c r="P935" s="13"/>
      <c r="Q935" s="13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T935" s="26"/>
      <c r="AU935" s="10"/>
      <c r="AX935" s="26"/>
      <c r="AZ935" s="26"/>
    </row>
    <row r="936" spans="1:52" x14ac:dyDescent="0.2">
      <c r="A936" s="4"/>
      <c r="B936" s="1"/>
      <c r="C936" s="3"/>
      <c r="D936" s="2"/>
      <c r="E936" s="2"/>
      <c r="F936" s="2"/>
      <c r="G936" s="2"/>
      <c r="H936" s="2"/>
      <c r="I936" s="13"/>
      <c r="J936" s="13"/>
      <c r="K936" s="13"/>
      <c r="L936" s="13"/>
      <c r="M936" s="13"/>
      <c r="N936" s="13"/>
      <c r="O936" s="13"/>
      <c r="P936" s="13"/>
      <c r="Q936" s="13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T936" s="26"/>
      <c r="AU936" s="10"/>
      <c r="AX936" s="26"/>
      <c r="AZ936" s="26"/>
    </row>
    <row r="937" spans="1:52" x14ac:dyDescent="0.2">
      <c r="A937" s="4"/>
      <c r="B937" s="1"/>
      <c r="C937" s="3"/>
      <c r="D937" s="2"/>
      <c r="E937" s="2"/>
      <c r="F937" s="2"/>
      <c r="G937" s="2"/>
      <c r="H937" s="2"/>
      <c r="I937" s="13"/>
      <c r="J937" s="13"/>
      <c r="K937" s="13"/>
      <c r="L937" s="13"/>
      <c r="M937" s="13"/>
      <c r="N937" s="13"/>
      <c r="O937" s="13"/>
      <c r="P937" s="13"/>
      <c r="Q937" s="13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T937" s="26"/>
      <c r="AU937" s="10"/>
      <c r="AX937" s="26"/>
      <c r="AZ937" s="26"/>
    </row>
    <row r="938" spans="1:52" x14ac:dyDescent="0.2">
      <c r="A938" s="4"/>
      <c r="B938" s="1"/>
      <c r="C938" s="3"/>
      <c r="D938" s="2"/>
      <c r="E938" s="2"/>
      <c r="F938" s="2"/>
      <c r="G938" s="2"/>
      <c r="H938" s="2"/>
      <c r="I938" s="13"/>
      <c r="J938" s="13"/>
      <c r="K938" s="13"/>
      <c r="L938" s="13"/>
      <c r="M938" s="13"/>
      <c r="N938" s="13"/>
      <c r="O938" s="13"/>
      <c r="P938" s="13"/>
      <c r="Q938" s="13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T938" s="26"/>
      <c r="AU938" s="10"/>
      <c r="AX938" s="26"/>
      <c r="AZ938" s="26"/>
    </row>
    <row r="939" spans="1:52" x14ac:dyDescent="0.2">
      <c r="A939" s="4"/>
      <c r="B939" s="1"/>
      <c r="C939" s="3"/>
      <c r="D939" s="2"/>
      <c r="E939" s="2"/>
      <c r="F939" s="2"/>
      <c r="G939" s="2"/>
      <c r="H939" s="2"/>
      <c r="I939" s="13"/>
      <c r="J939" s="13"/>
      <c r="K939" s="13"/>
      <c r="L939" s="13"/>
      <c r="M939" s="13"/>
      <c r="N939" s="13"/>
      <c r="O939" s="13"/>
      <c r="P939" s="13"/>
      <c r="Q939" s="13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T939" s="26"/>
      <c r="AU939" s="10"/>
      <c r="AX939" s="26"/>
      <c r="AZ939" s="26"/>
    </row>
    <row r="940" spans="1:52" x14ac:dyDescent="0.2">
      <c r="A940" s="4"/>
      <c r="B940" s="1"/>
      <c r="C940" s="3"/>
      <c r="D940" s="2"/>
      <c r="E940" s="2"/>
      <c r="F940" s="2"/>
      <c r="G940" s="2"/>
      <c r="H940" s="2"/>
      <c r="I940" s="13"/>
      <c r="J940" s="13"/>
      <c r="K940" s="13"/>
      <c r="L940" s="13"/>
      <c r="M940" s="13"/>
      <c r="N940" s="13"/>
      <c r="O940" s="13"/>
      <c r="P940" s="13"/>
      <c r="Q940" s="13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T940" s="26"/>
      <c r="AU940" s="10"/>
      <c r="AX940" s="26"/>
      <c r="AZ940" s="26"/>
    </row>
    <row r="941" spans="1:52" x14ac:dyDescent="0.2">
      <c r="A941" s="4"/>
      <c r="B941" s="1"/>
      <c r="C941" s="3"/>
      <c r="D941" s="2"/>
      <c r="E941" s="2"/>
      <c r="F941" s="2"/>
      <c r="G941" s="2"/>
      <c r="H941" s="2"/>
      <c r="I941" s="13"/>
      <c r="J941" s="13"/>
      <c r="K941" s="13"/>
      <c r="L941" s="13"/>
      <c r="M941" s="13"/>
      <c r="N941" s="13"/>
      <c r="O941" s="13"/>
      <c r="P941" s="13"/>
      <c r="Q941" s="13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T941" s="26"/>
      <c r="AU941" s="10"/>
      <c r="AX941" s="26"/>
      <c r="AZ941" s="26"/>
    </row>
    <row r="942" spans="1:52" x14ac:dyDescent="0.2">
      <c r="A942" s="4"/>
      <c r="B942" s="1"/>
      <c r="C942" s="3"/>
      <c r="D942" s="2"/>
      <c r="E942" s="2"/>
      <c r="F942" s="2"/>
      <c r="G942" s="2"/>
      <c r="H942" s="2"/>
      <c r="I942" s="13"/>
      <c r="J942" s="13"/>
      <c r="K942" s="13"/>
      <c r="L942" s="13"/>
      <c r="M942" s="13"/>
      <c r="N942" s="13"/>
      <c r="O942" s="13"/>
      <c r="P942" s="13"/>
      <c r="Q942" s="13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T942" s="26"/>
      <c r="AU942" s="10"/>
      <c r="AX942" s="26"/>
      <c r="AZ942" s="26"/>
    </row>
    <row r="943" spans="1:52" x14ac:dyDescent="0.2">
      <c r="A943" s="4"/>
      <c r="B943" s="1"/>
      <c r="C943" s="3"/>
      <c r="D943" s="2"/>
      <c r="E943" s="2"/>
      <c r="F943" s="2"/>
      <c r="G943" s="2"/>
      <c r="H943" s="2"/>
      <c r="I943" s="13"/>
      <c r="J943" s="13"/>
      <c r="K943" s="13"/>
      <c r="L943" s="13"/>
      <c r="M943" s="13"/>
      <c r="N943" s="13"/>
      <c r="O943" s="13"/>
      <c r="P943" s="13"/>
      <c r="Q943" s="13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T943" s="26"/>
      <c r="AU943" s="10"/>
      <c r="AX943" s="26"/>
      <c r="AZ943" s="26"/>
    </row>
    <row r="944" spans="1:52" x14ac:dyDescent="0.2">
      <c r="A944" s="4"/>
      <c r="B944" s="1"/>
      <c r="C944" s="3"/>
      <c r="D944" s="2"/>
      <c r="E944" s="2"/>
      <c r="F944" s="2"/>
      <c r="G944" s="2"/>
      <c r="H944" s="2"/>
      <c r="I944" s="13"/>
      <c r="J944" s="13"/>
      <c r="K944" s="13"/>
      <c r="L944" s="13"/>
      <c r="M944" s="13"/>
      <c r="N944" s="13"/>
      <c r="O944" s="13"/>
      <c r="P944" s="13"/>
      <c r="Q944" s="13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T944" s="26"/>
      <c r="AU944" s="10"/>
      <c r="AX944" s="26"/>
      <c r="AZ944" s="26"/>
    </row>
    <row r="945" spans="1:52" x14ac:dyDescent="0.2">
      <c r="A945" s="4"/>
      <c r="B945" s="1"/>
      <c r="C945" s="3"/>
      <c r="D945" s="2"/>
      <c r="E945" s="2"/>
      <c r="F945" s="2"/>
      <c r="G945" s="2"/>
      <c r="H945" s="2"/>
      <c r="I945" s="13"/>
      <c r="J945" s="13"/>
      <c r="K945" s="13"/>
      <c r="L945" s="13"/>
      <c r="M945" s="13"/>
      <c r="N945" s="13"/>
      <c r="O945" s="13"/>
      <c r="P945" s="13"/>
      <c r="Q945" s="13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T945" s="26"/>
      <c r="AU945" s="10"/>
      <c r="AX945" s="26"/>
      <c r="AZ945" s="26"/>
    </row>
    <row r="946" spans="1:52" x14ac:dyDescent="0.2">
      <c r="A946" s="4"/>
      <c r="B946" s="1"/>
      <c r="C946" s="3"/>
      <c r="D946" s="2"/>
      <c r="E946" s="2"/>
      <c r="F946" s="2"/>
      <c r="G946" s="2"/>
      <c r="H946" s="2"/>
      <c r="I946" s="13"/>
      <c r="J946" s="13"/>
      <c r="K946" s="13"/>
      <c r="L946" s="13"/>
      <c r="M946" s="13"/>
      <c r="N946" s="13"/>
      <c r="O946" s="13"/>
      <c r="P946" s="13"/>
      <c r="Q946" s="13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T946" s="26"/>
      <c r="AU946" s="10"/>
      <c r="AZ946" s="26"/>
    </row>
    <row r="947" spans="1:52" x14ac:dyDescent="0.2">
      <c r="A947" s="4"/>
      <c r="B947" s="1"/>
      <c r="C947" s="3"/>
      <c r="D947" s="2"/>
      <c r="E947" s="2"/>
      <c r="F947" s="2"/>
      <c r="G947" s="2"/>
      <c r="H947" s="2"/>
      <c r="I947" s="13"/>
      <c r="J947" s="13"/>
      <c r="K947" s="13"/>
      <c r="L947" s="13"/>
      <c r="M947" s="13"/>
      <c r="N947" s="13"/>
      <c r="O947" s="13"/>
      <c r="P947" s="13"/>
      <c r="Q947" s="13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T947" s="26"/>
      <c r="AU947" s="10"/>
      <c r="AZ947" s="26"/>
    </row>
    <row r="948" spans="1:52" x14ac:dyDescent="0.2">
      <c r="A948" s="4"/>
      <c r="B948" s="1"/>
      <c r="C948" s="3"/>
      <c r="D948" s="2"/>
      <c r="E948" s="2"/>
      <c r="F948" s="2"/>
      <c r="G948" s="2"/>
      <c r="H948" s="2"/>
      <c r="I948" s="13"/>
      <c r="J948" s="13"/>
      <c r="K948" s="13"/>
      <c r="L948" s="13"/>
      <c r="M948" s="13"/>
      <c r="N948" s="13"/>
      <c r="O948" s="13"/>
      <c r="P948" s="13"/>
      <c r="Q948" s="13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T948" s="26"/>
      <c r="AU948" s="10"/>
      <c r="AZ948" s="26"/>
    </row>
    <row r="949" spans="1:52" x14ac:dyDescent="0.2">
      <c r="A949" s="4"/>
      <c r="B949" s="1"/>
      <c r="C949" s="3"/>
      <c r="D949" s="2"/>
      <c r="E949" s="2"/>
      <c r="F949" s="2"/>
      <c r="G949" s="2"/>
      <c r="H949" s="2"/>
      <c r="I949" s="13"/>
      <c r="J949" s="13"/>
      <c r="K949" s="13"/>
      <c r="L949" s="13"/>
      <c r="M949" s="13"/>
      <c r="N949" s="13"/>
      <c r="O949" s="13"/>
      <c r="P949" s="13"/>
      <c r="Q949" s="13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T949" s="26"/>
      <c r="AU949" s="10"/>
      <c r="AZ949" s="26"/>
    </row>
    <row r="950" spans="1:52" x14ac:dyDescent="0.2">
      <c r="A950" s="4"/>
      <c r="B950" s="1"/>
      <c r="C950" s="3"/>
      <c r="D950" s="2"/>
      <c r="E950" s="2"/>
      <c r="F950" s="2"/>
      <c r="G950" s="2"/>
      <c r="H950" s="2"/>
      <c r="I950" s="13"/>
      <c r="J950" s="13"/>
      <c r="K950" s="13"/>
      <c r="L950" s="13"/>
      <c r="M950" s="13"/>
      <c r="N950" s="13"/>
      <c r="O950" s="13"/>
      <c r="P950" s="13"/>
      <c r="Q950" s="13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T950" s="26"/>
      <c r="AU950" s="10"/>
      <c r="AZ950" s="26"/>
    </row>
    <row r="951" spans="1:52" x14ac:dyDescent="0.2">
      <c r="A951" s="4"/>
      <c r="B951" s="1"/>
      <c r="C951" s="3"/>
      <c r="D951" s="2"/>
      <c r="E951" s="2"/>
      <c r="F951" s="2"/>
      <c r="G951" s="2"/>
      <c r="H951" s="2"/>
      <c r="I951" s="13"/>
      <c r="J951" s="13"/>
      <c r="K951" s="13"/>
      <c r="L951" s="13"/>
      <c r="M951" s="13"/>
      <c r="N951" s="13"/>
      <c r="O951" s="13"/>
      <c r="P951" s="13"/>
      <c r="Q951" s="13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T951" s="26"/>
      <c r="AU951" s="10"/>
      <c r="AZ951" s="26"/>
    </row>
    <row r="952" spans="1:52" x14ac:dyDescent="0.2">
      <c r="A952" s="4"/>
      <c r="B952" s="1"/>
      <c r="C952" s="3"/>
      <c r="D952" s="2"/>
      <c r="E952" s="2"/>
      <c r="F952" s="2"/>
      <c r="G952" s="2"/>
      <c r="H952" s="2"/>
      <c r="I952" s="13"/>
      <c r="J952" s="13"/>
      <c r="K952" s="13"/>
      <c r="L952" s="13"/>
      <c r="M952" s="13"/>
      <c r="N952" s="13"/>
      <c r="O952" s="13"/>
      <c r="P952" s="13"/>
      <c r="Q952" s="13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T952" s="26"/>
      <c r="AU952" s="10"/>
      <c r="AZ952" s="26"/>
    </row>
    <row r="953" spans="1:52" x14ac:dyDescent="0.2">
      <c r="A953" s="4"/>
      <c r="B953" s="1"/>
      <c r="C953" s="3"/>
      <c r="D953" s="2"/>
      <c r="E953" s="2"/>
      <c r="F953" s="2"/>
      <c r="G953" s="2"/>
      <c r="H953" s="2"/>
      <c r="I953" s="13"/>
      <c r="J953" s="13"/>
      <c r="K953" s="13"/>
      <c r="L953" s="13"/>
      <c r="M953" s="13"/>
      <c r="N953" s="13"/>
      <c r="O953" s="13"/>
      <c r="P953" s="13"/>
      <c r="Q953" s="13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T953" s="26"/>
      <c r="AU953" s="10"/>
      <c r="AZ953" s="26"/>
    </row>
    <row r="954" spans="1:52" x14ac:dyDescent="0.2">
      <c r="A954" s="4"/>
      <c r="B954" s="1"/>
      <c r="C954" s="3"/>
      <c r="D954" s="2"/>
      <c r="E954" s="2"/>
      <c r="F954" s="2"/>
      <c r="G954" s="2"/>
      <c r="H954" s="2"/>
      <c r="I954" s="13"/>
      <c r="J954" s="13"/>
      <c r="K954" s="13"/>
      <c r="L954" s="13"/>
      <c r="M954" s="13"/>
      <c r="N954" s="13"/>
      <c r="O954" s="13"/>
      <c r="P954" s="13"/>
      <c r="Q954" s="13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T954" s="26"/>
      <c r="AU954" s="10"/>
      <c r="AZ954" s="26"/>
    </row>
    <row r="955" spans="1:52" x14ac:dyDescent="0.2">
      <c r="A955" s="4"/>
      <c r="B955" s="1"/>
      <c r="C955" s="3"/>
      <c r="D955" s="2"/>
      <c r="E955" s="2"/>
      <c r="F955" s="2"/>
      <c r="G955" s="2"/>
      <c r="H955" s="2"/>
      <c r="I955" s="13"/>
      <c r="J955" s="13"/>
      <c r="K955" s="13"/>
      <c r="L955" s="13"/>
      <c r="M955" s="13"/>
      <c r="N955" s="13"/>
      <c r="O955" s="13"/>
      <c r="P955" s="13"/>
      <c r="Q955" s="13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T955" s="26"/>
      <c r="AU955" s="10"/>
      <c r="AZ955" s="26"/>
    </row>
    <row r="956" spans="1:52" x14ac:dyDescent="0.2">
      <c r="A956" s="4"/>
      <c r="B956" s="1"/>
      <c r="C956" s="3"/>
      <c r="D956" s="2"/>
      <c r="E956" s="2"/>
      <c r="F956" s="2"/>
      <c r="G956" s="2"/>
      <c r="H956" s="2"/>
      <c r="I956" s="13"/>
      <c r="J956" s="13"/>
      <c r="K956" s="13"/>
      <c r="L956" s="13"/>
      <c r="M956" s="13"/>
      <c r="N956" s="13"/>
      <c r="O956" s="13"/>
      <c r="P956" s="13"/>
      <c r="Q956" s="13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T956" s="26"/>
      <c r="AU956" s="10"/>
      <c r="AZ956" s="26"/>
    </row>
    <row r="957" spans="1:52" x14ac:dyDescent="0.2">
      <c r="A957" s="4"/>
      <c r="B957" s="1"/>
      <c r="C957" s="3"/>
      <c r="D957" s="2"/>
      <c r="E957" s="2"/>
      <c r="F957" s="2"/>
      <c r="G957" s="2"/>
      <c r="H957" s="2"/>
      <c r="I957" s="13"/>
      <c r="J957" s="13"/>
      <c r="K957" s="13"/>
      <c r="L957" s="13"/>
      <c r="M957" s="13"/>
      <c r="N957" s="13"/>
      <c r="O957" s="13"/>
      <c r="P957" s="13"/>
      <c r="Q957" s="13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T957" s="26"/>
      <c r="AU957" s="10"/>
      <c r="AZ957" s="26"/>
    </row>
    <row r="958" spans="1:52" x14ac:dyDescent="0.2">
      <c r="A958" s="4"/>
      <c r="B958" s="1"/>
      <c r="C958" s="3"/>
      <c r="D958" s="2"/>
      <c r="E958" s="2"/>
      <c r="F958" s="2"/>
      <c r="G958" s="2"/>
      <c r="H958" s="2"/>
      <c r="I958" s="13"/>
      <c r="J958" s="13"/>
      <c r="K958" s="13"/>
      <c r="L958" s="13"/>
      <c r="M958" s="13"/>
      <c r="N958" s="13"/>
      <c r="O958" s="13"/>
      <c r="P958" s="13"/>
      <c r="Q958" s="13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T958" s="26"/>
      <c r="AU958" s="10"/>
      <c r="AZ958" s="26"/>
    </row>
    <row r="959" spans="1:52" x14ac:dyDescent="0.2">
      <c r="A959" s="4"/>
      <c r="B959" s="1"/>
      <c r="C959" s="3"/>
      <c r="D959" s="2"/>
      <c r="E959" s="2"/>
      <c r="F959" s="2"/>
      <c r="G959" s="2"/>
      <c r="H959" s="2"/>
      <c r="I959" s="13"/>
      <c r="J959" s="13"/>
      <c r="K959" s="13"/>
      <c r="L959" s="13"/>
      <c r="M959" s="13"/>
      <c r="N959" s="13"/>
      <c r="O959" s="13"/>
      <c r="P959" s="13"/>
      <c r="Q959" s="13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T959" s="26"/>
      <c r="AU959" s="10"/>
      <c r="AZ959" s="26"/>
    </row>
    <row r="960" spans="1:52" x14ac:dyDescent="0.2">
      <c r="A960" s="4"/>
      <c r="B960" s="1"/>
      <c r="C960" s="3"/>
      <c r="D960" s="2"/>
      <c r="E960" s="2"/>
      <c r="F960" s="2"/>
      <c r="G960" s="2"/>
      <c r="H960" s="2"/>
      <c r="I960" s="13"/>
      <c r="J960" s="13"/>
      <c r="K960" s="13"/>
      <c r="L960" s="13"/>
      <c r="M960" s="13"/>
      <c r="N960" s="13"/>
      <c r="O960" s="13"/>
      <c r="P960" s="13"/>
      <c r="Q960" s="13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T960" s="26"/>
      <c r="AU960" s="10"/>
      <c r="AZ960" s="26"/>
    </row>
    <row r="961" spans="1:52" x14ac:dyDescent="0.2">
      <c r="A961" s="4"/>
      <c r="B961" s="1"/>
      <c r="C961" s="3"/>
      <c r="D961" s="2"/>
      <c r="E961" s="2"/>
      <c r="F961" s="2"/>
      <c r="G961" s="2"/>
      <c r="H961" s="2"/>
      <c r="I961" s="13"/>
      <c r="J961" s="13"/>
      <c r="K961" s="13"/>
      <c r="L961" s="13"/>
      <c r="M961" s="13"/>
      <c r="N961" s="13"/>
      <c r="O961" s="13"/>
      <c r="P961" s="13"/>
      <c r="Q961" s="13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T961" s="26"/>
      <c r="AU961" s="10"/>
      <c r="AZ961" s="26"/>
    </row>
    <row r="962" spans="1:52" x14ac:dyDescent="0.2">
      <c r="A962" s="4"/>
      <c r="B962" s="1"/>
      <c r="C962" s="3"/>
      <c r="D962" s="2"/>
      <c r="E962" s="2"/>
      <c r="F962" s="2"/>
      <c r="G962" s="2"/>
      <c r="H962" s="2"/>
      <c r="I962" s="13"/>
      <c r="J962" s="13"/>
      <c r="K962" s="13"/>
      <c r="L962" s="13"/>
      <c r="M962" s="13"/>
      <c r="N962" s="13"/>
      <c r="O962" s="13"/>
      <c r="P962" s="13"/>
      <c r="Q962" s="13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T962" s="26"/>
      <c r="AU962" s="10"/>
      <c r="AZ962" s="26"/>
    </row>
    <row r="963" spans="1:52" x14ac:dyDescent="0.2">
      <c r="A963" s="4"/>
      <c r="B963" s="1"/>
      <c r="C963" s="3"/>
      <c r="D963" s="2"/>
      <c r="E963" s="2"/>
      <c r="F963" s="2"/>
      <c r="G963" s="2"/>
      <c r="H963" s="2"/>
      <c r="I963" s="13"/>
      <c r="J963" s="13"/>
      <c r="K963" s="13"/>
      <c r="L963" s="13"/>
      <c r="M963" s="13"/>
      <c r="N963" s="13"/>
      <c r="O963" s="13"/>
      <c r="P963" s="13"/>
      <c r="Q963" s="13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T963" s="26"/>
      <c r="AU963" s="10"/>
      <c r="AZ963" s="26"/>
    </row>
    <row r="964" spans="1:52" x14ac:dyDescent="0.2">
      <c r="A964" s="4"/>
      <c r="B964" s="1"/>
      <c r="C964" s="3"/>
      <c r="D964" s="2"/>
      <c r="E964" s="2"/>
      <c r="F964" s="2"/>
      <c r="G964" s="2"/>
      <c r="H964" s="2"/>
      <c r="I964" s="13"/>
      <c r="J964" s="13"/>
      <c r="K964" s="13"/>
      <c r="L964" s="13"/>
      <c r="M964" s="13"/>
      <c r="N964" s="13"/>
      <c r="O964" s="13"/>
      <c r="P964" s="13"/>
      <c r="Q964" s="13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T964" s="26"/>
      <c r="AU964" s="10"/>
      <c r="AZ964" s="26"/>
    </row>
    <row r="965" spans="1:52" x14ac:dyDescent="0.2">
      <c r="A965" s="4"/>
      <c r="B965" s="1"/>
      <c r="C965" s="3"/>
      <c r="D965" s="2"/>
      <c r="E965" s="2"/>
      <c r="F965" s="2"/>
      <c r="G965" s="2"/>
      <c r="H965" s="2"/>
      <c r="I965" s="13"/>
      <c r="J965" s="13"/>
      <c r="K965" s="13"/>
      <c r="L965" s="13"/>
      <c r="M965" s="13"/>
      <c r="N965" s="13"/>
      <c r="O965" s="13"/>
      <c r="P965" s="13"/>
      <c r="Q965" s="13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T965" s="26"/>
      <c r="AU965" s="10"/>
      <c r="AZ965" s="26"/>
    </row>
    <row r="966" spans="1:52" x14ac:dyDescent="0.2">
      <c r="A966" s="4"/>
      <c r="B966" s="1"/>
      <c r="C966" s="3"/>
      <c r="D966" s="2"/>
      <c r="E966" s="2"/>
      <c r="F966" s="2"/>
      <c r="G966" s="2"/>
      <c r="H966" s="2"/>
      <c r="I966" s="13"/>
      <c r="J966" s="13"/>
      <c r="K966" s="13"/>
      <c r="L966" s="13"/>
      <c r="M966" s="13"/>
      <c r="N966" s="13"/>
      <c r="O966" s="13"/>
      <c r="P966" s="13"/>
      <c r="Q966" s="13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T966" s="26"/>
      <c r="AU966" s="10"/>
      <c r="AZ966" s="26"/>
    </row>
    <row r="967" spans="1:52" x14ac:dyDescent="0.2">
      <c r="A967" s="4"/>
      <c r="B967" s="1"/>
      <c r="C967" s="3"/>
      <c r="D967" s="2"/>
      <c r="E967" s="2"/>
      <c r="F967" s="2"/>
      <c r="G967" s="2"/>
      <c r="H967" s="2"/>
      <c r="I967" s="13"/>
      <c r="J967" s="13"/>
      <c r="K967" s="13"/>
      <c r="L967" s="13"/>
      <c r="M967" s="13"/>
      <c r="N967" s="13"/>
      <c r="O967" s="13"/>
      <c r="P967" s="13"/>
      <c r="Q967" s="13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T967" s="26"/>
      <c r="AU967" s="10"/>
      <c r="AZ967" s="26"/>
    </row>
    <row r="968" spans="1:52" x14ac:dyDescent="0.2">
      <c r="A968" s="4"/>
      <c r="B968" s="1"/>
      <c r="C968" s="3"/>
      <c r="D968" s="2"/>
      <c r="E968" s="2"/>
      <c r="F968" s="2"/>
      <c r="G968" s="2"/>
      <c r="H968" s="2"/>
      <c r="I968" s="13"/>
      <c r="J968" s="13"/>
      <c r="K968" s="13"/>
      <c r="L968" s="13"/>
      <c r="M968" s="13"/>
      <c r="N968" s="13"/>
      <c r="O968" s="13"/>
      <c r="P968" s="13"/>
      <c r="Q968" s="13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T968" s="26"/>
      <c r="AU968" s="10"/>
      <c r="AZ968" s="26"/>
    </row>
    <row r="969" spans="1:52" x14ac:dyDescent="0.2">
      <c r="A969" s="4"/>
      <c r="B969" s="1"/>
      <c r="C969" s="3"/>
      <c r="D969" s="2"/>
      <c r="E969" s="2"/>
      <c r="F969" s="2"/>
      <c r="G969" s="2"/>
      <c r="H969" s="2"/>
      <c r="I969" s="13"/>
      <c r="J969" s="13"/>
      <c r="K969" s="13"/>
      <c r="L969" s="13"/>
      <c r="M969" s="13"/>
      <c r="N969" s="13"/>
      <c r="O969" s="13"/>
      <c r="P969" s="13"/>
      <c r="Q969" s="13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T969" s="26"/>
      <c r="AU969" s="10"/>
      <c r="AZ969" s="26"/>
    </row>
    <row r="970" spans="1:52" x14ac:dyDescent="0.2">
      <c r="A970" s="4"/>
      <c r="B970" s="1"/>
      <c r="C970" s="3"/>
      <c r="D970" s="2"/>
      <c r="E970" s="2"/>
      <c r="F970" s="2"/>
      <c r="G970" s="2"/>
      <c r="H970" s="2"/>
      <c r="I970" s="13"/>
      <c r="J970" s="13"/>
      <c r="K970" s="13"/>
      <c r="L970" s="13"/>
      <c r="M970" s="13"/>
      <c r="N970" s="13"/>
      <c r="O970" s="13"/>
      <c r="P970" s="13"/>
      <c r="Q970" s="13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T970" s="26"/>
      <c r="AU970" s="10"/>
      <c r="AZ970" s="26"/>
    </row>
    <row r="971" spans="1:52" x14ac:dyDescent="0.2">
      <c r="A971" s="4"/>
      <c r="B971" s="1"/>
      <c r="C971" s="3"/>
      <c r="D971" s="2"/>
      <c r="E971" s="2"/>
      <c r="F971" s="2"/>
      <c r="G971" s="2"/>
      <c r="H971" s="2"/>
      <c r="I971" s="13"/>
      <c r="J971" s="13"/>
      <c r="K971" s="13"/>
      <c r="L971" s="13"/>
      <c r="M971" s="13"/>
      <c r="N971" s="13"/>
      <c r="O971" s="13"/>
      <c r="P971" s="13"/>
      <c r="Q971" s="13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T971" s="26"/>
      <c r="AU971" s="10"/>
      <c r="AZ971" s="26"/>
    </row>
    <row r="972" spans="1:52" x14ac:dyDescent="0.2">
      <c r="A972" s="4"/>
      <c r="B972" s="1"/>
      <c r="C972" s="3"/>
      <c r="D972" s="2"/>
      <c r="E972" s="2"/>
      <c r="F972" s="2"/>
      <c r="G972" s="2"/>
      <c r="H972" s="2"/>
      <c r="I972" s="13"/>
      <c r="J972" s="13"/>
      <c r="K972" s="13"/>
      <c r="L972" s="13"/>
      <c r="M972" s="13"/>
      <c r="N972" s="13"/>
      <c r="O972" s="13"/>
      <c r="P972" s="13"/>
      <c r="Q972" s="13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T972" s="26"/>
      <c r="AU972" s="10"/>
      <c r="AZ972" s="26"/>
    </row>
    <row r="973" spans="1:52" x14ac:dyDescent="0.2">
      <c r="A973" s="4"/>
      <c r="B973" s="1"/>
      <c r="C973" s="3"/>
      <c r="D973" s="2"/>
      <c r="E973" s="2"/>
      <c r="F973" s="2"/>
      <c r="G973" s="2"/>
      <c r="H973" s="2"/>
      <c r="I973" s="13"/>
      <c r="J973" s="13"/>
      <c r="K973" s="13"/>
      <c r="L973" s="13"/>
      <c r="M973" s="13"/>
      <c r="N973" s="13"/>
      <c r="O973" s="13"/>
      <c r="P973" s="13"/>
      <c r="Q973" s="13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T973" s="26"/>
      <c r="AU973" s="10"/>
      <c r="AZ973" s="26"/>
    </row>
    <row r="974" spans="1:52" x14ac:dyDescent="0.2">
      <c r="A974" s="4"/>
      <c r="B974" s="1"/>
      <c r="C974" s="3"/>
      <c r="D974" s="2"/>
      <c r="E974" s="2"/>
      <c r="F974" s="2"/>
      <c r="G974" s="2"/>
      <c r="H974" s="2"/>
      <c r="I974" s="13"/>
      <c r="J974" s="13"/>
      <c r="K974" s="13"/>
      <c r="L974" s="13"/>
      <c r="M974" s="13"/>
      <c r="N974" s="13"/>
      <c r="O974" s="13"/>
      <c r="P974" s="13"/>
      <c r="Q974" s="13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T974" s="26"/>
      <c r="AU974" s="10"/>
      <c r="AZ974" s="26"/>
    </row>
    <row r="975" spans="1:52" x14ac:dyDescent="0.2">
      <c r="A975" s="4"/>
      <c r="B975" s="1"/>
      <c r="C975" s="3"/>
      <c r="D975" s="2"/>
      <c r="E975" s="2"/>
      <c r="F975" s="2"/>
      <c r="G975" s="2"/>
      <c r="H975" s="2"/>
      <c r="I975" s="13"/>
      <c r="J975" s="13"/>
      <c r="K975" s="13"/>
      <c r="L975" s="13"/>
      <c r="M975" s="13"/>
      <c r="N975" s="13"/>
      <c r="O975" s="13"/>
      <c r="P975" s="13"/>
      <c r="Q975" s="13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T975" s="26"/>
      <c r="AU975" s="10"/>
      <c r="AZ975" s="26"/>
    </row>
    <row r="976" spans="1:52" x14ac:dyDescent="0.2">
      <c r="A976" s="4"/>
      <c r="B976" s="1"/>
      <c r="C976" s="3"/>
      <c r="D976" s="2"/>
      <c r="E976" s="2"/>
      <c r="F976" s="2"/>
      <c r="G976" s="2"/>
      <c r="H976" s="2"/>
      <c r="I976" s="13"/>
      <c r="J976" s="13"/>
      <c r="K976" s="13"/>
      <c r="L976" s="13"/>
      <c r="M976" s="13"/>
      <c r="N976" s="13"/>
      <c r="O976" s="13"/>
      <c r="P976" s="13"/>
      <c r="Q976" s="13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T976" s="26"/>
      <c r="AU976" s="10"/>
      <c r="AZ976" s="26"/>
    </row>
    <row r="977" spans="1:52" x14ac:dyDescent="0.2">
      <c r="A977" s="4"/>
      <c r="B977" s="1"/>
      <c r="C977" s="3"/>
      <c r="D977" s="2"/>
      <c r="E977" s="2"/>
      <c r="F977" s="2"/>
      <c r="G977" s="2"/>
      <c r="H977" s="2"/>
      <c r="I977" s="13"/>
      <c r="J977" s="13"/>
      <c r="K977" s="13"/>
      <c r="L977" s="13"/>
      <c r="M977" s="13"/>
      <c r="N977" s="13"/>
      <c r="O977" s="13"/>
      <c r="P977" s="13"/>
      <c r="Q977" s="13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T977" s="26"/>
      <c r="AU977" s="10"/>
      <c r="AZ977" s="26"/>
    </row>
    <row r="978" spans="1:52" x14ac:dyDescent="0.2">
      <c r="A978" s="4"/>
      <c r="B978" s="1"/>
      <c r="C978" s="3"/>
      <c r="D978" s="2"/>
      <c r="E978" s="2"/>
      <c r="F978" s="2"/>
      <c r="G978" s="2"/>
      <c r="H978" s="2"/>
      <c r="I978" s="13"/>
      <c r="J978" s="13"/>
      <c r="K978" s="13"/>
      <c r="L978" s="13"/>
      <c r="M978" s="13"/>
      <c r="N978" s="13"/>
      <c r="O978" s="13"/>
      <c r="P978" s="13"/>
      <c r="Q978" s="13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T978" s="26"/>
      <c r="AU978" s="10"/>
      <c r="AZ978" s="26"/>
    </row>
    <row r="979" spans="1:52" x14ac:dyDescent="0.2">
      <c r="A979" s="4"/>
      <c r="B979" s="1"/>
      <c r="C979" s="3"/>
      <c r="D979" s="2"/>
      <c r="E979" s="2"/>
      <c r="F979" s="2"/>
      <c r="G979" s="2"/>
      <c r="H979" s="2"/>
      <c r="I979" s="13"/>
      <c r="J979" s="13"/>
      <c r="K979" s="13"/>
      <c r="L979" s="13"/>
      <c r="M979" s="13"/>
      <c r="N979" s="13"/>
      <c r="O979" s="13"/>
      <c r="P979" s="13"/>
      <c r="Q979" s="13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T979" s="26"/>
      <c r="AU979" s="10"/>
      <c r="AZ979" s="26"/>
    </row>
    <row r="980" spans="1:52" x14ac:dyDescent="0.2">
      <c r="A980" s="4"/>
      <c r="B980" s="1"/>
      <c r="C980" s="3"/>
      <c r="D980" s="2"/>
      <c r="E980" s="2"/>
      <c r="F980" s="2"/>
      <c r="G980" s="2"/>
      <c r="H980" s="2"/>
      <c r="I980" s="13"/>
      <c r="J980" s="13"/>
      <c r="K980" s="13"/>
      <c r="L980" s="13"/>
      <c r="M980" s="13"/>
      <c r="N980" s="13"/>
      <c r="O980" s="13"/>
      <c r="P980" s="13"/>
      <c r="Q980" s="13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T980" s="26"/>
      <c r="AU980" s="10"/>
      <c r="AZ980" s="26"/>
    </row>
    <row r="981" spans="1:52" x14ac:dyDescent="0.2">
      <c r="A981" s="4"/>
      <c r="B981" s="1"/>
      <c r="C981" s="3"/>
      <c r="D981" s="2"/>
      <c r="E981" s="2"/>
      <c r="F981" s="2"/>
      <c r="G981" s="2"/>
      <c r="H981" s="2"/>
      <c r="I981" s="13"/>
      <c r="J981" s="13"/>
      <c r="K981" s="13"/>
      <c r="L981" s="13"/>
      <c r="M981" s="13"/>
      <c r="N981" s="13"/>
      <c r="O981" s="13"/>
      <c r="P981" s="13"/>
      <c r="Q981" s="13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T981" s="26"/>
      <c r="AU981" s="10"/>
      <c r="AZ981" s="26"/>
    </row>
    <row r="982" spans="1:52" x14ac:dyDescent="0.2">
      <c r="A982" s="4"/>
      <c r="B982" s="1"/>
      <c r="C982" s="3"/>
      <c r="D982" s="2"/>
      <c r="E982" s="2"/>
      <c r="F982" s="2"/>
      <c r="G982" s="2"/>
      <c r="H982" s="2"/>
      <c r="I982" s="13"/>
      <c r="J982" s="13"/>
      <c r="K982" s="13"/>
      <c r="L982" s="13"/>
      <c r="M982" s="13"/>
      <c r="N982" s="13"/>
      <c r="O982" s="13"/>
      <c r="P982" s="13"/>
      <c r="Q982" s="13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T982" s="26"/>
      <c r="AU982" s="10"/>
      <c r="AZ982" s="26"/>
    </row>
    <row r="983" spans="1:52" x14ac:dyDescent="0.2">
      <c r="A983" s="4"/>
      <c r="B983" s="1"/>
      <c r="C983" s="3"/>
      <c r="D983" s="2"/>
      <c r="E983" s="2"/>
      <c r="F983" s="2"/>
      <c r="G983" s="2"/>
      <c r="H983" s="2"/>
      <c r="I983" s="13"/>
      <c r="J983" s="13"/>
      <c r="K983" s="13"/>
      <c r="L983" s="13"/>
      <c r="M983" s="13"/>
      <c r="N983" s="13"/>
      <c r="O983" s="13"/>
      <c r="P983" s="13"/>
      <c r="Q983" s="13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T983" s="26"/>
      <c r="AU983" s="10"/>
      <c r="AZ983" s="26"/>
    </row>
    <row r="984" spans="1:52" x14ac:dyDescent="0.2">
      <c r="A984" s="4"/>
      <c r="B984" s="1"/>
      <c r="C984" s="3"/>
      <c r="D984" s="2"/>
      <c r="E984" s="2"/>
      <c r="F984" s="2"/>
      <c r="G984" s="2"/>
      <c r="H984" s="2"/>
      <c r="I984" s="13"/>
      <c r="J984" s="13"/>
      <c r="K984" s="13"/>
      <c r="L984" s="13"/>
      <c r="M984" s="13"/>
      <c r="N984" s="13"/>
      <c r="O984" s="13"/>
      <c r="P984" s="13"/>
      <c r="Q984" s="13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T984" s="26"/>
      <c r="AU984" s="10"/>
      <c r="AZ984" s="26"/>
    </row>
    <row r="985" spans="1:52" x14ac:dyDescent="0.2">
      <c r="A985" s="4"/>
      <c r="B985" s="1"/>
      <c r="C985" s="3"/>
      <c r="D985" s="2"/>
      <c r="E985" s="2"/>
      <c r="F985" s="2"/>
      <c r="G985" s="2"/>
      <c r="H985" s="2"/>
      <c r="I985" s="13"/>
      <c r="J985" s="13"/>
      <c r="K985" s="13"/>
      <c r="L985" s="13"/>
      <c r="M985" s="13"/>
      <c r="N985" s="13"/>
      <c r="O985" s="13"/>
      <c r="P985" s="13"/>
      <c r="Q985" s="13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T985" s="26"/>
      <c r="AU985" s="10"/>
      <c r="AZ985" s="26"/>
    </row>
    <row r="986" spans="1:52" x14ac:dyDescent="0.2">
      <c r="A986" s="4"/>
      <c r="B986" s="1"/>
      <c r="C986" s="3"/>
      <c r="D986" s="2"/>
      <c r="E986" s="2"/>
      <c r="F986" s="2"/>
      <c r="G986" s="2"/>
      <c r="H986" s="2"/>
      <c r="I986" s="13"/>
      <c r="J986" s="13"/>
      <c r="K986" s="13"/>
      <c r="L986" s="13"/>
      <c r="M986" s="13"/>
      <c r="N986" s="13"/>
      <c r="O986" s="13"/>
      <c r="P986" s="13"/>
      <c r="Q986" s="13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T986" s="26"/>
      <c r="AU986" s="10"/>
      <c r="AZ986" s="26"/>
    </row>
    <row r="987" spans="1:52" x14ac:dyDescent="0.2">
      <c r="A987" s="4"/>
      <c r="B987" s="1"/>
      <c r="C987" s="3"/>
      <c r="D987" s="2"/>
      <c r="E987" s="2"/>
      <c r="F987" s="2"/>
      <c r="G987" s="2"/>
      <c r="H987" s="2"/>
      <c r="I987" s="13"/>
      <c r="J987" s="13"/>
      <c r="K987" s="13"/>
      <c r="L987" s="13"/>
      <c r="M987" s="13"/>
      <c r="N987" s="13"/>
      <c r="O987" s="13"/>
      <c r="P987" s="13"/>
      <c r="Q987" s="13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T987" s="26"/>
      <c r="AU987" s="10"/>
      <c r="AZ987" s="26"/>
    </row>
    <row r="988" spans="1:52" x14ac:dyDescent="0.2">
      <c r="A988" s="4"/>
      <c r="B988" s="1"/>
      <c r="C988" s="3"/>
      <c r="D988" s="2"/>
      <c r="E988" s="2"/>
      <c r="F988" s="2"/>
      <c r="G988" s="2"/>
      <c r="H988" s="2"/>
      <c r="I988" s="13"/>
      <c r="J988" s="13"/>
      <c r="K988" s="13"/>
      <c r="L988" s="13"/>
      <c r="M988" s="13"/>
      <c r="N988" s="13"/>
      <c r="O988" s="13"/>
      <c r="P988" s="13"/>
      <c r="Q988" s="13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T988" s="26"/>
      <c r="AU988" s="10"/>
      <c r="AZ988" s="26"/>
    </row>
    <row r="989" spans="1:52" x14ac:dyDescent="0.2">
      <c r="A989" s="4"/>
      <c r="B989" s="1"/>
      <c r="C989" s="3"/>
      <c r="D989" s="2"/>
      <c r="E989" s="2"/>
      <c r="F989" s="2"/>
      <c r="G989" s="2"/>
      <c r="H989" s="2"/>
      <c r="I989" s="13"/>
      <c r="J989" s="13"/>
      <c r="K989" s="13"/>
      <c r="L989" s="13"/>
      <c r="M989" s="13"/>
      <c r="N989" s="13"/>
      <c r="O989" s="13"/>
      <c r="P989" s="13"/>
      <c r="Q989" s="13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T989" s="26"/>
      <c r="AU989" s="10"/>
      <c r="AZ989" s="26"/>
    </row>
    <row r="990" spans="1:52" x14ac:dyDescent="0.2">
      <c r="A990" s="4"/>
      <c r="B990" s="1"/>
      <c r="C990" s="3"/>
      <c r="D990" s="2"/>
      <c r="E990" s="2"/>
      <c r="F990" s="2"/>
      <c r="G990" s="2"/>
      <c r="H990" s="2"/>
      <c r="I990" s="13"/>
      <c r="J990" s="13"/>
      <c r="K990" s="13"/>
      <c r="L990" s="13"/>
      <c r="M990" s="13"/>
      <c r="N990" s="13"/>
      <c r="O990" s="13"/>
      <c r="P990" s="13"/>
      <c r="Q990" s="13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T990" s="26"/>
      <c r="AU990" s="10"/>
      <c r="AZ990" s="26"/>
    </row>
    <row r="991" spans="1:52" x14ac:dyDescent="0.2">
      <c r="A991" s="4"/>
      <c r="B991" s="1"/>
      <c r="C991" s="3"/>
      <c r="D991" s="2"/>
      <c r="E991" s="2"/>
      <c r="F991" s="2"/>
      <c r="G991" s="2"/>
      <c r="H991" s="2"/>
      <c r="I991" s="13"/>
      <c r="J991" s="13"/>
      <c r="K991" s="13"/>
      <c r="L991" s="13"/>
      <c r="M991" s="13"/>
      <c r="N991" s="13"/>
      <c r="O991" s="13"/>
      <c r="P991" s="13"/>
      <c r="Q991" s="13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T991" s="26"/>
      <c r="AU991" s="10"/>
      <c r="AZ991" s="26"/>
    </row>
    <row r="992" spans="1:52" x14ac:dyDescent="0.2">
      <c r="A992" s="4"/>
      <c r="B992" s="1"/>
      <c r="C992" s="3"/>
      <c r="D992" s="2"/>
      <c r="E992" s="2"/>
      <c r="F992" s="2"/>
      <c r="G992" s="2"/>
      <c r="H992" s="2"/>
      <c r="I992" s="13"/>
      <c r="J992" s="13"/>
      <c r="K992" s="13"/>
      <c r="L992" s="13"/>
      <c r="M992" s="13"/>
      <c r="N992" s="13"/>
      <c r="O992" s="13"/>
      <c r="P992" s="13"/>
      <c r="Q992" s="13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T992" s="26"/>
      <c r="AU992" s="10"/>
      <c r="AZ992" s="26"/>
    </row>
    <row r="993" spans="1:52" x14ac:dyDescent="0.2">
      <c r="A993" s="4"/>
      <c r="B993" s="1"/>
      <c r="C993" s="3"/>
      <c r="D993" s="2"/>
      <c r="E993" s="2"/>
      <c r="F993" s="2"/>
      <c r="G993" s="2"/>
      <c r="H993" s="2"/>
      <c r="I993" s="13"/>
      <c r="J993" s="13"/>
      <c r="K993" s="13"/>
      <c r="L993" s="13"/>
      <c r="M993" s="13"/>
      <c r="N993" s="13"/>
      <c r="O993" s="13"/>
      <c r="P993" s="13"/>
      <c r="Q993" s="13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T993" s="26"/>
      <c r="AU993" s="10"/>
      <c r="AZ993" s="26"/>
    </row>
    <row r="994" spans="1:52" x14ac:dyDescent="0.2">
      <c r="A994" s="4"/>
      <c r="B994" s="1"/>
      <c r="C994" s="3"/>
      <c r="D994" s="2"/>
      <c r="E994" s="2"/>
      <c r="F994" s="2"/>
      <c r="G994" s="2"/>
      <c r="H994" s="2"/>
      <c r="I994" s="13"/>
      <c r="J994" s="13"/>
      <c r="K994" s="13"/>
      <c r="L994" s="13"/>
      <c r="M994" s="13"/>
      <c r="N994" s="13"/>
      <c r="O994" s="13"/>
      <c r="P994" s="13"/>
      <c r="Q994" s="13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T994" s="26"/>
      <c r="AU994" s="10"/>
      <c r="AZ994" s="26"/>
    </row>
    <row r="995" spans="1:52" x14ac:dyDescent="0.2">
      <c r="A995" s="4"/>
      <c r="B995" s="1"/>
      <c r="C995" s="3"/>
      <c r="D995" s="2"/>
      <c r="E995" s="2"/>
      <c r="F995" s="2"/>
      <c r="G995" s="2"/>
      <c r="H995" s="2"/>
      <c r="I995" s="13"/>
      <c r="J995" s="13"/>
      <c r="K995" s="13"/>
      <c r="L995" s="13"/>
      <c r="M995" s="13"/>
      <c r="N995" s="13"/>
      <c r="O995" s="13"/>
      <c r="P995" s="13"/>
      <c r="Q995" s="13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T995" s="26"/>
      <c r="AU995" s="10"/>
      <c r="AZ995" s="26"/>
    </row>
    <row r="996" spans="1:52" x14ac:dyDescent="0.2">
      <c r="A996" s="4"/>
      <c r="B996" s="1"/>
      <c r="C996" s="3"/>
      <c r="D996" s="2"/>
      <c r="E996" s="2"/>
      <c r="F996" s="2"/>
      <c r="G996" s="2"/>
      <c r="H996" s="2"/>
      <c r="I996" s="13"/>
      <c r="J996" s="13"/>
      <c r="K996" s="13"/>
      <c r="L996" s="13"/>
      <c r="M996" s="13"/>
      <c r="N996" s="13"/>
      <c r="O996" s="13"/>
      <c r="P996" s="13"/>
      <c r="Q996" s="13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T996" s="10"/>
      <c r="AU996" s="10"/>
      <c r="AZ996" s="26"/>
    </row>
    <row r="997" spans="1:52" x14ac:dyDescent="0.2">
      <c r="A997" s="4"/>
      <c r="B997" s="1"/>
      <c r="C997" s="3"/>
      <c r="D997" s="2"/>
      <c r="E997" s="2"/>
      <c r="F997" s="2"/>
      <c r="G997" s="2"/>
      <c r="H997" s="2"/>
      <c r="I997" s="13"/>
      <c r="J997" s="13"/>
      <c r="K997" s="13"/>
      <c r="L997" s="13"/>
      <c r="M997" s="13"/>
      <c r="N997" s="13"/>
      <c r="O997" s="13"/>
      <c r="P997" s="13"/>
      <c r="Q997" s="13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T997" s="10"/>
      <c r="AU997" s="10"/>
      <c r="AZ997" s="26"/>
    </row>
    <row r="998" spans="1:52" x14ac:dyDescent="0.2">
      <c r="A998" s="4"/>
      <c r="B998" s="1"/>
      <c r="C998" s="3"/>
      <c r="D998" s="2"/>
      <c r="E998" s="2"/>
      <c r="F998" s="2"/>
      <c r="G998" s="2"/>
      <c r="H998" s="2"/>
      <c r="I998" s="13"/>
      <c r="J998" s="13"/>
      <c r="K998" s="13"/>
      <c r="L998" s="13"/>
      <c r="M998" s="13"/>
      <c r="N998" s="13"/>
      <c r="O998" s="13"/>
      <c r="P998" s="13"/>
      <c r="Q998" s="13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T998" s="10"/>
      <c r="AU998" s="10"/>
      <c r="AZ998" s="26"/>
    </row>
    <row r="999" spans="1:52" x14ac:dyDescent="0.2">
      <c r="A999" s="4"/>
      <c r="B999" s="1"/>
      <c r="C999" s="3"/>
      <c r="D999" s="2"/>
      <c r="E999" s="2"/>
      <c r="F999" s="2"/>
      <c r="G999" s="2"/>
      <c r="H999" s="2"/>
      <c r="I999" s="13"/>
      <c r="J999" s="13"/>
      <c r="K999" s="13"/>
      <c r="L999" s="13"/>
      <c r="M999" s="13"/>
      <c r="N999" s="13"/>
      <c r="O999" s="13"/>
      <c r="P999" s="13"/>
      <c r="Q999" s="13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T999" s="10"/>
      <c r="AU999" s="10"/>
    </row>
    <row r="1000" spans="1:52" x14ac:dyDescent="0.2">
      <c r="A1000" s="4"/>
      <c r="B1000" s="1"/>
      <c r="C1000" s="3"/>
      <c r="D1000" s="2"/>
      <c r="E1000" s="2"/>
      <c r="F1000" s="2"/>
      <c r="G1000" s="2"/>
      <c r="H1000" s="2"/>
      <c r="I1000" s="13"/>
      <c r="J1000" s="13"/>
      <c r="K1000" s="13"/>
      <c r="L1000" s="13"/>
      <c r="M1000" s="13"/>
      <c r="N1000" s="13"/>
      <c r="O1000" s="13"/>
      <c r="P1000" s="13"/>
      <c r="Q1000" s="13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T1000" s="10"/>
      <c r="AU1000" s="10"/>
    </row>
    <row r="1001" spans="1:52" x14ac:dyDescent="0.2">
      <c r="A1001" s="4"/>
      <c r="B1001" s="1"/>
      <c r="C1001" s="3"/>
      <c r="D1001" s="2"/>
      <c r="E1001" s="2"/>
      <c r="F1001" s="2"/>
      <c r="G1001" s="2"/>
      <c r="H1001" s="2"/>
      <c r="I1001" s="13"/>
      <c r="J1001" s="13"/>
      <c r="K1001" s="13"/>
      <c r="L1001" s="13"/>
      <c r="M1001" s="13"/>
      <c r="N1001" s="13"/>
      <c r="O1001" s="13"/>
      <c r="P1001" s="13"/>
      <c r="Q1001" s="13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T1001" s="10"/>
      <c r="AU1001" s="10"/>
    </row>
    <row r="1002" spans="1:52" x14ac:dyDescent="0.2">
      <c r="A1002" s="4"/>
      <c r="B1002" s="1"/>
      <c r="C1002" s="3"/>
      <c r="D1002" s="2"/>
      <c r="E1002" s="2"/>
      <c r="F1002" s="2"/>
      <c r="G1002" s="2"/>
      <c r="H1002" s="2"/>
      <c r="I1002" s="13"/>
      <c r="J1002" s="13"/>
      <c r="K1002" s="13"/>
      <c r="L1002" s="13"/>
      <c r="M1002" s="13"/>
      <c r="N1002" s="13"/>
      <c r="O1002" s="13"/>
      <c r="P1002" s="13"/>
      <c r="Q1002" s="13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T1002" s="10"/>
      <c r="AU1002" s="10"/>
    </row>
    <row r="1003" spans="1:52" x14ac:dyDescent="0.2">
      <c r="A1003" s="4"/>
      <c r="B1003" s="1"/>
      <c r="C1003" s="3"/>
      <c r="D1003" s="2"/>
      <c r="E1003" s="2"/>
      <c r="F1003" s="2"/>
      <c r="G1003" s="2"/>
      <c r="H1003" s="2"/>
      <c r="I1003" s="13"/>
      <c r="J1003" s="13"/>
      <c r="K1003" s="13"/>
      <c r="L1003" s="13"/>
      <c r="M1003" s="13"/>
      <c r="N1003" s="13"/>
      <c r="O1003" s="13"/>
      <c r="P1003" s="13"/>
      <c r="Q1003" s="13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T1003" s="10"/>
      <c r="AU1003" s="10"/>
    </row>
    <row r="1004" spans="1:52" x14ac:dyDescent="0.2">
      <c r="A1004" s="4"/>
      <c r="B1004" s="1"/>
      <c r="C1004" s="3"/>
      <c r="D1004" s="2"/>
      <c r="E1004" s="2"/>
      <c r="F1004" s="2"/>
      <c r="G1004" s="2"/>
      <c r="H1004" s="2"/>
      <c r="I1004" s="13"/>
      <c r="J1004" s="13"/>
      <c r="K1004" s="13"/>
      <c r="L1004" s="13"/>
      <c r="M1004" s="13"/>
      <c r="N1004" s="13"/>
      <c r="O1004" s="13"/>
      <c r="P1004" s="13"/>
      <c r="Q1004" s="13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T1004" s="10"/>
      <c r="AU1004" s="10"/>
    </row>
    <row r="1005" spans="1:52" x14ac:dyDescent="0.2">
      <c r="A1005" s="4"/>
      <c r="B1005" s="1"/>
      <c r="C1005" s="3"/>
      <c r="D1005" s="2"/>
      <c r="E1005" s="2"/>
      <c r="F1005" s="2"/>
      <c r="G1005" s="2"/>
      <c r="H1005" s="2"/>
      <c r="I1005" s="13"/>
      <c r="J1005" s="13"/>
      <c r="K1005" s="13"/>
      <c r="L1005" s="13"/>
      <c r="M1005" s="13"/>
      <c r="N1005" s="13"/>
      <c r="O1005" s="13"/>
      <c r="P1005" s="13"/>
      <c r="Q1005" s="13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T1005" s="10"/>
      <c r="AU1005" s="10"/>
    </row>
    <row r="1006" spans="1:52" x14ac:dyDescent="0.2">
      <c r="A1006" s="4"/>
      <c r="B1006" s="1"/>
      <c r="C1006" s="3"/>
      <c r="D1006" s="2"/>
      <c r="E1006" s="2"/>
      <c r="F1006" s="2"/>
      <c r="G1006" s="2"/>
      <c r="H1006" s="2"/>
      <c r="I1006" s="13"/>
      <c r="J1006" s="13"/>
      <c r="K1006" s="13"/>
      <c r="L1006" s="13"/>
      <c r="M1006" s="13"/>
      <c r="N1006" s="13"/>
      <c r="O1006" s="13"/>
      <c r="P1006" s="13"/>
      <c r="Q1006" s="13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T1006" s="10"/>
      <c r="AU1006" s="10"/>
    </row>
    <row r="1007" spans="1:52" x14ac:dyDescent="0.2">
      <c r="A1007" s="4"/>
      <c r="B1007" s="1"/>
      <c r="C1007" s="3"/>
      <c r="D1007" s="2"/>
      <c r="E1007" s="2"/>
      <c r="F1007" s="2"/>
      <c r="G1007" s="2"/>
      <c r="H1007" s="2"/>
      <c r="I1007" s="13"/>
      <c r="J1007" s="13"/>
      <c r="K1007" s="13"/>
      <c r="L1007" s="13"/>
      <c r="M1007" s="13"/>
      <c r="N1007" s="13"/>
      <c r="O1007" s="13"/>
      <c r="P1007" s="13"/>
      <c r="Q1007" s="13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T1007" s="10"/>
      <c r="AU1007" s="10"/>
    </row>
    <row r="1008" spans="1:52" x14ac:dyDescent="0.2">
      <c r="A1008" s="4"/>
      <c r="B1008" s="1"/>
      <c r="C1008" s="3"/>
      <c r="D1008" s="2"/>
      <c r="E1008" s="2"/>
      <c r="F1008" s="2"/>
      <c r="G1008" s="2"/>
      <c r="H1008" s="2"/>
      <c r="I1008" s="13"/>
      <c r="J1008" s="13"/>
      <c r="K1008" s="13"/>
      <c r="L1008" s="13"/>
      <c r="M1008" s="13"/>
      <c r="N1008" s="13"/>
      <c r="O1008" s="13"/>
      <c r="P1008" s="13"/>
      <c r="Q1008" s="13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T1008" s="10"/>
      <c r="AU1008" s="10"/>
    </row>
    <row r="1009" spans="1:47" x14ac:dyDescent="0.2">
      <c r="A1009" s="4"/>
      <c r="B1009" s="1"/>
      <c r="C1009" s="3"/>
      <c r="D1009" s="2"/>
      <c r="E1009" s="2"/>
      <c r="F1009" s="2"/>
      <c r="G1009" s="2"/>
      <c r="H1009" s="2"/>
      <c r="I1009" s="13"/>
      <c r="J1009" s="13"/>
      <c r="K1009" s="13"/>
      <c r="L1009" s="13"/>
      <c r="M1009" s="13"/>
      <c r="N1009" s="13"/>
      <c r="O1009" s="13"/>
      <c r="P1009" s="13"/>
      <c r="Q1009" s="13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T1009" s="10"/>
      <c r="AU1009" s="10"/>
    </row>
    <row r="1010" spans="1:47" x14ac:dyDescent="0.2">
      <c r="A1010" s="4"/>
      <c r="B1010" s="1"/>
      <c r="C1010" s="3"/>
      <c r="D1010" s="2"/>
      <c r="E1010" s="2"/>
      <c r="F1010" s="2"/>
      <c r="G1010" s="2"/>
      <c r="H1010" s="2"/>
      <c r="I1010" s="13"/>
      <c r="J1010" s="13"/>
      <c r="K1010" s="13"/>
      <c r="L1010" s="13"/>
      <c r="M1010" s="13"/>
      <c r="N1010" s="13"/>
      <c r="O1010" s="13"/>
      <c r="P1010" s="13"/>
      <c r="Q1010" s="13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T1010" s="10"/>
      <c r="AU1010" s="10"/>
    </row>
    <row r="1011" spans="1:47" x14ac:dyDescent="0.2">
      <c r="A1011" s="4"/>
      <c r="B1011" s="1"/>
      <c r="C1011" s="3"/>
      <c r="D1011" s="2"/>
      <c r="E1011" s="2"/>
      <c r="F1011" s="2"/>
      <c r="G1011" s="2"/>
      <c r="H1011" s="2"/>
      <c r="I1011" s="13"/>
      <c r="J1011" s="13"/>
      <c r="K1011" s="13"/>
      <c r="L1011" s="13"/>
      <c r="M1011" s="13"/>
      <c r="N1011" s="13"/>
      <c r="O1011" s="13"/>
      <c r="P1011" s="13"/>
      <c r="Q1011" s="13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T1011" s="10"/>
      <c r="AU1011" s="10"/>
    </row>
    <row r="1012" spans="1:47" x14ac:dyDescent="0.2">
      <c r="A1012" s="4"/>
      <c r="B1012" s="1"/>
      <c r="C1012" s="3"/>
      <c r="D1012" s="2"/>
      <c r="E1012" s="2"/>
      <c r="F1012" s="2"/>
      <c r="G1012" s="2"/>
      <c r="H1012" s="2"/>
      <c r="I1012" s="13"/>
      <c r="J1012" s="13"/>
      <c r="K1012" s="13"/>
      <c r="L1012" s="13"/>
      <c r="M1012" s="13"/>
      <c r="N1012" s="13"/>
      <c r="O1012" s="13"/>
      <c r="P1012" s="13"/>
      <c r="Q1012" s="13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T1012" s="10"/>
      <c r="AU1012" s="10"/>
    </row>
    <row r="1013" spans="1:47" x14ac:dyDescent="0.2">
      <c r="A1013" s="4"/>
      <c r="B1013" s="1"/>
      <c r="C1013" s="3"/>
      <c r="D1013" s="2"/>
      <c r="E1013" s="2"/>
      <c r="F1013" s="2"/>
      <c r="G1013" s="2"/>
      <c r="H1013" s="2"/>
      <c r="I1013" s="13"/>
      <c r="J1013" s="13"/>
      <c r="K1013" s="13"/>
      <c r="L1013" s="13"/>
      <c r="M1013" s="13"/>
      <c r="N1013" s="13"/>
      <c r="O1013" s="13"/>
      <c r="P1013" s="13"/>
      <c r="Q1013" s="13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T1013" s="10"/>
      <c r="AU1013" s="10"/>
    </row>
    <row r="1014" spans="1:47" x14ac:dyDescent="0.2">
      <c r="A1014" s="4"/>
      <c r="B1014" s="1"/>
      <c r="C1014" s="3"/>
      <c r="D1014" s="2"/>
      <c r="E1014" s="2"/>
      <c r="F1014" s="2"/>
      <c r="G1014" s="2"/>
      <c r="H1014" s="2"/>
      <c r="I1014" s="13"/>
      <c r="J1014" s="13"/>
      <c r="K1014" s="13"/>
      <c r="L1014" s="13"/>
      <c r="M1014" s="13"/>
      <c r="N1014" s="13"/>
      <c r="O1014" s="13"/>
      <c r="P1014" s="13"/>
      <c r="Q1014" s="13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T1014" s="10"/>
      <c r="AU1014" s="10"/>
    </row>
    <row r="1015" spans="1:47" x14ac:dyDescent="0.2">
      <c r="A1015" s="4"/>
      <c r="B1015" s="1"/>
      <c r="C1015" s="3"/>
      <c r="D1015" s="2"/>
      <c r="E1015" s="2"/>
      <c r="F1015" s="2"/>
      <c r="G1015" s="2"/>
      <c r="H1015" s="2"/>
      <c r="I1015" s="13"/>
      <c r="J1015" s="13"/>
      <c r="K1015" s="13"/>
      <c r="L1015" s="13"/>
      <c r="M1015" s="13"/>
      <c r="N1015" s="13"/>
      <c r="O1015" s="13"/>
      <c r="P1015" s="13"/>
      <c r="Q1015" s="13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T1015" s="10"/>
      <c r="AU1015" s="10"/>
    </row>
    <row r="1016" spans="1:47" x14ac:dyDescent="0.2">
      <c r="A1016" s="4"/>
      <c r="B1016" s="1"/>
      <c r="C1016" s="3"/>
      <c r="D1016" s="2"/>
      <c r="E1016" s="2"/>
      <c r="F1016" s="2"/>
      <c r="G1016" s="2"/>
      <c r="H1016" s="2"/>
      <c r="I1016" s="13"/>
      <c r="J1016" s="13"/>
      <c r="K1016" s="13"/>
      <c r="L1016" s="13"/>
      <c r="M1016" s="13"/>
      <c r="N1016" s="13"/>
      <c r="O1016" s="13"/>
      <c r="P1016" s="13"/>
      <c r="Q1016" s="13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T1016" s="10"/>
      <c r="AU1016" s="10"/>
    </row>
    <row r="1017" spans="1:47" x14ac:dyDescent="0.2">
      <c r="A1017" s="4"/>
      <c r="B1017" s="1"/>
      <c r="C1017" s="3"/>
      <c r="D1017" s="2"/>
      <c r="E1017" s="2"/>
      <c r="F1017" s="2"/>
      <c r="G1017" s="2"/>
      <c r="H1017" s="2"/>
      <c r="I1017" s="13"/>
      <c r="J1017" s="13"/>
      <c r="K1017" s="13"/>
      <c r="L1017" s="13"/>
      <c r="M1017" s="13"/>
      <c r="N1017" s="13"/>
      <c r="O1017" s="13"/>
      <c r="P1017" s="13"/>
      <c r="Q1017" s="13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T1017" s="10"/>
      <c r="AU1017" s="10"/>
    </row>
    <row r="1018" spans="1:47" x14ac:dyDescent="0.2">
      <c r="A1018" s="4"/>
      <c r="B1018" s="1"/>
      <c r="C1018" s="3"/>
      <c r="D1018" s="2"/>
      <c r="E1018" s="2"/>
      <c r="F1018" s="2"/>
      <c r="G1018" s="2"/>
      <c r="H1018" s="2"/>
      <c r="I1018" s="13"/>
      <c r="J1018" s="13"/>
      <c r="K1018" s="13"/>
      <c r="L1018" s="13"/>
      <c r="M1018" s="13"/>
      <c r="N1018" s="13"/>
      <c r="O1018" s="13"/>
      <c r="P1018" s="13"/>
      <c r="Q1018" s="13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T1018" s="10"/>
      <c r="AU1018" s="10"/>
    </row>
    <row r="1019" spans="1:47" x14ac:dyDescent="0.2">
      <c r="A1019" s="4"/>
      <c r="B1019" s="1"/>
      <c r="C1019" s="3"/>
      <c r="D1019" s="2"/>
      <c r="E1019" s="2"/>
      <c r="F1019" s="2"/>
      <c r="G1019" s="2"/>
      <c r="H1019" s="2"/>
      <c r="I1019" s="13"/>
      <c r="J1019" s="13"/>
      <c r="K1019" s="13"/>
      <c r="L1019" s="13"/>
      <c r="M1019" s="13"/>
      <c r="N1019" s="13"/>
      <c r="O1019" s="13"/>
      <c r="P1019" s="13"/>
      <c r="Q1019" s="13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T1019" s="10"/>
      <c r="AU1019" s="10"/>
    </row>
    <row r="1020" spans="1:47" x14ac:dyDescent="0.2">
      <c r="A1020" s="4"/>
      <c r="B1020" s="1"/>
      <c r="C1020" s="3"/>
      <c r="D1020" s="2"/>
      <c r="E1020" s="2"/>
      <c r="F1020" s="2"/>
      <c r="G1020" s="2"/>
      <c r="H1020" s="2"/>
      <c r="I1020" s="13"/>
      <c r="J1020" s="13"/>
      <c r="K1020" s="13"/>
      <c r="L1020" s="13"/>
      <c r="M1020" s="13"/>
      <c r="N1020" s="13"/>
      <c r="O1020" s="13"/>
      <c r="P1020" s="13"/>
      <c r="Q1020" s="13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T1020" s="10"/>
      <c r="AU1020" s="10"/>
    </row>
    <row r="1021" spans="1:47" x14ac:dyDescent="0.2">
      <c r="C1021" s="35"/>
      <c r="AP1021" s="26"/>
      <c r="AT1021" s="10"/>
      <c r="AU1021" s="10"/>
    </row>
    <row r="1022" spans="1:47" x14ac:dyDescent="0.2">
      <c r="C1022" s="35"/>
      <c r="AP1022" s="26"/>
      <c r="AT1022" s="10"/>
      <c r="AU1022" s="10"/>
    </row>
    <row r="1023" spans="1:47" x14ac:dyDescent="0.2">
      <c r="C1023" s="35"/>
      <c r="AP1023" s="26"/>
      <c r="AT1023" s="10"/>
      <c r="AU1023" s="10"/>
    </row>
    <row r="1024" spans="1:47" x14ac:dyDescent="0.2">
      <c r="C1024" s="35"/>
      <c r="AP1024" s="26"/>
      <c r="AT1024" s="10"/>
      <c r="AU1024" s="10"/>
    </row>
    <row r="1025" spans="3:47" x14ac:dyDescent="0.2">
      <c r="C1025" s="35"/>
      <c r="AP1025" s="26"/>
      <c r="AT1025" s="10"/>
      <c r="AU1025" s="10"/>
    </row>
    <row r="1026" spans="3:47" x14ac:dyDescent="0.2">
      <c r="C1026" s="35"/>
      <c r="AP1026" s="26"/>
      <c r="AT1026" s="10"/>
      <c r="AU1026" s="10"/>
    </row>
    <row r="1027" spans="3:47" x14ac:dyDescent="0.2">
      <c r="C1027" s="35"/>
      <c r="AP1027" s="26"/>
      <c r="AT1027" s="10"/>
      <c r="AU1027" s="10"/>
    </row>
    <row r="1028" spans="3:47" x14ac:dyDescent="0.2">
      <c r="C1028" s="35"/>
      <c r="AP1028" s="26"/>
      <c r="AT1028" s="10"/>
      <c r="AU1028" s="10"/>
    </row>
    <row r="1029" spans="3:47" x14ac:dyDescent="0.2">
      <c r="C1029" s="35"/>
      <c r="AP1029" s="26"/>
      <c r="AT1029" s="10"/>
      <c r="AU1029" s="10"/>
    </row>
    <row r="1030" spans="3:47" x14ac:dyDescent="0.2">
      <c r="C1030" s="35"/>
      <c r="AP1030" s="26"/>
      <c r="AT1030" s="10"/>
      <c r="AU1030" s="10"/>
    </row>
    <row r="1031" spans="3:47" x14ac:dyDescent="0.2">
      <c r="C1031" s="35"/>
      <c r="AP1031" s="26"/>
      <c r="AT1031" s="10"/>
      <c r="AU1031" s="10"/>
    </row>
    <row r="1032" spans="3:47" x14ac:dyDescent="0.2">
      <c r="C1032" s="35"/>
      <c r="AP1032" s="26"/>
      <c r="AT1032" s="10"/>
      <c r="AU1032" s="10"/>
    </row>
    <row r="1033" spans="3:47" x14ac:dyDescent="0.2">
      <c r="C1033" s="35"/>
      <c r="AP1033" s="26"/>
      <c r="AT1033" s="10"/>
      <c r="AU1033" s="10"/>
    </row>
    <row r="1034" spans="3:47" x14ac:dyDescent="0.2">
      <c r="C1034" s="35"/>
      <c r="AP1034" s="26"/>
      <c r="AT1034" s="10"/>
      <c r="AU1034" s="10"/>
    </row>
    <row r="1035" spans="3:47" x14ac:dyDescent="0.2">
      <c r="C1035" s="35"/>
      <c r="AP1035" s="26"/>
      <c r="AT1035" s="10"/>
      <c r="AU1035" s="10"/>
    </row>
    <row r="1036" spans="3:47" x14ac:dyDescent="0.2">
      <c r="C1036" s="35"/>
      <c r="AP1036" s="26"/>
      <c r="AT1036" s="10"/>
      <c r="AU1036" s="10"/>
    </row>
    <row r="1037" spans="3:47" x14ac:dyDescent="0.2">
      <c r="C1037" s="35"/>
      <c r="AP1037" s="26"/>
      <c r="AT1037" s="10"/>
      <c r="AU1037" s="10"/>
    </row>
    <row r="1038" spans="3:47" x14ac:dyDescent="0.2">
      <c r="C1038" s="35"/>
      <c r="AP1038" s="26"/>
      <c r="AT1038" s="10"/>
      <c r="AU1038" s="10"/>
    </row>
    <row r="1039" spans="3:47" x14ac:dyDescent="0.2">
      <c r="C1039" s="35"/>
      <c r="AP1039" s="26"/>
      <c r="AT1039" s="10"/>
      <c r="AU1039" s="10"/>
    </row>
    <row r="1040" spans="3:47" x14ac:dyDescent="0.2">
      <c r="C1040" s="35"/>
      <c r="AP1040" s="26"/>
      <c r="AT1040" s="10"/>
      <c r="AU1040" s="10"/>
    </row>
    <row r="1041" spans="3:47" x14ac:dyDescent="0.2">
      <c r="C1041" s="35"/>
      <c r="AP1041" s="26"/>
      <c r="AT1041" s="10"/>
      <c r="AU1041" s="10"/>
    </row>
    <row r="1042" spans="3:47" x14ac:dyDescent="0.2">
      <c r="C1042" s="35"/>
      <c r="AP1042" s="26"/>
      <c r="AT1042" s="10"/>
      <c r="AU1042" s="10"/>
    </row>
    <row r="1043" spans="3:47" x14ac:dyDescent="0.2">
      <c r="C1043" s="35"/>
      <c r="AP1043" s="26"/>
      <c r="AT1043" s="10"/>
      <c r="AU1043" s="10"/>
    </row>
    <row r="1044" spans="3:47" x14ac:dyDescent="0.2">
      <c r="C1044" s="35"/>
      <c r="AP1044" s="26"/>
      <c r="AT1044" s="10"/>
      <c r="AU1044" s="10"/>
    </row>
    <row r="1045" spans="3:47" x14ac:dyDescent="0.2">
      <c r="C1045" s="35"/>
      <c r="AP1045" s="26"/>
      <c r="AT1045" s="10"/>
      <c r="AU1045" s="10"/>
    </row>
    <row r="1046" spans="3:47" x14ac:dyDescent="0.2">
      <c r="C1046" s="35"/>
      <c r="AP1046" s="26"/>
      <c r="AT1046" s="10"/>
      <c r="AU1046" s="10"/>
    </row>
    <row r="1047" spans="3:47" x14ac:dyDescent="0.2">
      <c r="C1047" s="35"/>
      <c r="AP1047" s="26"/>
      <c r="AT1047" s="10"/>
      <c r="AU1047" s="10"/>
    </row>
    <row r="1048" spans="3:47" x14ac:dyDescent="0.2">
      <c r="C1048" s="35"/>
      <c r="AP1048" s="26"/>
      <c r="AT1048" s="10"/>
      <c r="AU1048" s="10"/>
    </row>
    <row r="1049" spans="3:47" x14ac:dyDescent="0.2">
      <c r="C1049" s="35"/>
      <c r="AP1049" s="26"/>
      <c r="AT1049" s="10"/>
      <c r="AU1049" s="10"/>
    </row>
    <row r="1050" spans="3:47" x14ac:dyDescent="0.2">
      <c r="C1050" s="35"/>
      <c r="AP1050" s="26"/>
      <c r="AT1050" s="10"/>
      <c r="AU1050" s="10"/>
    </row>
    <row r="1051" spans="3:47" x14ac:dyDescent="0.2">
      <c r="C1051" s="35"/>
      <c r="AP1051" s="26"/>
      <c r="AT1051" s="10"/>
      <c r="AU1051" s="10"/>
    </row>
    <row r="1052" spans="3:47" x14ac:dyDescent="0.2">
      <c r="C1052" s="35"/>
      <c r="AP1052" s="26"/>
      <c r="AT1052" s="10"/>
      <c r="AU1052" s="10"/>
    </row>
    <row r="1053" spans="3:47" x14ac:dyDescent="0.2">
      <c r="C1053" s="35"/>
      <c r="AP1053" s="26"/>
      <c r="AT1053" s="10"/>
      <c r="AU1053" s="10"/>
    </row>
    <row r="1054" spans="3:47" x14ac:dyDescent="0.2">
      <c r="C1054" s="35"/>
      <c r="AP1054" s="26"/>
      <c r="AT1054" s="10"/>
      <c r="AU1054" s="10"/>
    </row>
    <row r="1055" spans="3:47" x14ac:dyDescent="0.2">
      <c r="C1055" s="35"/>
      <c r="AP1055" s="26"/>
      <c r="AT1055" s="10"/>
      <c r="AU1055" s="10"/>
    </row>
    <row r="1056" spans="3:47" x14ac:dyDescent="0.2">
      <c r="C1056" s="35"/>
      <c r="AP1056" s="26"/>
      <c r="AT1056" s="10"/>
      <c r="AU1056" s="10"/>
    </row>
    <row r="1057" spans="3:47" x14ac:dyDescent="0.2">
      <c r="C1057" s="35"/>
      <c r="AP1057" s="26"/>
      <c r="AT1057" s="10"/>
      <c r="AU1057" s="10"/>
    </row>
    <row r="1058" spans="3:47" x14ac:dyDescent="0.2">
      <c r="C1058" s="35"/>
      <c r="AP1058" s="26"/>
      <c r="AT1058" s="10"/>
      <c r="AU1058" s="10"/>
    </row>
    <row r="1059" spans="3:47" x14ac:dyDescent="0.2">
      <c r="C1059" s="35"/>
      <c r="AP1059" s="26"/>
      <c r="AT1059" s="10"/>
      <c r="AU1059" s="10"/>
    </row>
    <row r="1060" spans="3:47" x14ac:dyDescent="0.2">
      <c r="C1060" s="35"/>
      <c r="AP1060" s="26"/>
      <c r="AT1060" s="10"/>
      <c r="AU1060" s="10"/>
    </row>
    <row r="1061" spans="3:47" x14ac:dyDescent="0.2">
      <c r="C1061" s="35"/>
      <c r="AP1061" s="26"/>
      <c r="AT1061" s="10"/>
      <c r="AU1061" s="10"/>
    </row>
    <row r="1062" spans="3:47" x14ac:dyDescent="0.2">
      <c r="C1062" s="35"/>
      <c r="AP1062" s="26"/>
      <c r="AT1062" s="10"/>
      <c r="AU1062" s="10"/>
    </row>
    <row r="1063" spans="3:47" x14ac:dyDescent="0.2">
      <c r="C1063" s="35"/>
      <c r="AP1063" s="26"/>
      <c r="AT1063" s="10"/>
      <c r="AU1063" s="10"/>
    </row>
    <row r="1064" spans="3:47" x14ac:dyDescent="0.2">
      <c r="C1064" s="35"/>
      <c r="AP1064" s="26"/>
      <c r="AT1064" s="10"/>
      <c r="AU1064" s="10"/>
    </row>
    <row r="1065" spans="3:47" x14ac:dyDescent="0.2">
      <c r="C1065" s="35"/>
      <c r="AP1065" s="26"/>
      <c r="AT1065" s="10"/>
      <c r="AU1065" s="10"/>
    </row>
    <row r="1066" spans="3:47" x14ac:dyDescent="0.2">
      <c r="C1066" s="35"/>
      <c r="AP1066" s="26"/>
      <c r="AT1066" s="10"/>
      <c r="AU1066" s="10"/>
    </row>
    <row r="1067" spans="3:47" x14ac:dyDescent="0.2">
      <c r="C1067" s="35"/>
      <c r="AP1067" s="26"/>
      <c r="AT1067" s="10"/>
      <c r="AU1067" s="10"/>
    </row>
    <row r="1068" spans="3:47" x14ac:dyDescent="0.2">
      <c r="C1068" s="35"/>
      <c r="AP1068" s="26"/>
      <c r="AT1068" s="10"/>
      <c r="AU1068" s="10"/>
    </row>
    <row r="1069" spans="3:47" x14ac:dyDescent="0.2">
      <c r="C1069" s="35"/>
      <c r="AP1069" s="26"/>
      <c r="AT1069" s="10"/>
      <c r="AU1069" s="10"/>
    </row>
    <row r="1070" spans="3:47" x14ac:dyDescent="0.2">
      <c r="C1070" s="35"/>
      <c r="AP1070" s="26"/>
      <c r="AT1070" s="10"/>
      <c r="AU1070" s="10"/>
    </row>
    <row r="1071" spans="3:47" x14ac:dyDescent="0.2">
      <c r="C1071" s="35"/>
      <c r="AP1071" s="26"/>
      <c r="AT1071" s="10"/>
      <c r="AU1071" s="10"/>
    </row>
    <row r="1072" spans="3:47" x14ac:dyDescent="0.2">
      <c r="C1072" s="35"/>
      <c r="AP1072" s="26"/>
      <c r="AT1072" s="10"/>
      <c r="AU1072" s="10"/>
    </row>
    <row r="1073" spans="3:47" x14ac:dyDescent="0.2">
      <c r="C1073" s="35"/>
      <c r="AP1073" s="26"/>
      <c r="AT1073" s="10"/>
      <c r="AU1073" s="10"/>
    </row>
    <row r="1074" spans="3:47" x14ac:dyDescent="0.2">
      <c r="C1074" s="35"/>
      <c r="AP1074" s="26"/>
      <c r="AT1074" s="10"/>
      <c r="AU1074" s="10"/>
    </row>
    <row r="1075" spans="3:47" x14ac:dyDescent="0.2">
      <c r="C1075" s="35"/>
      <c r="AP1075" s="26"/>
      <c r="AT1075" s="10"/>
      <c r="AU1075" s="10"/>
    </row>
    <row r="1076" spans="3:47" x14ac:dyDescent="0.2">
      <c r="C1076" s="35"/>
      <c r="AP1076" s="26"/>
      <c r="AT1076" s="10"/>
      <c r="AU1076" s="10"/>
    </row>
    <row r="1077" spans="3:47" x14ac:dyDescent="0.2">
      <c r="C1077" s="35"/>
      <c r="AP1077" s="26"/>
      <c r="AT1077" s="10"/>
      <c r="AU1077" s="10"/>
    </row>
    <row r="1078" spans="3:47" x14ac:dyDescent="0.2">
      <c r="C1078" s="35"/>
      <c r="AP1078" s="26"/>
      <c r="AT1078" s="10"/>
      <c r="AU1078" s="10"/>
    </row>
    <row r="1079" spans="3:47" x14ac:dyDescent="0.2">
      <c r="C1079" s="35"/>
      <c r="AP1079" s="26"/>
      <c r="AT1079" s="10"/>
      <c r="AU1079" s="10"/>
    </row>
    <row r="1080" spans="3:47" x14ac:dyDescent="0.2">
      <c r="C1080" s="35"/>
      <c r="AP1080" s="26"/>
      <c r="AT1080" s="10"/>
      <c r="AU1080" s="10"/>
    </row>
    <row r="1081" spans="3:47" x14ac:dyDescent="0.2">
      <c r="C1081" s="35"/>
      <c r="AP1081" s="26"/>
      <c r="AT1081" s="10"/>
      <c r="AU1081" s="10"/>
    </row>
    <row r="1082" spans="3:47" x14ac:dyDescent="0.2">
      <c r="C1082" s="35"/>
      <c r="AP1082" s="26"/>
      <c r="AT1082" s="10"/>
      <c r="AU1082" s="10"/>
    </row>
    <row r="1083" spans="3:47" x14ac:dyDescent="0.2">
      <c r="C1083" s="35"/>
      <c r="AP1083" s="26"/>
      <c r="AT1083" s="10"/>
      <c r="AU1083" s="10"/>
    </row>
    <row r="1084" spans="3:47" x14ac:dyDescent="0.2">
      <c r="C1084" s="35"/>
      <c r="AP1084" s="26"/>
      <c r="AT1084" s="10"/>
      <c r="AU1084" s="10"/>
    </row>
    <row r="1085" spans="3:47" x14ac:dyDescent="0.2">
      <c r="C1085" s="35"/>
      <c r="AP1085" s="26"/>
      <c r="AT1085" s="10"/>
      <c r="AU1085" s="10"/>
    </row>
    <row r="1086" spans="3:47" x14ac:dyDescent="0.2">
      <c r="C1086" s="35"/>
      <c r="AP1086" s="26"/>
      <c r="AT1086" s="10"/>
      <c r="AU1086" s="10"/>
    </row>
    <row r="1087" spans="3:47" x14ac:dyDescent="0.2">
      <c r="C1087" s="35"/>
      <c r="AP1087" s="26"/>
      <c r="AT1087" s="10"/>
      <c r="AU1087" s="10"/>
    </row>
    <row r="1088" spans="3:47" x14ac:dyDescent="0.2">
      <c r="C1088" s="35"/>
      <c r="AP1088" s="26"/>
      <c r="AT1088" s="10"/>
      <c r="AU1088" s="10"/>
    </row>
    <row r="1089" spans="3:47" x14ac:dyDescent="0.2">
      <c r="C1089" s="35"/>
      <c r="AP1089" s="26"/>
      <c r="AT1089" s="10"/>
      <c r="AU1089" s="10"/>
    </row>
    <row r="1090" spans="3:47" x14ac:dyDescent="0.2">
      <c r="C1090" s="35"/>
      <c r="AP1090" s="26"/>
      <c r="AT1090" s="10"/>
      <c r="AU1090" s="10"/>
    </row>
    <row r="1091" spans="3:47" x14ac:dyDescent="0.2">
      <c r="C1091" s="35"/>
      <c r="AP1091" s="26"/>
      <c r="AT1091" s="10"/>
      <c r="AU1091" s="10"/>
    </row>
    <row r="1092" spans="3:47" x14ac:dyDescent="0.2">
      <c r="C1092" s="35"/>
      <c r="AP1092" s="26"/>
      <c r="AT1092" s="10"/>
      <c r="AU1092" s="10"/>
    </row>
    <row r="1093" spans="3:47" x14ac:dyDescent="0.2">
      <c r="C1093" s="35"/>
      <c r="AP1093" s="26"/>
      <c r="AT1093" s="10"/>
      <c r="AU1093" s="10"/>
    </row>
    <row r="1094" spans="3:47" x14ac:dyDescent="0.2">
      <c r="C1094" s="35"/>
      <c r="AP1094" s="26"/>
      <c r="AT1094" s="10"/>
      <c r="AU1094" s="10"/>
    </row>
    <row r="1095" spans="3:47" x14ac:dyDescent="0.2">
      <c r="C1095" s="35"/>
      <c r="AP1095" s="26"/>
      <c r="AT1095" s="10"/>
      <c r="AU1095" s="10"/>
    </row>
    <row r="1096" spans="3:47" x14ac:dyDescent="0.2">
      <c r="C1096" s="35"/>
      <c r="AP1096" s="26"/>
      <c r="AT1096" s="10"/>
      <c r="AU1096" s="10"/>
    </row>
    <row r="1097" spans="3:47" x14ac:dyDescent="0.2">
      <c r="C1097" s="35"/>
      <c r="AP1097" s="26"/>
      <c r="AT1097" s="10"/>
      <c r="AU1097" s="10"/>
    </row>
    <row r="1098" spans="3:47" x14ac:dyDescent="0.2">
      <c r="C1098" s="35"/>
      <c r="AP1098" s="26"/>
      <c r="AT1098" s="10"/>
      <c r="AU1098" s="10"/>
    </row>
    <row r="1099" spans="3:47" x14ac:dyDescent="0.2">
      <c r="C1099" s="35"/>
      <c r="AP1099" s="26"/>
      <c r="AT1099" s="10"/>
      <c r="AU1099" s="10"/>
    </row>
    <row r="1100" spans="3:47" x14ac:dyDescent="0.2">
      <c r="C1100" s="35"/>
      <c r="AP1100" s="26"/>
      <c r="AT1100" s="10"/>
      <c r="AU1100" s="10"/>
    </row>
    <row r="1101" spans="3:47" x14ac:dyDescent="0.2">
      <c r="C1101" s="35"/>
      <c r="AP1101" s="26"/>
      <c r="AT1101" s="10"/>
      <c r="AU1101" s="10"/>
    </row>
    <row r="1102" spans="3:47" x14ac:dyDescent="0.2">
      <c r="C1102" s="35"/>
      <c r="AP1102" s="26"/>
      <c r="AT1102" s="10"/>
      <c r="AU1102" s="10"/>
    </row>
    <row r="1103" spans="3:47" x14ac:dyDescent="0.2">
      <c r="C1103" s="35"/>
      <c r="AP1103" s="26"/>
      <c r="AT1103" s="10"/>
      <c r="AU1103" s="10"/>
    </row>
    <row r="1104" spans="3:47" x14ac:dyDescent="0.2">
      <c r="C1104" s="35"/>
      <c r="AP1104" s="26"/>
      <c r="AT1104" s="10"/>
      <c r="AU1104" s="10"/>
    </row>
    <row r="1105" spans="3:47" x14ac:dyDescent="0.2">
      <c r="C1105" s="35"/>
      <c r="AP1105" s="26"/>
      <c r="AT1105" s="10"/>
      <c r="AU1105" s="10"/>
    </row>
    <row r="1106" spans="3:47" x14ac:dyDescent="0.2">
      <c r="C1106" s="35"/>
      <c r="AP1106" s="26"/>
      <c r="AT1106" s="10"/>
      <c r="AU1106" s="10"/>
    </row>
    <row r="1107" spans="3:47" x14ac:dyDescent="0.2">
      <c r="C1107" s="35"/>
      <c r="AP1107" s="26"/>
      <c r="AT1107" s="10"/>
      <c r="AU1107" s="10"/>
    </row>
    <row r="1108" spans="3:47" x14ac:dyDescent="0.2">
      <c r="C1108" s="35"/>
      <c r="AP1108" s="26"/>
      <c r="AT1108" s="10"/>
      <c r="AU1108" s="10"/>
    </row>
    <row r="1109" spans="3:47" x14ac:dyDescent="0.2">
      <c r="C1109" s="35"/>
      <c r="AP1109" s="26"/>
      <c r="AT1109" s="10"/>
      <c r="AU1109" s="10"/>
    </row>
    <row r="1110" spans="3:47" x14ac:dyDescent="0.2">
      <c r="C1110" s="35"/>
      <c r="AP1110" s="26"/>
      <c r="AT1110" s="10"/>
      <c r="AU1110" s="10"/>
    </row>
    <row r="1111" spans="3:47" x14ac:dyDescent="0.2">
      <c r="C1111" s="35"/>
      <c r="AP1111" s="26"/>
      <c r="AT1111" s="10"/>
      <c r="AU1111" s="10"/>
    </row>
    <row r="1112" spans="3:47" x14ac:dyDescent="0.2">
      <c r="C1112" s="35"/>
      <c r="AP1112" s="26"/>
      <c r="AT1112" s="10"/>
      <c r="AU1112" s="10"/>
    </row>
    <row r="1113" spans="3:47" x14ac:dyDescent="0.2">
      <c r="C1113" s="35"/>
      <c r="AP1113" s="26"/>
      <c r="AT1113" s="10"/>
      <c r="AU1113" s="10"/>
    </row>
    <row r="1114" spans="3:47" x14ac:dyDescent="0.2">
      <c r="C1114" s="35"/>
      <c r="AP1114" s="26"/>
      <c r="AT1114" s="10"/>
      <c r="AU1114" s="10"/>
    </row>
    <row r="1115" spans="3:47" x14ac:dyDescent="0.2">
      <c r="C1115" s="35"/>
      <c r="AP1115" s="26"/>
      <c r="AT1115" s="10"/>
      <c r="AU1115" s="10"/>
    </row>
    <row r="1116" spans="3:47" x14ac:dyDescent="0.2">
      <c r="C1116" s="35"/>
      <c r="AP1116" s="26"/>
      <c r="AT1116" s="10"/>
      <c r="AU1116" s="10"/>
    </row>
    <row r="1117" spans="3:47" x14ac:dyDescent="0.2">
      <c r="C1117" s="35"/>
      <c r="AP1117" s="26"/>
      <c r="AT1117" s="10"/>
      <c r="AU1117" s="10"/>
    </row>
    <row r="1118" spans="3:47" x14ac:dyDescent="0.2">
      <c r="C1118" s="35"/>
      <c r="AP1118" s="26"/>
      <c r="AT1118" s="10"/>
      <c r="AU1118" s="10"/>
    </row>
    <row r="1119" spans="3:47" x14ac:dyDescent="0.2">
      <c r="C1119" s="35"/>
      <c r="AP1119" s="26"/>
      <c r="AT1119" s="10"/>
      <c r="AU1119" s="10"/>
    </row>
    <row r="1120" spans="3:47" x14ac:dyDescent="0.2">
      <c r="C1120" s="35"/>
      <c r="AP1120" s="26"/>
      <c r="AT1120" s="10"/>
      <c r="AU1120" s="10"/>
    </row>
    <row r="1121" spans="3:47" x14ac:dyDescent="0.2">
      <c r="C1121" s="35"/>
      <c r="AP1121" s="26"/>
      <c r="AT1121" s="10"/>
      <c r="AU1121" s="10"/>
    </row>
    <row r="1122" spans="3:47" x14ac:dyDescent="0.2">
      <c r="C1122" s="35"/>
      <c r="AP1122" s="26"/>
      <c r="AT1122" s="10"/>
      <c r="AU1122" s="10"/>
    </row>
    <row r="1123" spans="3:47" x14ac:dyDescent="0.2">
      <c r="C1123" s="35"/>
      <c r="AP1123" s="26"/>
      <c r="AT1123" s="10"/>
      <c r="AU1123" s="10"/>
    </row>
    <row r="1124" spans="3:47" x14ac:dyDescent="0.2">
      <c r="C1124" s="35"/>
      <c r="AP1124" s="26"/>
      <c r="AT1124" s="10"/>
      <c r="AU1124" s="10"/>
    </row>
    <row r="1125" spans="3:47" x14ac:dyDescent="0.2">
      <c r="C1125" s="35"/>
      <c r="AP1125" s="26"/>
      <c r="AT1125" s="10"/>
      <c r="AU1125" s="10"/>
    </row>
    <row r="1126" spans="3:47" x14ac:dyDescent="0.2">
      <c r="C1126" s="35"/>
      <c r="AP1126" s="26"/>
      <c r="AT1126" s="10"/>
      <c r="AU1126" s="10"/>
    </row>
    <row r="1127" spans="3:47" x14ac:dyDescent="0.2">
      <c r="C1127" s="35"/>
      <c r="AP1127" s="26"/>
      <c r="AT1127" s="10"/>
      <c r="AU1127" s="10"/>
    </row>
    <row r="1128" spans="3:47" x14ac:dyDescent="0.2">
      <c r="C1128" s="35"/>
      <c r="AP1128" s="26"/>
      <c r="AT1128" s="10"/>
      <c r="AU1128" s="10"/>
    </row>
    <row r="1129" spans="3:47" x14ac:dyDescent="0.2">
      <c r="C1129" s="35"/>
      <c r="AP1129" s="26"/>
      <c r="AT1129" s="10"/>
      <c r="AU1129" s="10"/>
    </row>
    <row r="1130" spans="3:47" x14ac:dyDescent="0.2">
      <c r="C1130" s="35"/>
      <c r="AP1130" s="26"/>
      <c r="AT1130" s="10"/>
      <c r="AU1130" s="10"/>
    </row>
    <row r="1131" spans="3:47" x14ac:dyDescent="0.2">
      <c r="C1131" s="35"/>
      <c r="AP1131" s="26"/>
      <c r="AT1131" s="10"/>
      <c r="AU1131" s="10"/>
    </row>
    <row r="1132" spans="3:47" x14ac:dyDescent="0.2">
      <c r="C1132" s="35"/>
      <c r="AP1132" s="26"/>
      <c r="AT1132" s="10"/>
      <c r="AU1132" s="10"/>
    </row>
    <row r="1133" spans="3:47" x14ac:dyDescent="0.2">
      <c r="C1133" s="35"/>
      <c r="AP1133" s="26"/>
      <c r="AT1133" s="10"/>
      <c r="AU1133" s="10"/>
    </row>
    <row r="1134" spans="3:47" x14ac:dyDescent="0.2">
      <c r="C1134" s="35"/>
      <c r="AP1134" s="26"/>
      <c r="AT1134" s="10"/>
      <c r="AU1134" s="10"/>
    </row>
    <row r="1135" spans="3:47" x14ac:dyDescent="0.2">
      <c r="C1135" s="35"/>
      <c r="AP1135" s="26"/>
      <c r="AT1135" s="10"/>
      <c r="AU1135" s="10"/>
    </row>
    <row r="1136" spans="3:47" x14ac:dyDescent="0.2">
      <c r="C1136" s="35"/>
      <c r="AP1136" s="26"/>
      <c r="AT1136" s="10"/>
      <c r="AU1136" s="10"/>
    </row>
    <row r="1137" spans="3:47" x14ac:dyDescent="0.2">
      <c r="C1137" s="35"/>
      <c r="AP1137" s="26"/>
      <c r="AT1137" s="10"/>
      <c r="AU1137" s="10"/>
    </row>
    <row r="1138" spans="3:47" x14ac:dyDescent="0.2">
      <c r="C1138" s="35"/>
      <c r="AP1138" s="26"/>
      <c r="AT1138" s="10"/>
      <c r="AU1138" s="10"/>
    </row>
    <row r="1139" spans="3:47" x14ac:dyDescent="0.2">
      <c r="C1139" s="35"/>
      <c r="AP1139" s="26"/>
      <c r="AT1139" s="10"/>
      <c r="AU1139" s="10"/>
    </row>
    <row r="1140" spans="3:47" x14ac:dyDescent="0.2">
      <c r="C1140" s="35"/>
      <c r="AP1140" s="26"/>
      <c r="AT1140" s="10"/>
      <c r="AU1140" s="10"/>
    </row>
    <row r="1141" spans="3:47" x14ac:dyDescent="0.2">
      <c r="C1141" s="35"/>
      <c r="AP1141" s="26"/>
      <c r="AT1141" s="10"/>
      <c r="AU1141" s="10"/>
    </row>
    <row r="1142" spans="3:47" x14ac:dyDescent="0.2">
      <c r="C1142" s="35"/>
      <c r="AP1142" s="26"/>
      <c r="AT1142" s="10"/>
      <c r="AU1142" s="10"/>
    </row>
    <row r="1143" spans="3:47" x14ac:dyDescent="0.2">
      <c r="C1143" s="35"/>
      <c r="AP1143" s="26"/>
      <c r="AT1143" s="10"/>
      <c r="AU1143" s="10"/>
    </row>
    <row r="1144" spans="3:47" x14ac:dyDescent="0.2">
      <c r="C1144" s="35"/>
      <c r="AP1144" s="26"/>
      <c r="AT1144" s="10"/>
      <c r="AU1144" s="10"/>
    </row>
    <row r="1145" spans="3:47" x14ac:dyDescent="0.2">
      <c r="C1145" s="35"/>
      <c r="AP1145" s="26"/>
      <c r="AT1145" s="10"/>
      <c r="AU1145" s="10"/>
    </row>
    <row r="1146" spans="3:47" x14ac:dyDescent="0.2">
      <c r="C1146" s="35"/>
      <c r="AP1146" s="26"/>
      <c r="AT1146" s="10"/>
      <c r="AU1146" s="10"/>
    </row>
    <row r="1147" spans="3:47" x14ac:dyDescent="0.2">
      <c r="C1147" s="35"/>
      <c r="AP1147" s="26"/>
      <c r="AT1147" s="10"/>
      <c r="AU1147" s="10"/>
    </row>
    <row r="1148" spans="3:47" x14ac:dyDescent="0.2">
      <c r="C1148" s="35"/>
      <c r="AP1148" s="26"/>
      <c r="AT1148" s="10"/>
      <c r="AU1148" s="10"/>
    </row>
    <row r="1149" spans="3:47" x14ac:dyDescent="0.2">
      <c r="C1149" s="35"/>
      <c r="AP1149" s="26"/>
      <c r="AT1149" s="10"/>
      <c r="AU1149" s="10"/>
    </row>
    <row r="1150" spans="3:47" x14ac:dyDescent="0.2">
      <c r="C1150" s="35"/>
      <c r="AP1150" s="26"/>
      <c r="AT1150" s="10"/>
      <c r="AU1150" s="10"/>
    </row>
    <row r="1151" spans="3:47" x14ac:dyDescent="0.2">
      <c r="C1151" s="35"/>
      <c r="AP1151" s="26"/>
      <c r="AT1151" s="10"/>
      <c r="AU1151" s="10"/>
    </row>
    <row r="1152" spans="3:47" x14ac:dyDescent="0.2">
      <c r="C1152" s="35"/>
      <c r="AP1152" s="26"/>
      <c r="AT1152" s="10"/>
      <c r="AU1152" s="10"/>
    </row>
    <row r="1153" spans="3:47" x14ac:dyDescent="0.2">
      <c r="C1153" s="35"/>
      <c r="AP1153" s="26"/>
      <c r="AT1153" s="10"/>
      <c r="AU1153" s="10"/>
    </row>
    <row r="1154" spans="3:47" x14ac:dyDescent="0.2">
      <c r="C1154" s="35"/>
      <c r="AP1154" s="26"/>
      <c r="AT1154" s="10"/>
      <c r="AU1154" s="10"/>
    </row>
    <row r="1155" spans="3:47" x14ac:dyDescent="0.2">
      <c r="C1155" s="35"/>
      <c r="AP1155" s="26"/>
      <c r="AT1155" s="10"/>
      <c r="AU1155" s="10"/>
    </row>
    <row r="1156" spans="3:47" x14ac:dyDescent="0.2">
      <c r="C1156" s="35"/>
      <c r="AP1156" s="26"/>
      <c r="AT1156" s="10"/>
      <c r="AU1156" s="10"/>
    </row>
    <row r="1157" spans="3:47" x14ac:dyDescent="0.2">
      <c r="C1157" s="35"/>
      <c r="AP1157" s="26"/>
      <c r="AT1157" s="10"/>
      <c r="AU1157" s="10"/>
    </row>
    <row r="1158" spans="3:47" x14ac:dyDescent="0.2">
      <c r="C1158" s="35"/>
      <c r="AP1158" s="26"/>
      <c r="AT1158" s="10"/>
      <c r="AU1158" s="10"/>
    </row>
    <row r="1159" spans="3:47" x14ac:dyDescent="0.2">
      <c r="C1159" s="35"/>
      <c r="AP1159" s="26"/>
      <c r="AT1159" s="10"/>
      <c r="AU1159" s="10"/>
    </row>
    <row r="1160" spans="3:47" x14ac:dyDescent="0.2">
      <c r="C1160" s="35"/>
      <c r="AP1160" s="26"/>
      <c r="AT1160" s="10"/>
      <c r="AU1160" s="10"/>
    </row>
    <row r="1161" spans="3:47" x14ac:dyDescent="0.2">
      <c r="C1161" s="35"/>
      <c r="AP1161" s="26"/>
      <c r="AT1161" s="10"/>
      <c r="AU1161" s="10"/>
    </row>
    <row r="1162" spans="3:47" x14ac:dyDescent="0.2">
      <c r="C1162" s="35"/>
      <c r="AP1162" s="26"/>
      <c r="AT1162" s="10"/>
      <c r="AU1162" s="10"/>
    </row>
    <row r="1163" spans="3:47" x14ac:dyDescent="0.2">
      <c r="C1163" s="35"/>
      <c r="AP1163" s="26"/>
      <c r="AT1163" s="10"/>
      <c r="AU1163" s="10"/>
    </row>
    <row r="1164" spans="3:47" x14ac:dyDescent="0.2">
      <c r="C1164" s="35"/>
      <c r="AP1164" s="26"/>
      <c r="AT1164" s="10"/>
      <c r="AU1164" s="10"/>
    </row>
    <row r="1165" spans="3:47" x14ac:dyDescent="0.2">
      <c r="C1165" s="35"/>
      <c r="AP1165" s="26"/>
      <c r="AT1165" s="10"/>
      <c r="AU1165" s="10"/>
    </row>
    <row r="1166" spans="3:47" x14ac:dyDescent="0.2">
      <c r="C1166" s="35"/>
      <c r="AP1166" s="26"/>
      <c r="AT1166" s="10"/>
      <c r="AU1166" s="10"/>
    </row>
    <row r="1167" spans="3:47" x14ac:dyDescent="0.2">
      <c r="C1167" s="35"/>
      <c r="AP1167" s="26"/>
      <c r="AT1167" s="10"/>
      <c r="AU1167" s="10"/>
    </row>
    <row r="1168" spans="3:47" x14ac:dyDescent="0.2">
      <c r="C1168" s="35"/>
      <c r="AP1168" s="26"/>
      <c r="AT1168" s="10"/>
      <c r="AU1168" s="10"/>
    </row>
    <row r="1169" spans="3:47" x14ac:dyDescent="0.2">
      <c r="C1169" s="35"/>
      <c r="AP1169" s="26"/>
      <c r="AT1169" s="10"/>
      <c r="AU1169" s="10"/>
    </row>
    <row r="1170" spans="3:47" x14ac:dyDescent="0.2">
      <c r="C1170" s="35"/>
      <c r="AP1170" s="26"/>
      <c r="AT1170" s="10"/>
      <c r="AU1170" s="10"/>
    </row>
    <row r="1171" spans="3:47" x14ac:dyDescent="0.2">
      <c r="C1171" s="35"/>
      <c r="AP1171" s="26"/>
      <c r="AT1171" s="10"/>
      <c r="AU1171" s="10"/>
    </row>
    <row r="1172" spans="3:47" x14ac:dyDescent="0.2">
      <c r="C1172" s="35"/>
      <c r="AP1172" s="26"/>
      <c r="AT1172" s="10"/>
      <c r="AU1172" s="10"/>
    </row>
    <row r="1173" spans="3:47" x14ac:dyDescent="0.2">
      <c r="C1173" s="35"/>
      <c r="AP1173" s="26"/>
      <c r="AT1173" s="10"/>
      <c r="AU1173" s="10"/>
    </row>
    <row r="1174" spans="3:47" x14ac:dyDescent="0.2">
      <c r="C1174" s="35"/>
      <c r="AP1174" s="26"/>
      <c r="AT1174" s="10"/>
      <c r="AU1174" s="10"/>
    </row>
    <row r="1175" spans="3:47" x14ac:dyDescent="0.2">
      <c r="C1175" s="35"/>
      <c r="AP1175" s="26"/>
      <c r="AT1175" s="10"/>
      <c r="AU1175" s="10"/>
    </row>
    <row r="1176" spans="3:47" x14ac:dyDescent="0.2">
      <c r="C1176" s="35"/>
      <c r="AP1176" s="26"/>
      <c r="AT1176" s="10"/>
      <c r="AU1176" s="10"/>
    </row>
    <row r="1177" spans="3:47" x14ac:dyDescent="0.2">
      <c r="C1177" s="35"/>
      <c r="AP1177" s="26"/>
      <c r="AT1177" s="10"/>
      <c r="AU1177" s="10"/>
    </row>
    <row r="1178" spans="3:47" x14ac:dyDescent="0.2">
      <c r="C1178" s="35"/>
      <c r="AP1178" s="26"/>
      <c r="AT1178" s="10"/>
      <c r="AU1178" s="10"/>
    </row>
    <row r="1179" spans="3:47" x14ac:dyDescent="0.2">
      <c r="C1179" s="35"/>
      <c r="AP1179" s="26"/>
      <c r="AT1179" s="10"/>
      <c r="AU1179" s="10"/>
    </row>
    <row r="1180" spans="3:47" x14ac:dyDescent="0.2">
      <c r="C1180" s="35"/>
      <c r="AP1180" s="26"/>
      <c r="AT1180" s="10"/>
      <c r="AU1180" s="10"/>
    </row>
    <row r="1181" spans="3:47" x14ac:dyDescent="0.2">
      <c r="C1181" s="35"/>
      <c r="AP1181" s="26"/>
      <c r="AT1181" s="10"/>
      <c r="AU1181" s="10"/>
    </row>
    <row r="1182" spans="3:47" x14ac:dyDescent="0.2">
      <c r="C1182" s="35"/>
      <c r="AP1182" s="26"/>
      <c r="AT1182" s="10"/>
      <c r="AU1182" s="10"/>
    </row>
    <row r="1183" spans="3:47" x14ac:dyDescent="0.2">
      <c r="C1183" s="35"/>
      <c r="AP1183" s="26"/>
      <c r="AT1183" s="10"/>
      <c r="AU1183" s="10"/>
    </row>
    <row r="1184" spans="3:47" x14ac:dyDescent="0.2">
      <c r="C1184" s="35"/>
      <c r="AP1184" s="26"/>
      <c r="AT1184" s="10"/>
      <c r="AU1184" s="10"/>
    </row>
    <row r="1185" spans="3:47" x14ac:dyDescent="0.2">
      <c r="C1185" s="35"/>
      <c r="AP1185" s="26"/>
      <c r="AT1185" s="10"/>
      <c r="AU1185" s="10"/>
    </row>
    <row r="1186" spans="3:47" x14ac:dyDescent="0.2">
      <c r="C1186" s="35"/>
      <c r="AP1186" s="26"/>
      <c r="AT1186" s="10"/>
      <c r="AU1186" s="10"/>
    </row>
    <row r="1187" spans="3:47" x14ac:dyDescent="0.2">
      <c r="C1187" s="35"/>
      <c r="AP1187" s="26"/>
      <c r="AT1187" s="10"/>
      <c r="AU1187" s="10"/>
    </row>
    <row r="1188" spans="3:47" x14ac:dyDescent="0.2">
      <c r="C1188" s="35"/>
      <c r="AP1188" s="26"/>
      <c r="AT1188" s="10"/>
      <c r="AU1188" s="10"/>
    </row>
    <row r="1189" spans="3:47" x14ac:dyDescent="0.2">
      <c r="C1189" s="35"/>
      <c r="AP1189" s="26"/>
      <c r="AT1189" s="10"/>
      <c r="AU1189" s="10"/>
    </row>
    <row r="1190" spans="3:47" x14ac:dyDescent="0.2">
      <c r="C1190" s="35"/>
      <c r="AP1190" s="26"/>
      <c r="AT1190" s="10"/>
      <c r="AU1190" s="10"/>
    </row>
    <row r="1191" spans="3:47" x14ac:dyDescent="0.2">
      <c r="C1191" s="35"/>
      <c r="AP1191" s="26"/>
      <c r="AT1191" s="10"/>
      <c r="AU1191" s="10"/>
    </row>
    <row r="1192" spans="3:47" x14ac:dyDescent="0.2">
      <c r="C1192" s="35"/>
      <c r="AP1192" s="26"/>
      <c r="AT1192" s="10"/>
      <c r="AU1192" s="10"/>
    </row>
    <row r="1193" spans="3:47" x14ac:dyDescent="0.2">
      <c r="C1193" s="35"/>
      <c r="AP1193" s="26"/>
      <c r="AT1193" s="10"/>
      <c r="AU1193" s="10"/>
    </row>
    <row r="1194" spans="3:47" x14ac:dyDescent="0.2">
      <c r="C1194" s="35"/>
      <c r="AP1194" s="26"/>
      <c r="AT1194" s="10"/>
      <c r="AU1194" s="10"/>
    </row>
    <row r="1195" spans="3:47" x14ac:dyDescent="0.2">
      <c r="C1195" s="35"/>
      <c r="AP1195" s="26"/>
      <c r="AT1195" s="10"/>
      <c r="AU1195" s="10"/>
    </row>
    <row r="1196" spans="3:47" x14ac:dyDescent="0.2">
      <c r="C1196" s="35"/>
      <c r="AP1196" s="26"/>
      <c r="AT1196" s="10"/>
      <c r="AU1196" s="10"/>
    </row>
    <row r="1197" spans="3:47" x14ac:dyDescent="0.2">
      <c r="C1197" s="35"/>
      <c r="AP1197" s="26"/>
      <c r="AT1197" s="10"/>
      <c r="AU1197" s="10"/>
    </row>
    <row r="1198" spans="3:47" x14ac:dyDescent="0.2">
      <c r="C1198" s="35"/>
      <c r="AP1198" s="26"/>
      <c r="AT1198" s="10"/>
      <c r="AU1198" s="10"/>
    </row>
    <row r="1199" spans="3:47" x14ac:dyDescent="0.2">
      <c r="C1199" s="35"/>
      <c r="AP1199" s="26"/>
      <c r="AT1199" s="10"/>
      <c r="AU1199" s="10"/>
    </row>
    <row r="1200" spans="3:47" x14ac:dyDescent="0.2">
      <c r="C1200" s="35"/>
      <c r="AP1200" s="26"/>
      <c r="AT1200" s="10"/>
      <c r="AU1200" s="10"/>
    </row>
    <row r="1201" spans="3:47" x14ac:dyDescent="0.2">
      <c r="C1201" s="35"/>
      <c r="AP1201" s="26"/>
      <c r="AT1201" s="10"/>
      <c r="AU1201" s="10"/>
    </row>
    <row r="1202" spans="3:47" x14ac:dyDescent="0.2">
      <c r="C1202" s="35"/>
      <c r="AP1202" s="26"/>
      <c r="AT1202" s="10"/>
      <c r="AU1202" s="10"/>
    </row>
    <row r="1203" spans="3:47" x14ac:dyDescent="0.2">
      <c r="C1203" s="35"/>
      <c r="AP1203" s="26"/>
      <c r="AT1203" s="10"/>
      <c r="AU1203" s="10"/>
    </row>
    <row r="1204" spans="3:47" x14ac:dyDescent="0.2">
      <c r="C1204" s="35"/>
      <c r="AP1204" s="26"/>
      <c r="AT1204" s="10"/>
      <c r="AU1204" s="10"/>
    </row>
    <row r="1205" spans="3:47" x14ac:dyDescent="0.2">
      <c r="C1205" s="35"/>
      <c r="AP1205" s="26"/>
      <c r="AT1205" s="10"/>
      <c r="AU1205" s="10"/>
    </row>
    <row r="1206" spans="3:47" x14ac:dyDescent="0.2">
      <c r="C1206" s="35"/>
      <c r="AP1206" s="26"/>
      <c r="AT1206" s="10"/>
      <c r="AU1206" s="10"/>
    </row>
    <row r="1207" spans="3:47" x14ac:dyDescent="0.2">
      <c r="C1207" s="35"/>
      <c r="AP1207" s="26"/>
      <c r="AT1207" s="10"/>
      <c r="AU1207" s="10"/>
    </row>
    <row r="1208" spans="3:47" x14ac:dyDescent="0.2">
      <c r="C1208" s="35"/>
      <c r="AP1208" s="26"/>
      <c r="AT1208" s="10"/>
      <c r="AU1208" s="10"/>
    </row>
    <row r="1209" spans="3:47" x14ac:dyDescent="0.2">
      <c r="C1209" s="35"/>
      <c r="AP1209" s="26"/>
      <c r="AT1209" s="10"/>
      <c r="AU1209" s="10"/>
    </row>
    <row r="1210" spans="3:47" x14ac:dyDescent="0.2">
      <c r="C1210" s="35"/>
      <c r="AP1210" s="26"/>
      <c r="AT1210" s="10"/>
      <c r="AU1210" s="10"/>
    </row>
    <row r="1211" spans="3:47" x14ac:dyDescent="0.2">
      <c r="C1211" s="35"/>
      <c r="AP1211" s="26"/>
      <c r="AT1211" s="10"/>
      <c r="AU1211" s="10"/>
    </row>
    <row r="1212" spans="3:47" x14ac:dyDescent="0.2">
      <c r="C1212" s="35"/>
      <c r="AP1212" s="26"/>
      <c r="AT1212" s="10"/>
      <c r="AU1212" s="10"/>
    </row>
    <row r="1213" spans="3:47" x14ac:dyDescent="0.2">
      <c r="C1213" s="35"/>
      <c r="AP1213" s="26"/>
      <c r="AT1213" s="10"/>
      <c r="AU1213" s="10"/>
    </row>
    <row r="1214" spans="3:47" x14ac:dyDescent="0.2">
      <c r="C1214" s="35"/>
      <c r="AP1214" s="26"/>
      <c r="AT1214" s="10"/>
      <c r="AU1214" s="10"/>
    </row>
    <row r="1215" spans="3:47" x14ac:dyDescent="0.2">
      <c r="C1215" s="35"/>
      <c r="AP1215" s="26"/>
      <c r="AT1215" s="10"/>
      <c r="AU1215" s="10"/>
    </row>
    <row r="1216" spans="3:47" x14ac:dyDescent="0.2">
      <c r="C1216" s="35"/>
      <c r="AP1216" s="26"/>
      <c r="AT1216" s="10"/>
      <c r="AU1216" s="10"/>
    </row>
    <row r="1217" spans="3:47" x14ac:dyDescent="0.2">
      <c r="C1217" s="35"/>
      <c r="AP1217" s="26"/>
      <c r="AT1217" s="10"/>
      <c r="AU1217" s="10"/>
    </row>
    <row r="1218" spans="3:47" x14ac:dyDescent="0.2">
      <c r="C1218" s="35"/>
      <c r="AP1218" s="26"/>
      <c r="AT1218" s="10"/>
      <c r="AU1218" s="10"/>
    </row>
    <row r="1219" spans="3:47" x14ac:dyDescent="0.2">
      <c r="C1219" s="35"/>
      <c r="AP1219" s="26"/>
      <c r="AT1219" s="10"/>
      <c r="AU1219" s="10"/>
    </row>
    <row r="1220" spans="3:47" x14ac:dyDescent="0.2">
      <c r="C1220" s="35"/>
      <c r="AP1220" s="26"/>
      <c r="AT1220" s="10"/>
      <c r="AU1220" s="10"/>
    </row>
    <row r="1221" spans="3:47" x14ac:dyDescent="0.2">
      <c r="C1221" s="35"/>
      <c r="AP1221" s="26"/>
      <c r="AT1221" s="10"/>
      <c r="AU1221" s="10"/>
    </row>
    <row r="1222" spans="3:47" x14ac:dyDescent="0.2">
      <c r="C1222" s="35"/>
      <c r="AP1222" s="26"/>
      <c r="AT1222" s="10"/>
      <c r="AU1222" s="10"/>
    </row>
    <row r="1223" spans="3:47" x14ac:dyDescent="0.2">
      <c r="C1223" s="35"/>
      <c r="AP1223" s="26"/>
      <c r="AT1223" s="10"/>
      <c r="AU1223" s="10"/>
    </row>
    <row r="1224" spans="3:47" x14ac:dyDescent="0.2">
      <c r="C1224" s="35"/>
      <c r="AP1224" s="26"/>
      <c r="AT1224" s="10"/>
      <c r="AU1224" s="10"/>
    </row>
    <row r="1225" spans="3:47" x14ac:dyDescent="0.2">
      <c r="C1225" s="35"/>
      <c r="AP1225" s="26"/>
      <c r="AT1225" s="10"/>
      <c r="AU1225" s="10"/>
    </row>
    <row r="1226" spans="3:47" x14ac:dyDescent="0.2">
      <c r="C1226" s="35"/>
      <c r="AP1226" s="26"/>
      <c r="AT1226" s="10"/>
      <c r="AU1226" s="10"/>
    </row>
    <row r="1227" spans="3:47" x14ac:dyDescent="0.2">
      <c r="C1227" s="35"/>
      <c r="AP1227" s="26"/>
      <c r="AT1227" s="10"/>
      <c r="AU1227" s="10"/>
    </row>
    <row r="1228" spans="3:47" x14ac:dyDescent="0.2">
      <c r="C1228" s="35"/>
      <c r="AP1228" s="26"/>
      <c r="AT1228" s="10"/>
      <c r="AU1228" s="10"/>
    </row>
    <row r="1229" spans="3:47" x14ac:dyDescent="0.2">
      <c r="C1229" s="35"/>
      <c r="AP1229" s="26"/>
      <c r="AT1229" s="10"/>
      <c r="AU1229" s="10"/>
    </row>
    <row r="1230" spans="3:47" x14ac:dyDescent="0.2">
      <c r="C1230" s="35"/>
      <c r="AP1230" s="26"/>
      <c r="AT1230" s="10"/>
      <c r="AU1230" s="10"/>
    </row>
    <row r="1231" spans="3:47" x14ac:dyDescent="0.2">
      <c r="C1231" s="35"/>
      <c r="AP1231" s="26"/>
      <c r="AT1231" s="10"/>
      <c r="AU1231" s="10"/>
    </row>
    <row r="1232" spans="3:47" x14ac:dyDescent="0.2">
      <c r="C1232" s="35"/>
      <c r="AP1232" s="26"/>
      <c r="AT1232" s="10"/>
      <c r="AU1232" s="10"/>
    </row>
    <row r="1233" spans="3:47" x14ac:dyDescent="0.2">
      <c r="C1233" s="35"/>
      <c r="AP1233" s="26"/>
      <c r="AT1233" s="10"/>
      <c r="AU1233" s="10"/>
    </row>
    <row r="1234" spans="3:47" x14ac:dyDescent="0.2">
      <c r="C1234" s="35"/>
      <c r="AP1234" s="26"/>
      <c r="AT1234" s="10"/>
      <c r="AU1234" s="10"/>
    </row>
    <row r="1235" spans="3:47" x14ac:dyDescent="0.2">
      <c r="C1235" s="35"/>
      <c r="AP1235" s="26"/>
      <c r="AT1235" s="10"/>
      <c r="AU1235" s="10"/>
    </row>
    <row r="1236" spans="3:47" x14ac:dyDescent="0.2">
      <c r="C1236" s="35"/>
      <c r="AP1236" s="26"/>
      <c r="AT1236" s="10"/>
      <c r="AU1236" s="10"/>
    </row>
    <row r="1237" spans="3:47" x14ac:dyDescent="0.2">
      <c r="C1237" s="35"/>
      <c r="AP1237" s="26"/>
      <c r="AT1237" s="10"/>
      <c r="AU1237" s="10"/>
    </row>
    <row r="1238" spans="3:47" x14ac:dyDescent="0.2">
      <c r="C1238" s="35"/>
      <c r="AP1238" s="26"/>
      <c r="AT1238" s="10"/>
      <c r="AU1238" s="10"/>
    </row>
    <row r="1239" spans="3:47" x14ac:dyDescent="0.2">
      <c r="C1239" s="35"/>
      <c r="AP1239" s="26"/>
      <c r="AT1239" s="10"/>
      <c r="AU1239" s="10"/>
    </row>
    <row r="1240" spans="3:47" x14ac:dyDescent="0.2">
      <c r="C1240" s="35"/>
      <c r="AP1240" s="26"/>
      <c r="AT1240" s="10"/>
      <c r="AU1240" s="10"/>
    </row>
    <row r="1241" spans="3:47" x14ac:dyDescent="0.2">
      <c r="C1241" s="35"/>
      <c r="AP1241" s="26"/>
      <c r="AT1241" s="10"/>
      <c r="AU1241" s="10"/>
    </row>
    <row r="1242" spans="3:47" x14ac:dyDescent="0.2">
      <c r="C1242" s="35"/>
      <c r="AP1242" s="26"/>
      <c r="AT1242" s="10"/>
      <c r="AU1242" s="10"/>
    </row>
    <row r="1243" spans="3:47" x14ac:dyDescent="0.2">
      <c r="C1243" s="35"/>
      <c r="AP1243" s="26"/>
      <c r="AT1243" s="10"/>
      <c r="AU1243" s="10"/>
    </row>
    <row r="1244" spans="3:47" x14ac:dyDescent="0.2">
      <c r="C1244" s="35"/>
      <c r="AP1244" s="26"/>
      <c r="AT1244" s="10"/>
      <c r="AU1244" s="10"/>
    </row>
    <row r="1245" spans="3:47" x14ac:dyDescent="0.2">
      <c r="C1245" s="35"/>
      <c r="AP1245" s="26"/>
      <c r="AT1245" s="10"/>
      <c r="AU1245" s="10"/>
    </row>
    <row r="1246" spans="3:47" x14ac:dyDescent="0.2">
      <c r="C1246" s="35"/>
      <c r="AP1246" s="26"/>
      <c r="AT1246" s="10"/>
      <c r="AU1246" s="10"/>
    </row>
    <row r="1247" spans="3:47" x14ac:dyDescent="0.2">
      <c r="C1247" s="35"/>
      <c r="AP1247" s="26"/>
      <c r="AT1247" s="10"/>
      <c r="AU1247" s="10"/>
    </row>
    <row r="1248" spans="3:47" x14ac:dyDescent="0.2">
      <c r="C1248" s="35"/>
      <c r="AP1248" s="26"/>
      <c r="AT1248" s="10"/>
      <c r="AU1248" s="10"/>
    </row>
    <row r="1249" spans="3:47" x14ac:dyDescent="0.2">
      <c r="C1249" s="35"/>
      <c r="AP1249" s="26"/>
      <c r="AT1249" s="10"/>
      <c r="AU1249" s="10"/>
    </row>
    <row r="1250" spans="3:47" x14ac:dyDescent="0.2">
      <c r="C1250" s="35"/>
      <c r="AP1250" s="26"/>
      <c r="AT1250" s="10"/>
      <c r="AU1250" s="10"/>
    </row>
    <row r="1251" spans="3:47" x14ac:dyDescent="0.2">
      <c r="C1251" s="35"/>
      <c r="AP1251" s="26"/>
      <c r="AT1251" s="10"/>
      <c r="AU1251" s="10"/>
    </row>
    <row r="1252" spans="3:47" x14ac:dyDescent="0.2">
      <c r="C1252" s="35"/>
      <c r="AP1252" s="26"/>
      <c r="AT1252" s="10"/>
      <c r="AU1252" s="10"/>
    </row>
    <row r="1253" spans="3:47" x14ac:dyDescent="0.2">
      <c r="C1253" s="35"/>
      <c r="AP1253" s="26"/>
      <c r="AT1253" s="10"/>
      <c r="AU1253" s="10"/>
    </row>
    <row r="1254" spans="3:47" x14ac:dyDescent="0.2">
      <c r="C1254" s="35"/>
      <c r="AP1254" s="26"/>
      <c r="AT1254" s="10"/>
      <c r="AU1254" s="10"/>
    </row>
    <row r="1255" spans="3:47" x14ac:dyDescent="0.2">
      <c r="C1255" s="35"/>
      <c r="AP1255" s="26"/>
      <c r="AT1255" s="10"/>
      <c r="AU1255" s="10"/>
    </row>
    <row r="1256" spans="3:47" x14ac:dyDescent="0.2">
      <c r="C1256" s="35"/>
      <c r="AP1256" s="26"/>
      <c r="AT1256" s="10"/>
      <c r="AU1256" s="10"/>
    </row>
    <row r="1257" spans="3:47" x14ac:dyDescent="0.2">
      <c r="C1257" s="35"/>
      <c r="AP1257" s="26"/>
      <c r="AT1257" s="10"/>
      <c r="AU1257" s="10"/>
    </row>
    <row r="1258" spans="3:47" x14ac:dyDescent="0.2">
      <c r="C1258" s="35"/>
      <c r="AP1258" s="26"/>
      <c r="AT1258" s="10"/>
      <c r="AU1258" s="10"/>
    </row>
    <row r="1259" spans="3:47" x14ac:dyDescent="0.2">
      <c r="C1259" s="35"/>
      <c r="AP1259" s="26"/>
      <c r="AT1259" s="10"/>
      <c r="AU1259" s="10"/>
    </row>
    <row r="1260" spans="3:47" x14ac:dyDescent="0.2">
      <c r="C1260" s="35"/>
      <c r="AP1260" s="26"/>
      <c r="AT1260" s="10"/>
      <c r="AU1260" s="10"/>
    </row>
    <row r="1261" spans="3:47" x14ac:dyDescent="0.2">
      <c r="C1261" s="35"/>
      <c r="AP1261" s="26"/>
      <c r="AT1261" s="10"/>
      <c r="AU1261" s="10"/>
    </row>
    <row r="1262" spans="3:47" x14ac:dyDescent="0.2">
      <c r="C1262" s="35"/>
      <c r="AP1262" s="26"/>
      <c r="AT1262" s="10"/>
      <c r="AU1262" s="10"/>
    </row>
    <row r="1263" spans="3:47" x14ac:dyDescent="0.2">
      <c r="C1263" s="35"/>
      <c r="AP1263" s="26"/>
      <c r="AT1263" s="10"/>
      <c r="AU1263" s="10"/>
    </row>
    <row r="1264" spans="3:47" x14ac:dyDescent="0.2">
      <c r="C1264" s="35"/>
      <c r="AP1264" s="26"/>
      <c r="AT1264" s="10"/>
      <c r="AU1264" s="10"/>
    </row>
    <row r="1265" spans="3:47" x14ac:dyDescent="0.2">
      <c r="C1265" s="35"/>
      <c r="AP1265" s="26"/>
      <c r="AT1265" s="10"/>
      <c r="AU1265" s="10"/>
    </row>
    <row r="1266" spans="3:47" x14ac:dyDescent="0.2">
      <c r="C1266" s="35"/>
      <c r="AP1266" s="26"/>
      <c r="AT1266" s="10"/>
      <c r="AU1266" s="10"/>
    </row>
    <row r="1267" spans="3:47" x14ac:dyDescent="0.2">
      <c r="C1267" s="35"/>
      <c r="AP1267" s="26"/>
      <c r="AT1267" s="10"/>
      <c r="AU1267" s="10"/>
    </row>
    <row r="1268" spans="3:47" x14ac:dyDescent="0.2">
      <c r="C1268" s="35"/>
      <c r="AP1268" s="26"/>
      <c r="AT1268" s="10"/>
      <c r="AU1268" s="10"/>
    </row>
    <row r="1269" spans="3:47" x14ac:dyDescent="0.2">
      <c r="C1269" s="35"/>
      <c r="AP1269" s="26"/>
      <c r="AT1269" s="10"/>
      <c r="AU1269" s="10"/>
    </row>
    <row r="1270" spans="3:47" x14ac:dyDescent="0.2">
      <c r="C1270" s="35"/>
      <c r="AP1270" s="26"/>
      <c r="AT1270" s="10"/>
      <c r="AU1270" s="10"/>
    </row>
    <row r="1271" spans="3:47" x14ac:dyDescent="0.2">
      <c r="C1271" s="35"/>
      <c r="AP1271" s="26"/>
      <c r="AT1271" s="10"/>
      <c r="AU1271" s="10"/>
    </row>
    <row r="1272" spans="3:47" x14ac:dyDescent="0.2">
      <c r="C1272" s="35"/>
      <c r="AP1272" s="26"/>
      <c r="AT1272" s="10"/>
      <c r="AU1272" s="10"/>
    </row>
    <row r="1273" spans="3:47" x14ac:dyDescent="0.2">
      <c r="C1273" s="35"/>
      <c r="AP1273" s="26"/>
      <c r="AT1273" s="10"/>
      <c r="AU1273" s="10"/>
    </row>
    <row r="1274" spans="3:47" x14ac:dyDescent="0.2">
      <c r="C1274" s="35"/>
      <c r="AP1274" s="26"/>
      <c r="AT1274" s="10"/>
      <c r="AU1274" s="10"/>
    </row>
    <row r="1275" spans="3:47" x14ac:dyDescent="0.2">
      <c r="C1275" s="35"/>
      <c r="AP1275" s="26"/>
      <c r="AT1275" s="10"/>
      <c r="AU1275" s="10"/>
    </row>
    <row r="1276" spans="3:47" x14ac:dyDescent="0.2">
      <c r="C1276" s="35"/>
      <c r="AP1276" s="26"/>
      <c r="AT1276" s="10"/>
      <c r="AU1276" s="10"/>
    </row>
    <row r="1277" spans="3:47" x14ac:dyDescent="0.2">
      <c r="C1277" s="35"/>
      <c r="AP1277" s="26"/>
      <c r="AT1277" s="10"/>
      <c r="AU1277" s="10"/>
    </row>
    <row r="1278" spans="3:47" x14ac:dyDescent="0.2">
      <c r="C1278" s="35"/>
      <c r="AP1278" s="26"/>
      <c r="AT1278" s="10"/>
      <c r="AU1278" s="10"/>
    </row>
    <row r="1279" spans="3:47" x14ac:dyDescent="0.2">
      <c r="C1279" s="35"/>
      <c r="AP1279" s="26"/>
      <c r="AT1279" s="10"/>
      <c r="AU1279" s="10"/>
    </row>
    <row r="1280" spans="3:47" x14ac:dyDescent="0.2">
      <c r="C1280" s="35"/>
      <c r="AP1280" s="26"/>
      <c r="AT1280" s="10"/>
      <c r="AU1280" s="10"/>
    </row>
    <row r="1281" spans="3:47" x14ac:dyDescent="0.2">
      <c r="C1281" s="35"/>
      <c r="AP1281" s="26"/>
      <c r="AT1281" s="10"/>
      <c r="AU1281" s="10"/>
    </row>
    <row r="1282" spans="3:47" x14ac:dyDescent="0.2">
      <c r="C1282" s="35"/>
      <c r="AP1282" s="26"/>
      <c r="AT1282" s="10"/>
      <c r="AU1282" s="10"/>
    </row>
    <row r="1283" spans="3:47" x14ac:dyDescent="0.2">
      <c r="C1283" s="35"/>
      <c r="AP1283" s="26"/>
      <c r="AT1283" s="10"/>
      <c r="AU1283" s="10"/>
    </row>
    <row r="1284" spans="3:47" x14ac:dyDescent="0.2">
      <c r="C1284" s="35"/>
      <c r="AP1284" s="26"/>
      <c r="AT1284" s="10"/>
      <c r="AU1284" s="10"/>
    </row>
    <row r="1285" spans="3:47" x14ac:dyDescent="0.2">
      <c r="C1285" s="35"/>
      <c r="AP1285" s="26"/>
      <c r="AT1285" s="10"/>
      <c r="AU1285" s="10"/>
    </row>
    <row r="1286" spans="3:47" x14ac:dyDescent="0.2">
      <c r="C1286" s="35"/>
      <c r="AP1286" s="26"/>
      <c r="AT1286" s="10"/>
      <c r="AU1286" s="10"/>
    </row>
    <row r="1287" spans="3:47" x14ac:dyDescent="0.2">
      <c r="C1287" s="35"/>
      <c r="AP1287" s="26"/>
      <c r="AT1287" s="10"/>
      <c r="AU1287" s="10"/>
    </row>
    <row r="1288" spans="3:47" x14ac:dyDescent="0.2">
      <c r="C1288" s="35"/>
      <c r="AP1288" s="26"/>
      <c r="AT1288" s="10"/>
      <c r="AU1288" s="10"/>
    </row>
    <row r="1289" spans="3:47" x14ac:dyDescent="0.2">
      <c r="C1289" s="35"/>
      <c r="AP1289" s="26"/>
      <c r="AT1289" s="10"/>
      <c r="AU1289" s="10"/>
    </row>
    <row r="1290" spans="3:47" x14ac:dyDescent="0.2">
      <c r="C1290" s="35"/>
      <c r="AP1290" s="26"/>
      <c r="AT1290" s="10"/>
      <c r="AU1290" s="10"/>
    </row>
    <row r="1291" spans="3:47" x14ac:dyDescent="0.2">
      <c r="C1291" s="35"/>
      <c r="AP1291" s="26"/>
      <c r="AT1291" s="10"/>
      <c r="AU1291" s="10"/>
    </row>
    <row r="1292" spans="3:47" x14ac:dyDescent="0.2">
      <c r="C1292" s="35"/>
      <c r="AP1292" s="26"/>
      <c r="AT1292" s="10"/>
      <c r="AU1292" s="10"/>
    </row>
    <row r="1293" spans="3:47" x14ac:dyDescent="0.2">
      <c r="C1293" s="35"/>
      <c r="AP1293" s="26"/>
      <c r="AT1293" s="10"/>
      <c r="AU1293" s="10"/>
    </row>
    <row r="1294" spans="3:47" x14ac:dyDescent="0.2">
      <c r="C1294" s="35"/>
      <c r="AP1294" s="26"/>
      <c r="AT1294" s="10"/>
      <c r="AU1294" s="10"/>
    </row>
    <row r="1295" spans="3:47" x14ac:dyDescent="0.2">
      <c r="AP1295" s="20"/>
    </row>
    <row r="1296" spans="3:47" x14ac:dyDescent="0.2">
      <c r="AP1296" s="20"/>
    </row>
    <row r="1297" spans="42:42" x14ac:dyDescent="0.2">
      <c r="AP1297" s="20"/>
    </row>
    <row r="1298" spans="42:42" x14ac:dyDescent="0.2">
      <c r="AP1298" s="20"/>
    </row>
    <row r="1299" spans="42:42" x14ac:dyDescent="0.2">
      <c r="AP1299" s="20"/>
    </row>
    <row r="1300" spans="42:42" x14ac:dyDescent="0.2">
      <c r="AP1300" s="20"/>
    </row>
    <row r="1301" spans="42:42" x14ac:dyDescent="0.2">
      <c r="AP1301" s="20"/>
    </row>
    <row r="1302" spans="42:42" x14ac:dyDescent="0.2">
      <c r="AP1302" s="20"/>
    </row>
    <row r="1303" spans="42:42" x14ac:dyDescent="0.2">
      <c r="AP1303" s="20"/>
    </row>
    <row r="1304" spans="42:42" x14ac:dyDescent="0.2">
      <c r="AP1304" s="20"/>
    </row>
    <row r="1305" spans="42:42" x14ac:dyDescent="0.2">
      <c r="AP1305" s="20"/>
    </row>
    <row r="1306" spans="42:42" x14ac:dyDescent="0.2">
      <c r="AP1306" s="20"/>
    </row>
    <row r="1307" spans="42:42" x14ac:dyDescent="0.2">
      <c r="AP1307" s="20"/>
    </row>
    <row r="1308" spans="42:42" x14ac:dyDescent="0.2">
      <c r="AP1308" s="20"/>
    </row>
    <row r="1309" spans="42:42" x14ac:dyDescent="0.2">
      <c r="AP1309" s="20"/>
    </row>
    <row r="1310" spans="42:42" x14ac:dyDescent="0.2">
      <c r="AP1310" s="20"/>
    </row>
    <row r="1311" spans="42:42" x14ac:dyDescent="0.2">
      <c r="AP1311" s="20"/>
    </row>
    <row r="1312" spans="42:42" x14ac:dyDescent="0.2">
      <c r="AP1312" s="20"/>
    </row>
    <row r="1313" spans="42:42" x14ac:dyDescent="0.2">
      <c r="AP1313" s="20"/>
    </row>
    <row r="1314" spans="42:42" x14ac:dyDescent="0.2">
      <c r="AP1314" s="20"/>
    </row>
    <row r="1315" spans="42:42" x14ac:dyDescent="0.2">
      <c r="AP1315" s="20"/>
    </row>
    <row r="1316" spans="42:42" x14ac:dyDescent="0.2">
      <c r="AP1316" s="20"/>
    </row>
    <row r="1317" spans="42:42" x14ac:dyDescent="0.2">
      <c r="AP1317" s="20"/>
    </row>
    <row r="1318" spans="42:42" x14ac:dyDescent="0.2">
      <c r="AP1318" s="20"/>
    </row>
    <row r="1319" spans="42:42" x14ac:dyDescent="0.2">
      <c r="AP1319" s="20"/>
    </row>
    <row r="1320" spans="42:42" x14ac:dyDescent="0.2">
      <c r="AP1320" s="20"/>
    </row>
    <row r="1321" spans="42:42" x14ac:dyDescent="0.2">
      <c r="AP1321" s="20"/>
    </row>
    <row r="1322" spans="42:42" x14ac:dyDescent="0.2">
      <c r="AP1322" s="20"/>
    </row>
    <row r="1323" spans="42:42" x14ac:dyDescent="0.2">
      <c r="AP1323" s="20"/>
    </row>
    <row r="1324" spans="42:42" x14ac:dyDescent="0.2">
      <c r="AP1324" s="20"/>
    </row>
    <row r="1325" spans="42:42" x14ac:dyDescent="0.2">
      <c r="AP1325" s="20"/>
    </row>
    <row r="1326" spans="42:42" x14ac:dyDescent="0.2">
      <c r="AP1326" s="20"/>
    </row>
    <row r="1327" spans="42:42" x14ac:dyDescent="0.2">
      <c r="AP1327" s="20"/>
    </row>
    <row r="1328" spans="42:42" x14ac:dyDescent="0.2">
      <c r="AP1328" s="20"/>
    </row>
    <row r="1329" spans="42:42" x14ac:dyDescent="0.2">
      <c r="AP1329" s="20"/>
    </row>
    <row r="1330" spans="42:42" x14ac:dyDescent="0.2">
      <c r="AP1330" s="20"/>
    </row>
    <row r="1331" spans="42:42" x14ac:dyDescent="0.2">
      <c r="AP1331" s="20"/>
    </row>
    <row r="1332" spans="42:42" x14ac:dyDescent="0.2">
      <c r="AP1332" s="20"/>
    </row>
    <row r="1333" spans="42:42" x14ac:dyDescent="0.2">
      <c r="AP1333" s="20"/>
    </row>
    <row r="1334" spans="42:42" x14ac:dyDescent="0.2">
      <c r="AP1334" s="20"/>
    </row>
    <row r="1335" spans="42:42" x14ac:dyDescent="0.2">
      <c r="AP1335" s="20"/>
    </row>
    <row r="1336" spans="42:42" x14ac:dyDescent="0.2">
      <c r="AP1336" s="20"/>
    </row>
    <row r="1337" spans="42:42" x14ac:dyDescent="0.2">
      <c r="AP1337" s="20"/>
    </row>
    <row r="1338" spans="42:42" x14ac:dyDescent="0.2">
      <c r="AP1338" s="20"/>
    </row>
    <row r="1339" spans="42:42" x14ac:dyDescent="0.2">
      <c r="AP1339" s="20"/>
    </row>
    <row r="1340" spans="42:42" x14ac:dyDescent="0.2">
      <c r="AP1340" s="20"/>
    </row>
    <row r="1341" spans="42:42" x14ac:dyDescent="0.2">
      <c r="AP1341" s="20"/>
    </row>
    <row r="1342" spans="42:42" x14ac:dyDescent="0.2">
      <c r="AP1342" s="20"/>
    </row>
    <row r="1343" spans="42:42" x14ac:dyDescent="0.2">
      <c r="AP1343" s="20"/>
    </row>
    <row r="1344" spans="42:42" x14ac:dyDescent="0.2">
      <c r="AP1344" s="20"/>
    </row>
    <row r="1345" spans="42:42" x14ac:dyDescent="0.2">
      <c r="AP1345" s="20"/>
    </row>
    <row r="1346" spans="42:42" x14ac:dyDescent="0.2">
      <c r="AP1346" s="20"/>
    </row>
    <row r="1347" spans="42:42" x14ac:dyDescent="0.2">
      <c r="AP1347" s="20"/>
    </row>
    <row r="1348" spans="42:42" x14ac:dyDescent="0.2">
      <c r="AP1348" s="20"/>
    </row>
    <row r="1349" spans="42:42" x14ac:dyDescent="0.2">
      <c r="AP1349" s="20"/>
    </row>
    <row r="1350" spans="42:42" x14ac:dyDescent="0.2">
      <c r="AP1350" s="20"/>
    </row>
    <row r="1351" spans="42:42" x14ac:dyDescent="0.2">
      <c r="AP1351" s="20"/>
    </row>
    <row r="1352" spans="42:42" x14ac:dyDescent="0.2">
      <c r="AP1352" s="20"/>
    </row>
    <row r="1353" spans="42:42" x14ac:dyDescent="0.2">
      <c r="AP1353" s="20"/>
    </row>
    <row r="1354" spans="42:42" x14ac:dyDescent="0.2">
      <c r="AP1354" s="20"/>
    </row>
    <row r="1355" spans="42:42" x14ac:dyDescent="0.2">
      <c r="AP1355" s="20"/>
    </row>
    <row r="1356" spans="42:42" x14ac:dyDescent="0.2">
      <c r="AP1356" s="20"/>
    </row>
    <row r="1357" spans="42:42" x14ac:dyDescent="0.2">
      <c r="AP1357" s="20"/>
    </row>
    <row r="1358" spans="42:42" x14ac:dyDescent="0.2">
      <c r="AP1358" s="20"/>
    </row>
    <row r="1359" spans="42:42" x14ac:dyDescent="0.2">
      <c r="AP1359" s="20"/>
    </row>
    <row r="1360" spans="42:42" x14ac:dyDescent="0.2">
      <c r="AP1360" s="20"/>
    </row>
    <row r="1361" spans="42:42" x14ac:dyDescent="0.2">
      <c r="AP1361" s="20"/>
    </row>
    <row r="1362" spans="42:42" x14ac:dyDescent="0.2">
      <c r="AP1362" s="20"/>
    </row>
    <row r="1363" spans="42:42" x14ac:dyDescent="0.2">
      <c r="AP1363" s="20"/>
    </row>
    <row r="1364" spans="42:42" x14ac:dyDescent="0.2">
      <c r="AP1364" s="20"/>
    </row>
    <row r="1365" spans="42:42" x14ac:dyDescent="0.2">
      <c r="AP1365" s="20"/>
    </row>
    <row r="1366" spans="42:42" x14ac:dyDescent="0.2">
      <c r="AP1366" s="20"/>
    </row>
    <row r="1367" spans="42:42" x14ac:dyDescent="0.2">
      <c r="AP1367" s="20"/>
    </row>
    <row r="1368" spans="42:42" x14ac:dyDescent="0.2">
      <c r="AP1368" s="20"/>
    </row>
    <row r="1369" spans="42:42" x14ac:dyDescent="0.2">
      <c r="AP1369" s="20"/>
    </row>
    <row r="1370" spans="42:42" x14ac:dyDescent="0.2">
      <c r="AP1370" s="20"/>
    </row>
    <row r="1371" spans="42:42" x14ac:dyDescent="0.2">
      <c r="AP1371" s="20"/>
    </row>
    <row r="1372" spans="42:42" x14ac:dyDescent="0.2">
      <c r="AP1372" s="20"/>
    </row>
    <row r="1373" spans="42:42" x14ac:dyDescent="0.2">
      <c r="AP1373" s="20"/>
    </row>
    <row r="1374" spans="42:42" x14ac:dyDescent="0.2">
      <c r="AP1374" s="20"/>
    </row>
    <row r="1375" spans="42:42" x14ac:dyDescent="0.2">
      <c r="AP1375" s="20"/>
    </row>
    <row r="1376" spans="42:42" x14ac:dyDescent="0.2">
      <c r="AP1376" s="20"/>
    </row>
    <row r="1377" spans="42:42" x14ac:dyDescent="0.2">
      <c r="AP1377" s="20"/>
    </row>
    <row r="1378" spans="42:42" x14ac:dyDescent="0.2">
      <c r="AP1378" s="20"/>
    </row>
    <row r="1379" spans="42:42" x14ac:dyDescent="0.2">
      <c r="AP1379" s="20"/>
    </row>
    <row r="1380" spans="42:42" x14ac:dyDescent="0.2">
      <c r="AP1380" s="20"/>
    </row>
    <row r="1381" spans="42:42" x14ac:dyDescent="0.2">
      <c r="AP1381" s="20"/>
    </row>
    <row r="1382" spans="42:42" x14ac:dyDescent="0.2">
      <c r="AP1382" s="20"/>
    </row>
    <row r="1383" spans="42:42" x14ac:dyDescent="0.2">
      <c r="AP1383" s="20"/>
    </row>
    <row r="1384" spans="42:42" x14ac:dyDescent="0.2">
      <c r="AP1384" s="20"/>
    </row>
    <row r="1385" spans="42:42" x14ac:dyDescent="0.2">
      <c r="AP1385" s="20"/>
    </row>
    <row r="1386" spans="42:42" x14ac:dyDescent="0.2">
      <c r="AP1386" s="20"/>
    </row>
    <row r="1387" spans="42:42" x14ac:dyDescent="0.2">
      <c r="AP1387" s="20"/>
    </row>
    <row r="1388" spans="42:42" x14ac:dyDescent="0.2">
      <c r="AP1388" s="20"/>
    </row>
    <row r="1389" spans="42:42" x14ac:dyDescent="0.2">
      <c r="AP1389" s="20"/>
    </row>
    <row r="1390" spans="42:42" x14ac:dyDescent="0.2">
      <c r="AP1390" s="20"/>
    </row>
    <row r="1391" spans="42:42" x14ac:dyDescent="0.2">
      <c r="AP1391" s="20"/>
    </row>
    <row r="1392" spans="42:42" x14ac:dyDescent="0.2">
      <c r="AP1392" s="20"/>
    </row>
    <row r="1393" spans="42:42" x14ac:dyDescent="0.2">
      <c r="AP1393" s="20"/>
    </row>
    <row r="1394" spans="42:42" x14ac:dyDescent="0.2">
      <c r="AP1394" s="20"/>
    </row>
    <row r="1395" spans="42:42" x14ac:dyDescent="0.2">
      <c r="AP1395" s="20"/>
    </row>
    <row r="1396" spans="42:42" x14ac:dyDescent="0.2">
      <c r="AP1396" s="20"/>
    </row>
    <row r="1397" spans="42:42" x14ac:dyDescent="0.2">
      <c r="AP1397" s="20"/>
    </row>
    <row r="1398" spans="42:42" x14ac:dyDescent="0.2">
      <c r="AP1398" s="20"/>
    </row>
    <row r="1399" spans="42:42" x14ac:dyDescent="0.2">
      <c r="AP1399" s="20"/>
    </row>
    <row r="1400" spans="42:42" x14ac:dyDescent="0.2">
      <c r="AP1400" s="20"/>
    </row>
    <row r="1401" spans="42:42" x14ac:dyDescent="0.2">
      <c r="AP1401" s="20"/>
    </row>
    <row r="1402" spans="42:42" x14ac:dyDescent="0.2">
      <c r="AP1402" s="20"/>
    </row>
    <row r="1403" spans="42:42" x14ac:dyDescent="0.2">
      <c r="AP1403" s="20"/>
    </row>
    <row r="1404" spans="42:42" x14ac:dyDescent="0.2">
      <c r="AP1404" s="20"/>
    </row>
    <row r="1405" spans="42:42" x14ac:dyDescent="0.2">
      <c r="AP1405" s="20"/>
    </row>
    <row r="1406" spans="42:42" x14ac:dyDescent="0.2">
      <c r="AP1406" s="20"/>
    </row>
    <row r="1407" spans="42:42" x14ac:dyDescent="0.2">
      <c r="AP1407" s="20"/>
    </row>
    <row r="1408" spans="42:42" x14ac:dyDescent="0.2">
      <c r="AP1408" s="20"/>
    </row>
    <row r="1409" spans="42:42" x14ac:dyDescent="0.2">
      <c r="AP1409" s="20"/>
    </row>
    <row r="1410" spans="42:42" x14ac:dyDescent="0.2">
      <c r="AP1410" s="20"/>
    </row>
    <row r="1411" spans="42:42" x14ac:dyDescent="0.2">
      <c r="AP1411" s="20"/>
    </row>
    <row r="1412" spans="42:42" x14ac:dyDescent="0.2">
      <c r="AP1412" s="20"/>
    </row>
    <row r="1413" spans="42:42" x14ac:dyDescent="0.2">
      <c r="AP1413" s="20"/>
    </row>
    <row r="1414" spans="42:42" x14ac:dyDescent="0.2">
      <c r="AP1414" s="20"/>
    </row>
    <row r="1415" spans="42:42" x14ac:dyDescent="0.2">
      <c r="AP1415" s="20"/>
    </row>
    <row r="1416" spans="42:42" x14ac:dyDescent="0.2">
      <c r="AP1416" s="20"/>
    </row>
    <row r="1417" spans="42:42" x14ac:dyDescent="0.2">
      <c r="AP1417" s="20"/>
    </row>
    <row r="1418" spans="42:42" x14ac:dyDescent="0.2">
      <c r="AP1418" s="20"/>
    </row>
    <row r="1419" spans="42:42" x14ac:dyDescent="0.2">
      <c r="AP1419" s="20"/>
    </row>
    <row r="1420" spans="42:42" x14ac:dyDescent="0.2">
      <c r="AP1420" s="20"/>
    </row>
    <row r="1421" spans="42:42" x14ac:dyDescent="0.2">
      <c r="AP1421" s="20"/>
    </row>
    <row r="1422" spans="42:42" x14ac:dyDescent="0.2">
      <c r="AP1422" s="20"/>
    </row>
    <row r="1423" spans="42:42" x14ac:dyDescent="0.2">
      <c r="AP1423" s="20"/>
    </row>
    <row r="1424" spans="42:42" x14ac:dyDescent="0.2">
      <c r="AP1424" s="20"/>
    </row>
    <row r="1425" spans="42:42" x14ac:dyDescent="0.2">
      <c r="AP1425" s="20"/>
    </row>
    <row r="1426" spans="42:42" x14ac:dyDescent="0.2">
      <c r="AP1426" s="20"/>
    </row>
    <row r="1427" spans="42:42" x14ac:dyDescent="0.2">
      <c r="AP1427" s="20"/>
    </row>
    <row r="1428" spans="42:42" x14ac:dyDescent="0.2">
      <c r="AP1428" s="20"/>
    </row>
    <row r="1429" spans="42:42" x14ac:dyDescent="0.2">
      <c r="AP1429" s="20"/>
    </row>
    <row r="1430" spans="42:42" x14ac:dyDescent="0.2">
      <c r="AP1430" s="20"/>
    </row>
    <row r="1431" spans="42:42" x14ac:dyDescent="0.2">
      <c r="AP1431" s="20"/>
    </row>
    <row r="1432" spans="42:42" x14ac:dyDescent="0.2">
      <c r="AP1432" s="20"/>
    </row>
    <row r="1433" spans="42:42" x14ac:dyDescent="0.2">
      <c r="AP1433" s="20"/>
    </row>
    <row r="1434" spans="42:42" x14ac:dyDescent="0.2">
      <c r="AP1434" s="20"/>
    </row>
    <row r="1435" spans="42:42" x14ac:dyDescent="0.2">
      <c r="AP1435" s="20"/>
    </row>
    <row r="1436" spans="42:42" x14ac:dyDescent="0.2">
      <c r="AP1436" s="20"/>
    </row>
    <row r="1437" spans="42:42" x14ac:dyDescent="0.2">
      <c r="AP1437" s="20"/>
    </row>
    <row r="1438" spans="42:42" x14ac:dyDescent="0.2">
      <c r="AP1438" s="20"/>
    </row>
    <row r="1439" spans="42:42" x14ac:dyDescent="0.2">
      <c r="AP1439" s="20"/>
    </row>
    <row r="1440" spans="42:42" x14ac:dyDescent="0.2">
      <c r="AP1440" s="20"/>
    </row>
    <row r="1441" spans="42:42" x14ac:dyDescent="0.2">
      <c r="AP1441" s="20"/>
    </row>
    <row r="1442" spans="42:42" x14ac:dyDescent="0.2">
      <c r="AP1442" s="20"/>
    </row>
    <row r="1443" spans="42:42" x14ac:dyDescent="0.2">
      <c r="AP1443" s="20"/>
    </row>
    <row r="1444" spans="42:42" x14ac:dyDescent="0.2">
      <c r="AP1444" s="20"/>
    </row>
    <row r="1445" spans="42:42" x14ac:dyDescent="0.2">
      <c r="AP1445" s="20"/>
    </row>
    <row r="1446" spans="42:42" x14ac:dyDescent="0.2">
      <c r="AP1446" s="20"/>
    </row>
    <row r="1447" spans="42:42" x14ac:dyDescent="0.2">
      <c r="AP1447" s="20"/>
    </row>
    <row r="1448" spans="42:42" x14ac:dyDescent="0.2">
      <c r="AP1448" s="20"/>
    </row>
    <row r="1449" spans="42:42" x14ac:dyDescent="0.2">
      <c r="AP1449" s="20"/>
    </row>
    <row r="1450" spans="42:42" x14ac:dyDescent="0.2">
      <c r="AP1450" s="20"/>
    </row>
    <row r="1451" spans="42:42" x14ac:dyDescent="0.2">
      <c r="AP1451" s="20"/>
    </row>
    <row r="1452" spans="42:42" x14ac:dyDescent="0.2">
      <c r="AP1452" s="20"/>
    </row>
    <row r="1453" spans="42:42" x14ac:dyDescent="0.2">
      <c r="AP1453" s="20"/>
    </row>
    <row r="1454" spans="42:42" x14ac:dyDescent="0.2">
      <c r="AP1454" s="20"/>
    </row>
    <row r="1455" spans="42:42" x14ac:dyDescent="0.2">
      <c r="AP1455" s="20"/>
    </row>
    <row r="1456" spans="42:42" x14ac:dyDescent="0.2">
      <c r="AP1456" s="20"/>
    </row>
    <row r="1457" spans="42:42" x14ac:dyDescent="0.2">
      <c r="AP1457" s="20"/>
    </row>
    <row r="1458" spans="42:42" x14ac:dyDescent="0.2">
      <c r="AP1458" s="20"/>
    </row>
    <row r="1459" spans="42:42" x14ac:dyDescent="0.2">
      <c r="AP1459" s="20"/>
    </row>
    <row r="1460" spans="42:42" x14ac:dyDescent="0.2">
      <c r="AP1460" s="20"/>
    </row>
    <row r="1461" spans="42:42" x14ac:dyDescent="0.2">
      <c r="AP1461" s="20"/>
    </row>
    <row r="1462" spans="42:42" x14ac:dyDescent="0.2">
      <c r="AP1462" s="20"/>
    </row>
    <row r="1463" spans="42:42" x14ac:dyDescent="0.2">
      <c r="AP1463" s="20"/>
    </row>
    <row r="1464" spans="42:42" x14ac:dyDescent="0.2">
      <c r="AP1464" s="20"/>
    </row>
    <row r="1465" spans="42:42" x14ac:dyDescent="0.2">
      <c r="AP1465" s="20"/>
    </row>
    <row r="1466" spans="42:42" x14ac:dyDescent="0.2">
      <c r="AP1466" s="20"/>
    </row>
    <row r="1467" spans="42:42" x14ac:dyDescent="0.2">
      <c r="AP1467" s="20"/>
    </row>
    <row r="1468" spans="42:42" x14ac:dyDescent="0.2">
      <c r="AP1468" s="20"/>
    </row>
    <row r="1469" spans="42:42" x14ac:dyDescent="0.2">
      <c r="AP1469" s="20"/>
    </row>
    <row r="1470" spans="42:42" x14ac:dyDescent="0.2">
      <c r="AP1470" s="20"/>
    </row>
    <row r="1471" spans="42:42" x14ac:dyDescent="0.2">
      <c r="AP1471" s="20"/>
    </row>
    <row r="1472" spans="42:42" x14ac:dyDescent="0.2">
      <c r="AP1472" s="20"/>
    </row>
    <row r="1473" spans="42:42" x14ac:dyDescent="0.2">
      <c r="AP1473" s="20"/>
    </row>
    <row r="1474" spans="42:42" x14ac:dyDescent="0.2">
      <c r="AP1474" s="20"/>
    </row>
    <row r="1475" spans="42:42" x14ac:dyDescent="0.2">
      <c r="AP1475" s="20"/>
    </row>
    <row r="1476" spans="42:42" x14ac:dyDescent="0.2">
      <c r="AP1476" s="20"/>
    </row>
    <row r="1477" spans="42:42" x14ac:dyDescent="0.2">
      <c r="AP1477" s="20"/>
    </row>
    <row r="1478" spans="42:42" x14ac:dyDescent="0.2">
      <c r="AP1478" s="20"/>
    </row>
    <row r="1479" spans="42:42" x14ac:dyDescent="0.2">
      <c r="AP1479" s="20"/>
    </row>
    <row r="1480" spans="42:42" x14ac:dyDescent="0.2">
      <c r="AP1480" s="20"/>
    </row>
    <row r="1481" spans="42:42" x14ac:dyDescent="0.2">
      <c r="AP1481" s="20"/>
    </row>
    <row r="1482" spans="42:42" x14ac:dyDescent="0.2">
      <c r="AP1482" s="20"/>
    </row>
    <row r="1483" spans="42:42" x14ac:dyDescent="0.2">
      <c r="AP1483" s="20"/>
    </row>
    <row r="1484" spans="42:42" x14ac:dyDescent="0.2">
      <c r="AP1484" s="20"/>
    </row>
    <row r="1485" spans="42:42" x14ac:dyDescent="0.2">
      <c r="AP1485" s="20"/>
    </row>
    <row r="1486" spans="42:42" x14ac:dyDescent="0.2">
      <c r="AP1486" s="20"/>
    </row>
    <row r="1487" spans="42:42" x14ac:dyDescent="0.2">
      <c r="AP1487" s="20"/>
    </row>
    <row r="1488" spans="42:42" x14ac:dyDescent="0.2">
      <c r="AP1488" s="20"/>
    </row>
    <row r="1489" spans="42:42" x14ac:dyDescent="0.2">
      <c r="AP1489" s="20"/>
    </row>
    <row r="1490" spans="42:42" x14ac:dyDescent="0.2">
      <c r="AP1490" s="20"/>
    </row>
    <row r="1491" spans="42:42" x14ac:dyDescent="0.2">
      <c r="AP1491" s="20"/>
    </row>
    <row r="1492" spans="42:42" x14ac:dyDescent="0.2">
      <c r="AP1492" s="20"/>
    </row>
    <row r="1493" spans="42:42" x14ac:dyDescent="0.2">
      <c r="AP1493" s="20"/>
    </row>
    <row r="1494" spans="42:42" x14ac:dyDescent="0.2">
      <c r="AP1494" s="20"/>
    </row>
    <row r="1495" spans="42:42" x14ac:dyDescent="0.2">
      <c r="AP1495" s="20"/>
    </row>
    <row r="1496" spans="42:42" x14ac:dyDescent="0.2">
      <c r="AP1496" s="20"/>
    </row>
    <row r="1497" spans="42:42" x14ac:dyDescent="0.2">
      <c r="AP1497" s="20"/>
    </row>
    <row r="1498" spans="42:42" x14ac:dyDescent="0.2">
      <c r="AP1498" s="20"/>
    </row>
    <row r="1499" spans="42:42" x14ac:dyDescent="0.2">
      <c r="AP1499" s="20"/>
    </row>
    <row r="1500" spans="42:42" x14ac:dyDescent="0.2">
      <c r="AP1500" s="20"/>
    </row>
    <row r="1501" spans="42:42" x14ac:dyDescent="0.2">
      <c r="AP1501" s="20"/>
    </row>
    <row r="1502" spans="42:42" x14ac:dyDescent="0.2">
      <c r="AP1502" s="20"/>
    </row>
    <row r="1503" spans="42:42" x14ac:dyDescent="0.2">
      <c r="AP1503" s="20"/>
    </row>
    <row r="1504" spans="42:42" x14ac:dyDescent="0.2">
      <c r="AP1504" s="20"/>
    </row>
    <row r="1505" spans="42:42" x14ac:dyDescent="0.2">
      <c r="AP1505" s="20"/>
    </row>
    <row r="1506" spans="42:42" x14ac:dyDescent="0.2">
      <c r="AP1506" s="20"/>
    </row>
    <row r="1507" spans="42:42" x14ac:dyDescent="0.2">
      <c r="AP1507" s="20"/>
    </row>
    <row r="1508" spans="42:42" x14ac:dyDescent="0.2">
      <c r="AP1508" s="20"/>
    </row>
    <row r="1509" spans="42:42" x14ac:dyDescent="0.2">
      <c r="AP1509" s="20"/>
    </row>
    <row r="1510" spans="42:42" x14ac:dyDescent="0.2">
      <c r="AP1510" s="20"/>
    </row>
    <row r="1511" spans="42:42" x14ac:dyDescent="0.2">
      <c r="AP1511" s="20"/>
    </row>
    <row r="1512" spans="42:42" x14ac:dyDescent="0.2">
      <c r="AP1512" s="20"/>
    </row>
    <row r="1513" spans="42:42" x14ac:dyDescent="0.2">
      <c r="AP1513" s="20"/>
    </row>
    <row r="1514" spans="42:42" x14ac:dyDescent="0.2">
      <c r="AP1514" s="20"/>
    </row>
    <row r="1515" spans="42:42" x14ac:dyDescent="0.2">
      <c r="AP1515" s="20"/>
    </row>
    <row r="1516" spans="42:42" x14ac:dyDescent="0.2">
      <c r="AP1516" s="20"/>
    </row>
    <row r="1517" spans="42:42" x14ac:dyDescent="0.2">
      <c r="AP1517" s="20"/>
    </row>
    <row r="1518" spans="42:42" x14ac:dyDescent="0.2">
      <c r="AP1518" s="20"/>
    </row>
    <row r="1519" spans="42:42" x14ac:dyDescent="0.2">
      <c r="AP1519" s="20"/>
    </row>
    <row r="1520" spans="42:42" x14ac:dyDescent="0.2">
      <c r="AP1520" s="20"/>
    </row>
    <row r="1521" spans="42:42" x14ac:dyDescent="0.2">
      <c r="AP1521" s="20"/>
    </row>
    <row r="1522" spans="42:42" x14ac:dyDescent="0.2">
      <c r="AP1522" s="20"/>
    </row>
    <row r="1523" spans="42:42" x14ac:dyDescent="0.2">
      <c r="AP1523" s="20"/>
    </row>
    <row r="1524" spans="42:42" x14ac:dyDescent="0.2">
      <c r="AP1524" s="20"/>
    </row>
    <row r="1525" spans="42:42" x14ac:dyDescent="0.2">
      <c r="AP1525" s="20"/>
    </row>
    <row r="1526" spans="42:42" x14ac:dyDescent="0.2">
      <c r="AP1526" s="20"/>
    </row>
    <row r="1527" spans="42:42" x14ac:dyDescent="0.2">
      <c r="AP1527" s="20"/>
    </row>
    <row r="1528" spans="42:42" x14ac:dyDescent="0.2">
      <c r="AP1528" s="20"/>
    </row>
    <row r="1529" spans="42:42" x14ac:dyDescent="0.2">
      <c r="AP1529" s="20"/>
    </row>
    <row r="1530" spans="42:42" x14ac:dyDescent="0.2">
      <c r="AP1530" s="20"/>
    </row>
    <row r="1531" spans="42:42" x14ac:dyDescent="0.2">
      <c r="AP1531" s="20"/>
    </row>
    <row r="1532" spans="42:42" x14ac:dyDescent="0.2">
      <c r="AP1532" s="20"/>
    </row>
    <row r="1533" spans="42:42" x14ac:dyDescent="0.2">
      <c r="AP1533" s="20"/>
    </row>
    <row r="1534" spans="42:42" x14ac:dyDescent="0.2">
      <c r="AP1534" s="20"/>
    </row>
    <row r="1535" spans="42:42" x14ac:dyDescent="0.2">
      <c r="AP1535" s="20"/>
    </row>
    <row r="1536" spans="42:42" x14ac:dyDescent="0.2">
      <c r="AP1536" s="20"/>
    </row>
    <row r="1537" spans="42:42" x14ac:dyDescent="0.2">
      <c r="AP1537" s="20"/>
    </row>
    <row r="1538" spans="42:42" x14ac:dyDescent="0.2">
      <c r="AP1538" s="20"/>
    </row>
    <row r="1539" spans="42:42" x14ac:dyDescent="0.2">
      <c r="AP1539" s="20"/>
    </row>
    <row r="1540" spans="42:42" x14ac:dyDescent="0.2">
      <c r="AP1540" s="20"/>
    </row>
    <row r="1541" spans="42:42" x14ac:dyDescent="0.2">
      <c r="AP1541" s="20"/>
    </row>
    <row r="1542" spans="42:42" x14ac:dyDescent="0.2">
      <c r="AP1542" s="20"/>
    </row>
    <row r="1543" spans="42:42" x14ac:dyDescent="0.2">
      <c r="AP1543" s="20"/>
    </row>
    <row r="1544" spans="42:42" x14ac:dyDescent="0.2">
      <c r="AP1544" s="20"/>
    </row>
    <row r="1545" spans="42:42" x14ac:dyDescent="0.2">
      <c r="AP1545" s="20"/>
    </row>
    <row r="1546" spans="42:42" x14ac:dyDescent="0.2">
      <c r="AP1546" s="20"/>
    </row>
    <row r="1547" spans="42:42" x14ac:dyDescent="0.2">
      <c r="AP1547" s="20"/>
    </row>
    <row r="1548" spans="42:42" x14ac:dyDescent="0.2">
      <c r="AP1548" s="20"/>
    </row>
    <row r="1549" spans="42:42" x14ac:dyDescent="0.2">
      <c r="AP1549" s="20"/>
    </row>
    <row r="1550" spans="42:42" x14ac:dyDescent="0.2">
      <c r="AP1550" s="20"/>
    </row>
    <row r="1551" spans="42:42" x14ac:dyDescent="0.2">
      <c r="AP1551" s="20"/>
    </row>
    <row r="1552" spans="42:42" x14ac:dyDescent="0.2">
      <c r="AP1552" s="20"/>
    </row>
    <row r="1553" spans="42:42" x14ac:dyDescent="0.2">
      <c r="AP1553" s="20"/>
    </row>
    <row r="1554" spans="42:42" x14ac:dyDescent="0.2">
      <c r="AP1554" s="20"/>
    </row>
    <row r="1555" spans="42:42" x14ac:dyDescent="0.2">
      <c r="AP1555" s="20"/>
    </row>
    <row r="1556" spans="42:42" x14ac:dyDescent="0.2">
      <c r="AP1556" s="20"/>
    </row>
    <row r="1557" spans="42:42" x14ac:dyDescent="0.2">
      <c r="AP1557" s="20"/>
    </row>
    <row r="1558" spans="42:42" x14ac:dyDescent="0.2">
      <c r="AP1558" s="20"/>
    </row>
    <row r="1559" spans="42:42" x14ac:dyDescent="0.2">
      <c r="AP1559" s="20"/>
    </row>
    <row r="1560" spans="42:42" x14ac:dyDescent="0.2">
      <c r="AP1560" s="20"/>
    </row>
    <row r="1561" spans="42:42" x14ac:dyDescent="0.2">
      <c r="AP1561" s="20"/>
    </row>
    <row r="1562" spans="42:42" x14ac:dyDescent="0.2">
      <c r="AP1562" s="20"/>
    </row>
    <row r="1563" spans="42:42" x14ac:dyDescent="0.2">
      <c r="AP1563" s="20"/>
    </row>
    <row r="1564" spans="42:42" x14ac:dyDescent="0.2">
      <c r="AP1564" s="20"/>
    </row>
    <row r="1565" spans="42:42" x14ac:dyDescent="0.2">
      <c r="AP1565" s="20"/>
    </row>
    <row r="1566" spans="42:42" x14ac:dyDescent="0.2">
      <c r="AP1566" s="20"/>
    </row>
    <row r="1567" spans="42:42" x14ac:dyDescent="0.2">
      <c r="AP1567" s="20"/>
    </row>
    <row r="1568" spans="42:42" x14ac:dyDescent="0.2">
      <c r="AP1568" s="20"/>
    </row>
    <row r="1569" spans="42:42" x14ac:dyDescent="0.2">
      <c r="AP1569" s="20"/>
    </row>
    <row r="1570" spans="42:42" x14ac:dyDescent="0.2">
      <c r="AP1570" s="20"/>
    </row>
    <row r="1571" spans="42:42" x14ac:dyDescent="0.2">
      <c r="AP1571" s="20"/>
    </row>
    <row r="1572" spans="42:42" x14ac:dyDescent="0.2">
      <c r="AP1572" s="20"/>
    </row>
    <row r="1573" spans="42:42" x14ac:dyDescent="0.2">
      <c r="AP1573" s="20"/>
    </row>
    <row r="1574" spans="42:42" x14ac:dyDescent="0.2">
      <c r="AP1574" s="20"/>
    </row>
    <row r="1575" spans="42:42" x14ac:dyDescent="0.2">
      <c r="AP1575" s="20"/>
    </row>
    <row r="1576" spans="42:42" x14ac:dyDescent="0.2">
      <c r="AP1576" s="20"/>
    </row>
    <row r="1577" spans="42:42" x14ac:dyDescent="0.2">
      <c r="AP1577" s="20"/>
    </row>
    <row r="1578" spans="42:42" x14ac:dyDescent="0.2">
      <c r="AP1578" s="20"/>
    </row>
    <row r="1579" spans="42:42" x14ac:dyDescent="0.2">
      <c r="AP1579" s="20"/>
    </row>
    <row r="1580" spans="42:42" x14ac:dyDescent="0.2">
      <c r="AP1580" s="20"/>
    </row>
    <row r="1581" spans="42:42" x14ac:dyDescent="0.2">
      <c r="AP1581" s="20"/>
    </row>
    <row r="1582" spans="42:42" x14ac:dyDescent="0.2">
      <c r="AP1582" s="20"/>
    </row>
    <row r="1583" spans="42:42" x14ac:dyDescent="0.2">
      <c r="AP1583" s="20"/>
    </row>
    <row r="1584" spans="42:42" x14ac:dyDescent="0.2">
      <c r="AP1584" s="20"/>
    </row>
    <row r="1585" spans="42:42" x14ac:dyDescent="0.2">
      <c r="AP1585" s="20"/>
    </row>
    <row r="1586" spans="42:42" x14ac:dyDescent="0.2">
      <c r="AP1586" s="20"/>
    </row>
    <row r="1587" spans="42:42" x14ac:dyDescent="0.2">
      <c r="AP1587" s="20"/>
    </row>
    <row r="1588" spans="42:42" x14ac:dyDescent="0.2">
      <c r="AP1588" s="20"/>
    </row>
    <row r="1589" spans="42:42" x14ac:dyDescent="0.2">
      <c r="AP1589" s="20"/>
    </row>
    <row r="1590" spans="42:42" x14ac:dyDescent="0.2">
      <c r="AP1590" s="20"/>
    </row>
    <row r="1591" spans="42:42" x14ac:dyDescent="0.2">
      <c r="AP1591" s="20"/>
    </row>
    <row r="1592" spans="42:42" x14ac:dyDescent="0.2">
      <c r="AP1592" s="20"/>
    </row>
    <row r="1593" spans="42:42" x14ac:dyDescent="0.2">
      <c r="AP1593" s="20"/>
    </row>
    <row r="1594" spans="42:42" x14ac:dyDescent="0.2">
      <c r="AP1594" s="20"/>
    </row>
    <row r="1595" spans="42:42" x14ac:dyDescent="0.2">
      <c r="AP1595" s="20"/>
    </row>
    <row r="1596" spans="42:42" x14ac:dyDescent="0.2">
      <c r="AP1596" s="20"/>
    </row>
    <row r="1597" spans="42:42" x14ac:dyDescent="0.2">
      <c r="AP1597" s="20"/>
    </row>
    <row r="1598" spans="42:42" x14ac:dyDescent="0.2">
      <c r="AP1598" s="20"/>
    </row>
    <row r="1599" spans="42:42" x14ac:dyDescent="0.2">
      <c r="AP1599" s="20"/>
    </row>
    <row r="1600" spans="42:42" x14ac:dyDescent="0.2">
      <c r="AP1600" s="20"/>
    </row>
    <row r="1601" spans="42:42" x14ac:dyDescent="0.2">
      <c r="AP1601" s="20"/>
    </row>
    <row r="1602" spans="42:42" x14ac:dyDescent="0.2">
      <c r="AP1602" s="20"/>
    </row>
    <row r="1603" spans="42:42" x14ac:dyDescent="0.2">
      <c r="AP1603" s="20"/>
    </row>
    <row r="1604" spans="42:42" x14ac:dyDescent="0.2">
      <c r="AP1604" s="20"/>
    </row>
    <row r="1605" spans="42:42" x14ac:dyDescent="0.2">
      <c r="AP1605" s="20"/>
    </row>
    <row r="1606" spans="42:42" x14ac:dyDescent="0.2">
      <c r="AP1606" s="20"/>
    </row>
    <row r="1607" spans="42:42" x14ac:dyDescent="0.2">
      <c r="AP1607" s="20"/>
    </row>
    <row r="1608" spans="42:42" x14ac:dyDescent="0.2">
      <c r="AP1608" s="20"/>
    </row>
    <row r="1609" spans="42:42" x14ac:dyDescent="0.2">
      <c r="AP1609" s="20"/>
    </row>
    <row r="1610" spans="42:42" x14ac:dyDescent="0.2">
      <c r="AP1610" s="20"/>
    </row>
    <row r="1611" spans="42:42" x14ac:dyDescent="0.2">
      <c r="AP1611" s="20"/>
    </row>
    <row r="1612" spans="42:42" x14ac:dyDescent="0.2">
      <c r="AP1612" s="20"/>
    </row>
    <row r="1613" spans="42:42" x14ac:dyDescent="0.2">
      <c r="AP1613" s="20"/>
    </row>
    <row r="1614" spans="42:42" x14ac:dyDescent="0.2">
      <c r="AP1614" s="20"/>
    </row>
    <row r="1615" spans="42:42" x14ac:dyDescent="0.2">
      <c r="AP1615" s="20"/>
    </row>
    <row r="1616" spans="42:42" x14ac:dyDescent="0.2">
      <c r="AP1616" s="20"/>
    </row>
    <row r="1617" spans="42:42" x14ac:dyDescent="0.2">
      <c r="AP1617" s="20"/>
    </row>
    <row r="1618" spans="42:42" x14ac:dyDescent="0.2">
      <c r="AP1618" s="20"/>
    </row>
    <row r="1619" spans="42:42" x14ac:dyDescent="0.2">
      <c r="AP1619" s="20"/>
    </row>
    <row r="1620" spans="42:42" x14ac:dyDescent="0.2">
      <c r="AP1620" s="20"/>
    </row>
    <row r="1621" spans="42:42" x14ac:dyDescent="0.2">
      <c r="AP1621" s="20"/>
    </row>
    <row r="1622" spans="42:42" x14ac:dyDescent="0.2">
      <c r="AP1622" s="20"/>
    </row>
    <row r="1623" spans="42:42" x14ac:dyDescent="0.2">
      <c r="AP1623" s="20"/>
    </row>
    <row r="1624" spans="42:42" x14ac:dyDescent="0.2">
      <c r="AP1624" s="20"/>
    </row>
    <row r="1625" spans="42:42" x14ac:dyDescent="0.2">
      <c r="AP1625" s="20"/>
    </row>
    <row r="1626" spans="42:42" x14ac:dyDescent="0.2">
      <c r="AP1626" s="20"/>
    </row>
    <row r="1627" spans="42:42" x14ac:dyDescent="0.2">
      <c r="AP1627" s="20"/>
    </row>
    <row r="1628" spans="42:42" x14ac:dyDescent="0.2">
      <c r="AP1628" s="20"/>
    </row>
    <row r="1629" spans="42:42" x14ac:dyDescent="0.2">
      <c r="AP1629" s="20"/>
    </row>
    <row r="1630" spans="42:42" x14ac:dyDescent="0.2">
      <c r="AP1630" s="20"/>
    </row>
    <row r="1631" spans="42:42" x14ac:dyDescent="0.2">
      <c r="AP1631" s="20"/>
    </row>
    <row r="1632" spans="42:42" x14ac:dyDescent="0.2">
      <c r="AP1632" s="20"/>
    </row>
    <row r="1633" spans="42:42" x14ac:dyDescent="0.2">
      <c r="AP1633" s="20"/>
    </row>
    <row r="1634" spans="42:42" x14ac:dyDescent="0.2">
      <c r="AP1634" s="20"/>
    </row>
    <row r="1635" spans="42:42" x14ac:dyDescent="0.2">
      <c r="AP1635" s="20"/>
    </row>
    <row r="1636" spans="42:42" x14ac:dyDescent="0.2">
      <c r="AP1636" s="20"/>
    </row>
    <row r="1637" spans="42:42" x14ac:dyDescent="0.2">
      <c r="AP1637" s="20"/>
    </row>
    <row r="1638" spans="42:42" x14ac:dyDescent="0.2">
      <c r="AP1638" s="20"/>
    </row>
    <row r="1639" spans="42:42" x14ac:dyDescent="0.2">
      <c r="AP1639" s="20"/>
    </row>
    <row r="1640" spans="42:42" x14ac:dyDescent="0.2">
      <c r="AP1640" s="20"/>
    </row>
    <row r="1641" spans="42:42" x14ac:dyDescent="0.2">
      <c r="AP1641" s="20"/>
    </row>
    <row r="1642" spans="42:42" x14ac:dyDescent="0.2">
      <c r="AP1642" s="20"/>
    </row>
    <row r="1643" spans="42:42" x14ac:dyDescent="0.2">
      <c r="AP1643" s="20"/>
    </row>
    <row r="1644" spans="42:42" x14ac:dyDescent="0.2">
      <c r="AP1644" s="20"/>
    </row>
    <row r="1645" spans="42:42" x14ac:dyDescent="0.2">
      <c r="AP1645" s="20"/>
    </row>
    <row r="1646" spans="42:42" x14ac:dyDescent="0.2">
      <c r="AP1646" s="20"/>
    </row>
    <row r="1647" spans="42:42" x14ac:dyDescent="0.2">
      <c r="AP1647" s="20"/>
    </row>
    <row r="1648" spans="42:42" x14ac:dyDescent="0.2">
      <c r="AP1648" s="20"/>
    </row>
    <row r="1649" spans="42:42" x14ac:dyDescent="0.2">
      <c r="AP1649" s="20"/>
    </row>
    <row r="1650" spans="42:42" x14ac:dyDescent="0.2">
      <c r="AP1650" s="20"/>
    </row>
    <row r="1651" spans="42:42" x14ac:dyDescent="0.2">
      <c r="AP1651" s="20"/>
    </row>
    <row r="1652" spans="42:42" x14ac:dyDescent="0.2">
      <c r="AP1652" s="20"/>
    </row>
    <row r="1653" spans="42:42" x14ac:dyDescent="0.2">
      <c r="AP1653" s="20"/>
    </row>
    <row r="1654" spans="42:42" x14ac:dyDescent="0.2">
      <c r="AP1654" s="20"/>
    </row>
    <row r="1655" spans="42:42" x14ac:dyDescent="0.2">
      <c r="AP1655" s="20"/>
    </row>
    <row r="1656" spans="42:42" x14ac:dyDescent="0.2">
      <c r="AP1656" s="20"/>
    </row>
    <row r="1657" spans="42:42" x14ac:dyDescent="0.2">
      <c r="AP1657" s="20"/>
    </row>
    <row r="1658" spans="42:42" x14ac:dyDescent="0.2">
      <c r="AP1658" s="20"/>
    </row>
    <row r="1659" spans="42:42" x14ac:dyDescent="0.2">
      <c r="AP1659" s="20"/>
    </row>
    <row r="1660" spans="42:42" x14ac:dyDescent="0.2">
      <c r="AP1660" s="20"/>
    </row>
    <row r="1661" spans="42:42" x14ac:dyDescent="0.2">
      <c r="AP1661" s="20"/>
    </row>
    <row r="1662" spans="42:42" x14ac:dyDescent="0.2">
      <c r="AP1662" s="20"/>
    </row>
    <row r="1663" spans="42:42" x14ac:dyDescent="0.2">
      <c r="AP1663" s="20"/>
    </row>
    <row r="1664" spans="42:42" x14ac:dyDescent="0.2">
      <c r="AP1664" s="20"/>
    </row>
    <row r="1665" spans="42:42" x14ac:dyDescent="0.2">
      <c r="AP1665" s="20"/>
    </row>
    <row r="1666" spans="42:42" x14ac:dyDescent="0.2">
      <c r="AP1666" s="20"/>
    </row>
    <row r="1667" spans="42:42" x14ac:dyDescent="0.2">
      <c r="AP1667" s="20"/>
    </row>
    <row r="1668" spans="42:42" x14ac:dyDescent="0.2">
      <c r="AP1668" s="20"/>
    </row>
    <row r="1669" spans="42:42" x14ac:dyDescent="0.2">
      <c r="AP1669" s="20"/>
    </row>
    <row r="1670" spans="42:42" x14ac:dyDescent="0.2">
      <c r="AP1670" s="20"/>
    </row>
    <row r="1671" spans="42:42" x14ac:dyDescent="0.2">
      <c r="AP1671" s="20"/>
    </row>
    <row r="1672" spans="42:42" x14ac:dyDescent="0.2">
      <c r="AP1672" s="20"/>
    </row>
    <row r="1673" spans="42:42" x14ac:dyDescent="0.2">
      <c r="AP1673" s="20"/>
    </row>
    <row r="1674" spans="42:42" x14ac:dyDescent="0.2">
      <c r="AP1674" s="20"/>
    </row>
    <row r="1675" spans="42:42" x14ac:dyDescent="0.2">
      <c r="AP1675" s="20"/>
    </row>
    <row r="1676" spans="42:42" x14ac:dyDescent="0.2">
      <c r="AP1676" s="20"/>
    </row>
    <row r="1677" spans="42:42" x14ac:dyDescent="0.2">
      <c r="AP1677" s="20"/>
    </row>
    <row r="1678" spans="42:42" x14ac:dyDescent="0.2">
      <c r="AP1678" s="20"/>
    </row>
    <row r="1679" spans="42:42" x14ac:dyDescent="0.2">
      <c r="AP1679" s="20"/>
    </row>
    <row r="1680" spans="42:42" x14ac:dyDescent="0.2">
      <c r="AP1680" s="20"/>
    </row>
    <row r="1681" spans="42:42" x14ac:dyDescent="0.2">
      <c r="AP1681" s="20"/>
    </row>
    <row r="1682" spans="42:42" x14ac:dyDescent="0.2">
      <c r="AP1682" s="20"/>
    </row>
    <row r="1683" spans="42:42" x14ac:dyDescent="0.2">
      <c r="AP1683" s="20"/>
    </row>
    <row r="1684" spans="42:42" x14ac:dyDescent="0.2">
      <c r="AP1684" s="20"/>
    </row>
    <row r="1685" spans="42:42" x14ac:dyDescent="0.2">
      <c r="AP1685" s="20"/>
    </row>
    <row r="1686" spans="42:42" x14ac:dyDescent="0.2">
      <c r="AP1686" s="20"/>
    </row>
    <row r="1687" spans="42:42" x14ac:dyDescent="0.2">
      <c r="AP1687" s="20"/>
    </row>
    <row r="1688" spans="42:42" x14ac:dyDescent="0.2">
      <c r="AP1688" s="20"/>
    </row>
    <row r="1689" spans="42:42" x14ac:dyDescent="0.2">
      <c r="AP1689" s="20"/>
    </row>
    <row r="1690" spans="42:42" x14ac:dyDescent="0.2">
      <c r="AP1690" s="20"/>
    </row>
    <row r="1691" spans="42:42" x14ac:dyDescent="0.2">
      <c r="AP1691" s="20"/>
    </row>
    <row r="1692" spans="42:42" x14ac:dyDescent="0.2">
      <c r="AP1692" s="20"/>
    </row>
    <row r="1693" spans="42:42" x14ac:dyDescent="0.2">
      <c r="AP1693" s="20"/>
    </row>
    <row r="1694" spans="42:42" x14ac:dyDescent="0.2">
      <c r="AP1694" s="20"/>
    </row>
    <row r="1695" spans="42:42" x14ac:dyDescent="0.2">
      <c r="AP1695" s="20"/>
    </row>
    <row r="1696" spans="42:42" x14ac:dyDescent="0.2">
      <c r="AP1696" s="20"/>
    </row>
    <row r="1697" spans="42:42" x14ac:dyDescent="0.2">
      <c r="AP1697" s="20"/>
    </row>
    <row r="1698" spans="42:42" x14ac:dyDescent="0.2">
      <c r="AP1698" s="20"/>
    </row>
    <row r="1699" spans="42:42" x14ac:dyDescent="0.2">
      <c r="AP1699" s="20"/>
    </row>
    <row r="1700" spans="42:42" x14ac:dyDescent="0.2">
      <c r="AP1700" s="20"/>
    </row>
    <row r="1701" spans="42:42" x14ac:dyDescent="0.2">
      <c r="AP1701" s="20"/>
    </row>
    <row r="1702" spans="42:42" x14ac:dyDescent="0.2">
      <c r="AP1702" s="20"/>
    </row>
    <row r="1703" spans="42:42" x14ac:dyDescent="0.2">
      <c r="AP1703" s="20"/>
    </row>
    <row r="1704" spans="42:42" x14ac:dyDescent="0.2">
      <c r="AP1704" s="20"/>
    </row>
    <row r="1705" spans="42:42" x14ac:dyDescent="0.2">
      <c r="AP1705" s="20"/>
    </row>
    <row r="1706" spans="42:42" x14ac:dyDescent="0.2">
      <c r="AP1706" s="20"/>
    </row>
    <row r="1707" spans="42:42" x14ac:dyDescent="0.2">
      <c r="AP1707" s="20"/>
    </row>
    <row r="1708" spans="42:42" x14ac:dyDescent="0.2">
      <c r="AP1708" s="20"/>
    </row>
    <row r="1709" spans="42:42" x14ac:dyDescent="0.2">
      <c r="AP1709" s="20"/>
    </row>
    <row r="1710" spans="42:42" x14ac:dyDescent="0.2">
      <c r="AP1710" s="20"/>
    </row>
    <row r="1711" spans="42:42" x14ac:dyDescent="0.2">
      <c r="AP1711" s="20"/>
    </row>
    <row r="1712" spans="42:42" x14ac:dyDescent="0.2">
      <c r="AP1712" s="20"/>
    </row>
    <row r="1713" spans="42:42" x14ac:dyDescent="0.2">
      <c r="AP1713" s="20"/>
    </row>
    <row r="1714" spans="42:42" x14ac:dyDescent="0.2">
      <c r="AP1714" s="20"/>
    </row>
    <row r="1715" spans="42:42" x14ac:dyDescent="0.2">
      <c r="AP1715" s="20"/>
    </row>
    <row r="1716" spans="42:42" x14ac:dyDescent="0.2">
      <c r="AP1716" s="20"/>
    </row>
    <row r="1717" spans="42:42" x14ac:dyDescent="0.2">
      <c r="AP1717" s="20"/>
    </row>
    <row r="1718" spans="42:42" x14ac:dyDescent="0.2">
      <c r="AP1718" s="20"/>
    </row>
    <row r="1719" spans="42:42" x14ac:dyDescent="0.2">
      <c r="AP1719" s="20"/>
    </row>
    <row r="1720" spans="42:42" x14ac:dyDescent="0.2">
      <c r="AP1720" s="20"/>
    </row>
    <row r="1721" spans="42:42" x14ac:dyDescent="0.2">
      <c r="AP1721" s="20"/>
    </row>
    <row r="1722" spans="42:42" x14ac:dyDescent="0.2">
      <c r="AP1722" s="20"/>
    </row>
    <row r="1723" spans="42:42" x14ac:dyDescent="0.2">
      <c r="AP1723" s="20"/>
    </row>
    <row r="1724" spans="42:42" x14ac:dyDescent="0.2">
      <c r="AP1724" s="20"/>
    </row>
    <row r="1725" spans="42:42" x14ac:dyDescent="0.2">
      <c r="AP1725" s="20"/>
    </row>
    <row r="1726" spans="42:42" x14ac:dyDescent="0.2">
      <c r="AP1726" s="20"/>
    </row>
    <row r="1727" spans="42:42" x14ac:dyDescent="0.2">
      <c r="AP1727" s="20"/>
    </row>
    <row r="1728" spans="42:42" x14ac:dyDescent="0.2">
      <c r="AP1728" s="20"/>
    </row>
    <row r="1729" spans="42:42" x14ac:dyDescent="0.2">
      <c r="AP1729" s="20"/>
    </row>
    <row r="1730" spans="42:42" x14ac:dyDescent="0.2">
      <c r="AP1730" s="20"/>
    </row>
    <row r="1731" spans="42:42" x14ac:dyDescent="0.2">
      <c r="AP1731" s="20"/>
    </row>
    <row r="1732" spans="42:42" x14ac:dyDescent="0.2">
      <c r="AP1732" s="20"/>
    </row>
    <row r="1733" spans="42:42" x14ac:dyDescent="0.2">
      <c r="AP1733" s="20"/>
    </row>
    <row r="1734" spans="42:42" x14ac:dyDescent="0.2">
      <c r="AP1734" s="20"/>
    </row>
    <row r="1735" spans="42:42" x14ac:dyDescent="0.2">
      <c r="AP1735" s="20"/>
    </row>
    <row r="1736" spans="42:42" x14ac:dyDescent="0.2">
      <c r="AP1736" s="20"/>
    </row>
    <row r="1737" spans="42:42" x14ac:dyDescent="0.2">
      <c r="AP1737" s="20"/>
    </row>
    <row r="1738" spans="42:42" x14ac:dyDescent="0.2">
      <c r="AP1738" s="20"/>
    </row>
    <row r="1739" spans="42:42" x14ac:dyDescent="0.2">
      <c r="AP1739" s="20"/>
    </row>
    <row r="1740" spans="42:42" x14ac:dyDescent="0.2">
      <c r="AP1740" s="20"/>
    </row>
    <row r="1741" spans="42:42" x14ac:dyDescent="0.2">
      <c r="AP1741" s="20"/>
    </row>
    <row r="1742" spans="42:42" x14ac:dyDescent="0.2">
      <c r="AP1742" s="20"/>
    </row>
    <row r="1743" spans="42:42" x14ac:dyDescent="0.2">
      <c r="AP1743" s="20"/>
    </row>
    <row r="1744" spans="42:42" x14ac:dyDescent="0.2">
      <c r="AP1744" s="20"/>
    </row>
    <row r="1745" spans="42:42" x14ac:dyDescent="0.2">
      <c r="AP1745" s="20"/>
    </row>
    <row r="1746" spans="42:42" x14ac:dyDescent="0.2">
      <c r="AP1746" s="20"/>
    </row>
    <row r="1747" spans="42:42" x14ac:dyDescent="0.2">
      <c r="AP1747" s="20"/>
    </row>
    <row r="1748" spans="42:42" x14ac:dyDescent="0.2">
      <c r="AP1748" s="20"/>
    </row>
    <row r="1749" spans="42:42" x14ac:dyDescent="0.2">
      <c r="AP1749" s="20"/>
    </row>
    <row r="1750" spans="42:42" x14ac:dyDescent="0.2">
      <c r="AP1750" s="20"/>
    </row>
    <row r="1751" spans="42:42" x14ac:dyDescent="0.2">
      <c r="AP1751" s="20"/>
    </row>
    <row r="1752" spans="42:42" x14ac:dyDescent="0.2">
      <c r="AP1752" s="20"/>
    </row>
    <row r="1753" spans="42:42" x14ac:dyDescent="0.2">
      <c r="AP1753" s="20"/>
    </row>
    <row r="1754" spans="42:42" x14ac:dyDescent="0.2">
      <c r="AP1754" s="20"/>
    </row>
    <row r="1755" spans="42:42" x14ac:dyDescent="0.2">
      <c r="AP1755" s="20"/>
    </row>
    <row r="1756" spans="42:42" x14ac:dyDescent="0.2">
      <c r="AP1756" s="20"/>
    </row>
    <row r="1757" spans="42:42" x14ac:dyDescent="0.2">
      <c r="AP1757" s="20"/>
    </row>
    <row r="1758" spans="42:42" x14ac:dyDescent="0.2">
      <c r="AP1758" s="20"/>
    </row>
    <row r="1759" spans="42:42" x14ac:dyDescent="0.2">
      <c r="AP1759" s="20"/>
    </row>
    <row r="1760" spans="42:42" x14ac:dyDescent="0.2">
      <c r="AP1760" s="20"/>
    </row>
    <row r="1761" spans="42:42" x14ac:dyDescent="0.2">
      <c r="AP1761" s="20"/>
    </row>
    <row r="1762" spans="42:42" x14ac:dyDescent="0.2">
      <c r="AP1762" s="20"/>
    </row>
    <row r="1763" spans="42:42" x14ac:dyDescent="0.2">
      <c r="AP1763" s="20"/>
    </row>
    <row r="1764" spans="42:42" x14ac:dyDescent="0.2">
      <c r="AP1764" s="20"/>
    </row>
    <row r="1765" spans="42:42" x14ac:dyDescent="0.2">
      <c r="AP1765" s="20"/>
    </row>
    <row r="1766" spans="42:42" x14ac:dyDescent="0.2">
      <c r="AP1766" s="20"/>
    </row>
    <row r="1767" spans="42:42" x14ac:dyDescent="0.2">
      <c r="AP1767" s="20"/>
    </row>
    <row r="1768" spans="42:42" x14ac:dyDescent="0.2">
      <c r="AP1768" s="20"/>
    </row>
    <row r="1769" spans="42:42" x14ac:dyDescent="0.2">
      <c r="AP1769" s="20"/>
    </row>
    <row r="1770" spans="42:42" x14ac:dyDescent="0.2">
      <c r="AP1770" s="20"/>
    </row>
    <row r="1771" spans="42:42" x14ac:dyDescent="0.2">
      <c r="AP1771" s="20"/>
    </row>
    <row r="1772" spans="42:42" x14ac:dyDescent="0.2">
      <c r="AP1772" s="20"/>
    </row>
    <row r="1773" spans="42:42" x14ac:dyDescent="0.2">
      <c r="AP1773" s="20"/>
    </row>
    <row r="1774" spans="42:42" x14ac:dyDescent="0.2">
      <c r="AP1774" s="20"/>
    </row>
    <row r="1775" spans="42:42" x14ac:dyDescent="0.2">
      <c r="AP1775" s="20"/>
    </row>
    <row r="1776" spans="42:42" x14ac:dyDescent="0.2">
      <c r="AP1776" s="20"/>
    </row>
    <row r="1777" spans="42:42" x14ac:dyDescent="0.2">
      <c r="AP1777" s="20"/>
    </row>
    <row r="1778" spans="42:42" x14ac:dyDescent="0.2">
      <c r="AP1778" s="20"/>
    </row>
    <row r="1779" spans="42:42" x14ac:dyDescent="0.2">
      <c r="AP1779" s="20"/>
    </row>
    <row r="1780" spans="42:42" x14ac:dyDescent="0.2">
      <c r="AP1780" s="20"/>
    </row>
    <row r="1781" spans="42:42" x14ac:dyDescent="0.2">
      <c r="AP1781" s="20"/>
    </row>
    <row r="1782" spans="42:42" x14ac:dyDescent="0.2">
      <c r="AP1782" s="20"/>
    </row>
    <row r="1783" spans="42:42" x14ac:dyDescent="0.2">
      <c r="AP1783" s="20"/>
    </row>
    <row r="1784" spans="42:42" x14ac:dyDescent="0.2">
      <c r="AP1784" s="20"/>
    </row>
    <row r="1785" spans="42:42" x14ac:dyDescent="0.2">
      <c r="AP1785" s="20"/>
    </row>
    <row r="1786" spans="42:42" x14ac:dyDescent="0.2">
      <c r="AP1786" s="20"/>
    </row>
    <row r="1787" spans="42:42" x14ac:dyDescent="0.2">
      <c r="AP1787" s="20"/>
    </row>
    <row r="1788" spans="42:42" x14ac:dyDescent="0.2">
      <c r="AP1788" s="20"/>
    </row>
    <row r="1789" spans="42:42" x14ac:dyDescent="0.2">
      <c r="AP1789" s="20"/>
    </row>
    <row r="1790" spans="42:42" x14ac:dyDescent="0.2">
      <c r="AP1790" s="20"/>
    </row>
    <row r="1791" spans="42:42" x14ac:dyDescent="0.2">
      <c r="AP1791" s="20"/>
    </row>
    <row r="1792" spans="42:42" x14ac:dyDescent="0.2">
      <c r="AP1792" s="20"/>
    </row>
    <row r="1793" spans="42:42" x14ac:dyDescent="0.2">
      <c r="AP1793" s="20"/>
    </row>
    <row r="1794" spans="42:42" x14ac:dyDescent="0.2">
      <c r="AP1794" s="20"/>
    </row>
    <row r="1795" spans="42:42" x14ac:dyDescent="0.2">
      <c r="AP1795" s="20"/>
    </row>
    <row r="1796" spans="42:42" x14ac:dyDescent="0.2">
      <c r="AP1796" s="20"/>
    </row>
    <row r="1797" spans="42:42" x14ac:dyDescent="0.2">
      <c r="AP1797" s="20"/>
    </row>
    <row r="1798" spans="42:42" x14ac:dyDescent="0.2">
      <c r="AP1798" s="20"/>
    </row>
    <row r="1799" spans="42:42" x14ac:dyDescent="0.2">
      <c r="AP1799" s="20"/>
    </row>
    <row r="1800" spans="42:42" x14ac:dyDescent="0.2">
      <c r="AP1800" s="20"/>
    </row>
    <row r="1801" spans="42:42" x14ac:dyDescent="0.2">
      <c r="AP1801" s="20"/>
    </row>
    <row r="1802" spans="42:42" x14ac:dyDescent="0.2">
      <c r="AP1802" s="20"/>
    </row>
    <row r="1803" spans="42:42" x14ac:dyDescent="0.2">
      <c r="AP1803" s="20"/>
    </row>
    <row r="1804" spans="42:42" x14ac:dyDescent="0.2">
      <c r="AP1804" s="20"/>
    </row>
    <row r="1805" spans="42:42" x14ac:dyDescent="0.2">
      <c r="AP1805" s="20"/>
    </row>
    <row r="1806" spans="42:42" x14ac:dyDescent="0.2">
      <c r="AP1806" s="20"/>
    </row>
    <row r="1807" spans="42:42" x14ac:dyDescent="0.2">
      <c r="AP1807" s="20"/>
    </row>
    <row r="1808" spans="42:42" x14ac:dyDescent="0.2">
      <c r="AP1808" s="20"/>
    </row>
    <row r="1809" spans="42:42" x14ac:dyDescent="0.2">
      <c r="AP1809" s="20"/>
    </row>
    <row r="1810" spans="42:42" x14ac:dyDescent="0.2">
      <c r="AP1810" s="20"/>
    </row>
    <row r="1811" spans="42:42" x14ac:dyDescent="0.2">
      <c r="AP1811" s="20"/>
    </row>
    <row r="1812" spans="42:42" x14ac:dyDescent="0.2">
      <c r="AP1812" s="20"/>
    </row>
    <row r="1813" spans="42:42" x14ac:dyDescent="0.2">
      <c r="AP1813" s="20"/>
    </row>
    <row r="1814" spans="42:42" x14ac:dyDescent="0.2">
      <c r="AP1814" s="20"/>
    </row>
    <row r="1815" spans="42:42" x14ac:dyDescent="0.2">
      <c r="AP1815" s="20"/>
    </row>
    <row r="1816" spans="42:42" x14ac:dyDescent="0.2">
      <c r="AP1816" s="20"/>
    </row>
    <row r="1817" spans="42:42" x14ac:dyDescent="0.2">
      <c r="AP1817" s="20"/>
    </row>
    <row r="1818" spans="42:42" x14ac:dyDescent="0.2">
      <c r="AP1818" s="20"/>
    </row>
    <row r="1819" spans="42:42" x14ac:dyDescent="0.2">
      <c r="AP1819" s="20"/>
    </row>
    <row r="1820" spans="42:42" x14ac:dyDescent="0.2">
      <c r="AP1820" s="20"/>
    </row>
    <row r="1821" spans="42:42" x14ac:dyDescent="0.2">
      <c r="AP1821" s="20"/>
    </row>
    <row r="1822" spans="42:42" x14ac:dyDescent="0.2">
      <c r="AP1822" s="20"/>
    </row>
    <row r="1823" spans="42:42" x14ac:dyDescent="0.2">
      <c r="AP1823" s="20"/>
    </row>
    <row r="1824" spans="42:42" x14ac:dyDescent="0.2">
      <c r="AP1824" s="20"/>
    </row>
    <row r="1825" spans="42:42" x14ac:dyDescent="0.2">
      <c r="AP1825" s="20"/>
    </row>
    <row r="1826" spans="42:42" x14ac:dyDescent="0.2">
      <c r="AP1826" s="20"/>
    </row>
    <row r="1827" spans="42:42" x14ac:dyDescent="0.2">
      <c r="AP1827" s="20"/>
    </row>
    <row r="1828" spans="42:42" x14ac:dyDescent="0.2">
      <c r="AP1828" s="20"/>
    </row>
    <row r="1829" spans="42:42" x14ac:dyDescent="0.2">
      <c r="AP1829" s="20"/>
    </row>
    <row r="1830" spans="42:42" x14ac:dyDescent="0.2">
      <c r="AP1830" s="20"/>
    </row>
    <row r="1831" spans="42:42" x14ac:dyDescent="0.2">
      <c r="AP1831" s="20"/>
    </row>
    <row r="1832" spans="42:42" x14ac:dyDescent="0.2">
      <c r="AP1832" s="20"/>
    </row>
    <row r="1833" spans="42:42" x14ac:dyDescent="0.2">
      <c r="AP1833" s="20"/>
    </row>
    <row r="1834" spans="42:42" x14ac:dyDescent="0.2">
      <c r="AP1834" s="20"/>
    </row>
    <row r="1835" spans="42:42" x14ac:dyDescent="0.2">
      <c r="AP1835" s="20"/>
    </row>
    <row r="1836" spans="42:42" x14ac:dyDescent="0.2">
      <c r="AP1836" s="20"/>
    </row>
    <row r="1837" spans="42:42" x14ac:dyDescent="0.2">
      <c r="AP1837" s="20"/>
    </row>
    <row r="1838" spans="42:42" x14ac:dyDescent="0.2">
      <c r="AP1838" s="20"/>
    </row>
    <row r="1839" spans="42:42" x14ac:dyDescent="0.2">
      <c r="AP1839" s="20"/>
    </row>
    <row r="1840" spans="42:42" x14ac:dyDescent="0.2">
      <c r="AP1840" s="20"/>
    </row>
    <row r="1841" spans="42:42" x14ac:dyDescent="0.2">
      <c r="AP1841" s="20"/>
    </row>
    <row r="1842" spans="42:42" x14ac:dyDescent="0.2">
      <c r="AP1842" s="20"/>
    </row>
    <row r="1843" spans="42:42" x14ac:dyDescent="0.2">
      <c r="AP1843" s="20"/>
    </row>
    <row r="1844" spans="42:42" x14ac:dyDescent="0.2">
      <c r="AP1844" s="20"/>
    </row>
    <row r="1845" spans="42:42" x14ac:dyDescent="0.2">
      <c r="AP1845" s="20"/>
    </row>
    <row r="1846" spans="42:42" x14ac:dyDescent="0.2">
      <c r="AP1846" s="20"/>
    </row>
    <row r="1847" spans="42:42" x14ac:dyDescent="0.2">
      <c r="AP1847" s="20"/>
    </row>
    <row r="1848" spans="42:42" x14ac:dyDescent="0.2">
      <c r="AP1848" s="20"/>
    </row>
    <row r="1849" spans="42:42" x14ac:dyDescent="0.2">
      <c r="AP1849" s="20"/>
    </row>
    <row r="1850" spans="42:42" x14ac:dyDescent="0.2">
      <c r="AP1850" s="20"/>
    </row>
    <row r="1851" spans="42:42" x14ac:dyDescent="0.2">
      <c r="AP1851" s="20"/>
    </row>
    <row r="1852" spans="42:42" x14ac:dyDescent="0.2">
      <c r="AP1852" s="20"/>
    </row>
    <row r="1853" spans="42:42" x14ac:dyDescent="0.2">
      <c r="AP1853" s="20"/>
    </row>
    <row r="1854" spans="42:42" x14ac:dyDescent="0.2">
      <c r="AP1854" s="20"/>
    </row>
    <row r="1855" spans="42:42" x14ac:dyDescent="0.2">
      <c r="AP1855" s="20"/>
    </row>
    <row r="1856" spans="42:42" x14ac:dyDescent="0.2">
      <c r="AP1856" s="20"/>
    </row>
    <row r="1857" spans="42:42" x14ac:dyDescent="0.2">
      <c r="AP1857" s="20"/>
    </row>
    <row r="1858" spans="42:42" x14ac:dyDescent="0.2">
      <c r="AP1858" s="20"/>
    </row>
    <row r="1859" spans="42:42" x14ac:dyDescent="0.2">
      <c r="AP1859" s="20"/>
    </row>
    <row r="1860" spans="42:42" x14ac:dyDescent="0.2">
      <c r="AP1860" s="20"/>
    </row>
    <row r="1861" spans="42:42" x14ac:dyDescent="0.2">
      <c r="AP1861" s="20"/>
    </row>
    <row r="1862" spans="42:42" x14ac:dyDescent="0.2">
      <c r="AP1862" s="20"/>
    </row>
    <row r="1863" spans="42:42" x14ac:dyDescent="0.2">
      <c r="AP1863" s="20"/>
    </row>
    <row r="1864" spans="42:42" x14ac:dyDescent="0.2">
      <c r="AP1864" s="20"/>
    </row>
    <row r="1865" spans="42:42" x14ac:dyDescent="0.2">
      <c r="AP1865" s="20"/>
    </row>
    <row r="1866" spans="42:42" x14ac:dyDescent="0.2">
      <c r="AP1866" s="20"/>
    </row>
    <row r="1867" spans="42:42" x14ac:dyDescent="0.2">
      <c r="AP1867" s="20"/>
    </row>
    <row r="1868" spans="42:42" x14ac:dyDescent="0.2">
      <c r="AP1868" s="20"/>
    </row>
    <row r="1869" spans="42:42" x14ac:dyDescent="0.2">
      <c r="AP1869" s="20"/>
    </row>
    <row r="1870" spans="42:42" x14ac:dyDescent="0.2">
      <c r="AP1870" s="20"/>
    </row>
    <row r="1871" spans="42:42" x14ac:dyDescent="0.2">
      <c r="AP1871" s="20"/>
    </row>
    <row r="1872" spans="42:42" x14ac:dyDescent="0.2">
      <c r="AP1872" s="20"/>
    </row>
    <row r="1873" spans="42:42" x14ac:dyDescent="0.2">
      <c r="AP1873" s="20"/>
    </row>
    <row r="1874" spans="42:42" x14ac:dyDescent="0.2">
      <c r="AP1874" s="20"/>
    </row>
    <row r="1875" spans="42:42" x14ac:dyDescent="0.2">
      <c r="AP1875" s="20"/>
    </row>
    <row r="1876" spans="42:42" x14ac:dyDescent="0.2">
      <c r="AP1876" s="20"/>
    </row>
    <row r="1877" spans="42:42" x14ac:dyDescent="0.2">
      <c r="AP1877" s="20"/>
    </row>
    <row r="1878" spans="42:42" x14ac:dyDescent="0.2">
      <c r="AP1878" s="20"/>
    </row>
    <row r="1879" spans="42:42" x14ac:dyDescent="0.2">
      <c r="AP1879" s="20"/>
    </row>
    <row r="1880" spans="42:42" x14ac:dyDescent="0.2">
      <c r="AP1880" s="20"/>
    </row>
    <row r="1881" spans="42:42" x14ac:dyDescent="0.2">
      <c r="AP1881" s="20"/>
    </row>
    <row r="1882" spans="42:42" x14ac:dyDescent="0.2">
      <c r="AP1882" s="20"/>
    </row>
    <row r="1883" spans="42:42" x14ac:dyDescent="0.2">
      <c r="AP1883" s="20"/>
    </row>
    <row r="1884" spans="42:42" x14ac:dyDescent="0.2">
      <c r="AP1884" s="20"/>
    </row>
    <row r="1885" spans="42:42" x14ac:dyDescent="0.2">
      <c r="AP1885" s="20"/>
    </row>
    <row r="1886" spans="42:42" x14ac:dyDescent="0.2">
      <c r="AP1886" s="20"/>
    </row>
    <row r="1887" spans="42:42" x14ac:dyDescent="0.2">
      <c r="AP1887" s="20"/>
    </row>
    <row r="1888" spans="42:42" x14ac:dyDescent="0.2">
      <c r="AP1888" s="20"/>
    </row>
    <row r="1889" spans="42:42" x14ac:dyDescent="0.2">
      <c r="AP1889" s="20"/>
    </row>
    <row r="1890" spans="42:42" x14ac:dyDescent="0.2">
      <c r="AP1890" s="20"/>
    </row>
    <row r="1891" spans="42:42" x14ac:dyDescent="0.2">
      <c r="AP1891" s="20"/>
    </row>
    <row r="1892" spans="42:42" x14ac:dyDescent="0.2">
      <c r="AP1892" s="20"/>
    </row>
    <row r="1893" spans="42:42" x14ac:dyDescent="0.2">
      <c r="AP1893" s="20"/>
    </row>
    <row r="1894" spans="42:42" x14ac:dyDescent="0.2">
      <c r="AP1894" s="20"/>
    </row>
    <row r="1895" spans="42:42" x14ac:dyDescent="0.2">
      <c r="AP1895" s="20"/>
    </row>
    <row r="1896" spans="42:42" x14ac:dyDescent="0.2">
      <c r="AP1896" s="20"/>
    </row>
    <row r="1897" spans="42:42" x14ac:dyDescent="0.2">
      <c r="AP1897" s="20"/>
    </row>
    <row r="1898" spans="42:42" x14ac:dyDescent="0.2">
      <c r="AP1898" s="20"/>
    </row>
    <row r="1899" spans="42:42" x14ac:dyDescent="0.2">
      <c r="AP1899" s="20"/>
    </row>
    <row r="1900" spans="42:42" x14ac:dyDescent="0.2">
      <c r="AP1900" s="20"/>
    </row>
    <row r="1901" spans="42:42" x14ac:dyDescent="0.2">
      <c r="AP1901" s="20"/>
    </row>
    <row r="1902" spans="42:42" x14ac:dyDescent="0.2">
      <c r="AP1902" s="20"/>
    </row>
    <row r="1903" spans="42:42" x14ac:dyDescent="0.2">
      <c r="AP1903" s="20"/>
    </row>
    <row r="1904" spans="42:42" x14ac:dyDescent="0.2">
      <c r="AP1904" s="20"/>
    </row>
    <row r="1905" spans="42:42" x14ac:dyDescent="0.2">
      <c r="AP1905" s="20"/>
    </row>
    <row r="1906" spans="42:42" x14ac:dyDescent="0.2">
      <c r="AP1906" s="20"/>
    </row>
    <row r="1907" spans="42:42" x14ac:dyDescent="0.2">
      <c r="AP1907" s="20"/>
    </row>
    <row r="1908" spans="42:42" x14ac:dyDescent="0.2">
      <c r="AP1908" s="20"/>
    </row>
    <row r="1909" spans="42:42" x14ac:dyDescent="0.2">
      <c r="AP1909" s="20"/>
    </row>
    <row r="1910" spans="42:42" x14ac:dyDescent="0.2">
      <c r="AP1910" s="20"/>
    </row>
    <row r="1911" spans="42:42" x14ac:dyDescent="0.2">
      <c r="AP1911" s="20"/>
    </row>
    <row r="1912" spans="42:42" x14ac:dyDescent="0.2">
      <c r="AP1912" s="20"/>
    </row>
    <row r="1913" spans="42:42" x14ac:dyDescent="0.2">
      <c r="AP1913" s="20"/>
    </row>
    <row r="1914" spans="42:42" x14ac:dyDescent="0.2">
      <c r="AP1914" s="20"/>
    </row>
    <row r="1915" spans="42:42" x14ac:dyDescent="0.2">
      <c r="AP1915" s="20"/>
    </row>
    <row r="1916" spans="42:42" x14ac:dyDescent="0.2">
      <c r="AP1916" s="20"/>
    </row>
    <row r="1917" spans="42:42" x14ac:dyDescent="0.2">
      <c r="AP1917" s="20"/>
    </row>
    <row r="1918" spans="42:42" x14ac:dyDescent="0.2">
      <c r="AP1918" s="20"/>
    </row>
    <row r="1919" spans="42:42" x14ac:dyDescent="0.2">
      <c r="AP1919" s="20"/>
    </row>
    <row r="1920" spans="42:42" x14ac:dyDescent="0.2">
      <c r="AP1920" s="20"/>
    </row>
    <row r="1921" spans="42:42" x14ac:dyDescent="0.2">
      <c r="AP1921" s="20"/>
    </row>
    <row r="1922" spans="42:42" x14ac:dyDescent="0.2">
      <c r="AP1922" s="20"/>
    </row>
    <row r="1923" spans="42:42" x14ac:dyDescent="0.2">
      <c r="AP1923" s="20"/>
    </row>
    <row r="1924" spans="42:42" x14ac:dyDescent="0.2">
      <c r="AP1924" s="20"/>
    </row>
    <row r="1925" spans="42:42" x14ac:dyDescent="0.2">
      <c r="AP1925" s="20"/>
    </row>
    <row r="1926" spans="42:42" x14ac:dyDescent="0.2">
      <c r="AP1926" s="20"/>
    </row>
    <row r="1927" spans="42:42" x14ac:dyDescent="0.2">
      <c r="AP1927" s="20"/>
    </row>
    <row r="1928" spans="42:42" x14ac:dyDescent="0.2">
      <c r="AP1928" s="20"/>
    </row>
    <row r="1929" spans="42:42" x14ac:dyDescent="0.2">
      <c r="AP1929" s="20"/>
    </row>
    <row r="1930" spans="42:42" x14ac:dyDescent="0.2">
      <c r="AP1930" s="20"/>
    </row>
    <row r="1931" spans="42:42" x14ac:dyDescent="0.2">
      <c r="AP1931" s="20"/>
    </row>
    <row r="1932" spans="42:42" x14ac:dyDescent="0.2">
      <c r="AP1932" s="20"/>
    </row>
    <row r="1933" spans="42:42" x14ac:dyDescent="0.2">
      <c r="AP1933" s="20"/>
    </row>
    <row r="1934" spans="42:42" x14ac:dyDescent="0.2">
      <c r="AP1934" s="20"/>
    </row>
    <row r="1935" spans="42:42" x14ac:dyDescent="0.2">
      <c r="AP1935" s="20"/>
    </row>
    <row r="1936" spans="42:42" x14ac:dyDescent="0.2">
      <c r="AP1936" s="20"/>
    </row>
    <row r="1937" spans="42:42" x14ac:dyDescent="0.2">
      <c r="AP1937" s="20"/>
    </row>
    <row r="1938" spans="42:42" x14ac:dyDescent="0.2">
      <c r="AP1938" s="20"/>
    </row>
    <row r="1939" spans="42:42" x14ac:dyDescent="0.2">
      <c r="AP1939" s="20"/>
    </row>
    <row r="1940" spans="42:42" x14ac:dyDescent="0.2">
      <c r="AP1940" s="20"/>
    </row>
    <row r="1941" spans="42:42" x14ac:dyDescent="0.2">
      <c r="AP1941" s="20"/>
    </row>
    <row r="1942" spans="42:42" x14ac:dyDescent="0.2">
      <c r="AP1942" s="20"/>
    </row>
    <row r="1943" spans="42:42" x14ac:dyDescent="0.2">
      <c r="AP1943" s="20"/>
    </row>
    <row r="1944" spans="42:42" x14ac:dyDescent="0.2">
      <c r="AP1944" s="20"/>
    </row>
    <row r="1945" spans="42:42" x14ac:dyDescent="0.2">
      <c r="AP1945" s="20"/>
    </row>
    <row r="1946" spans="42:42" x14ac:dyDescent="0.2">
      <c r="AP1946" s="20"/>
    </row>
    <row r="1947" spans="42:42" x14ac:dyDescent="0.2">
      <c r="AP1947" s="20"/>
    </row>
    <row r="1948" spans="42:42" x14ac:dyDescent="0.2">
      <c r="AP1948" s="20"/>
    </row>
    <row r="1949" spans="42:42" x14ac:dyDescent="0.2">
      <c r="AP1949" s="20"/>
    </row>
    <row r="1950" spans="42:42" x14ac:dyDescent="0.2">
      <c r="AP1950" s="20"/>
    </row>
    <row r="1951" spans="42:42" x14ac:dyDescent="0.2">
      <c r="AP1951" s="20"/>
    </row>
    <row r="1952" spans="42:42" x14ac:dyDescent="0.2">
      <c r="AP1952" s="20"/>
    </row>
    <row r="1953" spans="42:42" x14ac:dyDescent="0.2">
      <c r="AP1953" s="20"/>
    </row>
    <row r="1954" spans="42:42" x14ac:dyDescent="0.2">
      <c r="AP1954" s="20"/>
    </row>
    <row r="1955" spans="42:42" x14ac:dyDescent="0.2">
      <c r="AP1955" s="20"/>
    </row>
    <row r="1956" spans="42:42" x14ac:dyDescent="0.2">
      <c r="AP1956" s="20"/>
    </row>
    <row r="1957" spans="42:42" x14ac:dyDescent="0.2">
      <c r="AP1957" s="20"/>
    </row>
    <row r="1958" spans="42:42" x14ac:dyDescent="0.2">
      <c r="AP1958" s="20"/>
    </row>
    <row r="1959" spans="42:42" x14ac:dyDescent="0.2">
      <c r="AP1959" s="20"/>
    </row>
    <row r="1960" spans="42:42" x14ac:dyDescent="0.2">
      <c r="AP1960" s="20"/>
    </row>
    <row r="1961" spans="42:42" x14ac:dyDescent="0.2">
      <c r="AP1961" s="20"/>
    </row>
    <row r="1962" spans="42:42" x14ac:dyDescent="0.2">
      <c r="AP1962" s="20"/>
    </row>
    <row r="1963" spans="42:42" x14ac:dyDescent="0.2">
      <c r="AP1963" s="20"/>
    </row>
    <row r="1964" spans="42:42" x14ac:dyDescent="0.2">
      <c r="AP1964" s="20"/>
    </row>
    <row r="1965" spans="42:42" x14ac:dyDescent="0.2">
      <c r="AP1965" s="20"/>
    </row>
    <row r="1966" spans="42:42" x14ac:dyDescent="0.2">
      <c r="AP1966" s="20"/>
    </row>
    <row r="1967" spans="42:42" x14ac:dyDescent="0.2">
      <c r="AP1967" s="20"/>
    </row>
    <row r="1968" spans="42:42" x14ac:dyDescent="0.2">
      <c r="AP1968" s="20"/>
    </row>
    <row r="1969" spans="42:42" x14ac:dyDescent="0.2">
      <c r="AP1969" s="20"/>
    </row>
    <row r="1970" spans="42:42" x14ac:dyDescent="0.2">
      <c r="AP1970" s="20"/>
    </row>
    <row r="1971" spans="42:42" x14ac:dyDescent="0.2">
      <c r="AP1971" s="20"/>
    </row>
    <row r="1972" spans="42:42" x14ac:dyDescent="0.2">
      <c r="AP1972" s="20"/>
    </row>
    <row r="1973" spans="42:42" x14ac:dyDescent="0.2">
      <c r="AP1973" s="20"/>
    </row>
    <row r="1974" spans="42:42" x14ac:dyDescent="0.2">
      <c r="AP1974" s="20"/>
    </row>
    <row r="1975" spans="42:42" x14ac:dyDescent="0.2">
      <c r="AP1975" s="20"/>
    </row>
    <row r="1976" spans="42:42" x14ac:dyDescent="0.2">
      <c r="AP1976" s="20"/>
    </row>
    <row r="1977" spans="42:42" x14ac:dyDescent="0.2">
      <c r="AP1977" s="20"/>
    </row>
    <row r="1978" spans="42:42" x14ac:dyDescent="0.2">
      <c r="AP1978" s="20"/>
    </row>
    <row r="1979" spans="42:42" x14ac:dyDescent="0.2">
      <c r="AP1979" s="20"/>
    </row>
    <row r="1980" spans="42:42" x14ac:dyDescent="0.2">
      <c r="AP1980" s="20"/>
    </row>
    <row r="1981" spans="42:42" x14ac:dyDescent="0.2">
      <c r="AP1981" s="20"/>
    </row>
    <row r="1982" spans="42:42" x14ac:dyDescent="0.2">
      <c r="AP1982" s="20"/>
    </row>
    <row r="1983" spans="42:42" x14ac:dyDescent="0.2">
      <c r="AP1983" s="20"/>
    </row>
    <row r="1984" spans="42:42" x14ac:dyDescent="0.2">
      <c r="AP1984" s="20"/>
    </row>
    <row r="1985" spans="42:42" x14ac:dyDescent="0.2">
      <c r="AP1985" s="20"/>
    </row>
    <row r="1986" spans="42:42" x14ac:dyDescent="0.2">
      <c r="AP1986" s="20"/>
    </row>
    <row r="1987" spans="42:42" x14ac:dyDescent="0.2">
      <c r="AP1987" s="20"/>
    </row>
    <row r="1988" spans="42:42" x14ac:dyDescent="0.2">
      <c r="AP1988" s="20"/>
    </row>
    <row r="1989" spans="42:42" x14ac:dyDescent="0.2">
      <c r="AP1989" s="20"/>
    </row>
    <row r="1990" spans="42:42" x14ac:dyDescent="0.2">
      <c r="AP1990" s="20"/>
    </row>
    <row r="1991" spans="42:42" x14ac:dyDescent="0.2">
      <c r="AP1991" s="20"/>
    </row>
    <row r="1992" spans="42:42" x14ac:dyDescent="0.2">
      <c r="AP1992" s="20"/>
    </row>
    <row r="1993" spans="42:42" x14ac:dyDescent="0.2">
      <c r="AP1993" s="20"/>
    </row>
    <row r="1994" spans="42:42" x14ac:dyDescent="0.2">
      <c r="AP1994" s="20"/>
    </row>
    <row r="1995" spans="42:42" x14ac:dyDescent="0.2">
      <c r="AP1995" s="20"/>
    </row>
    <row r="1996" spans="42:42" x14ac:dyDescent="0.2">
      <c r="AP1996" s="20"/>
    </row>
    <row r="1997" spans="42:42" x14ac:dyDescent="0.2">
      <c r="AP1997" s="20"/>
    </row>
    <row r="1998" spans="42:42" x14ac:dyDescent="0.2">
      <c r="AP1998" s="20"/>
    </row>
    <row r="1999" spans="42:42" x14ac:dyDescent="0.2">
      <c r="AP1999" s="20"/>
    </row>
    <row r="2000" spans="42:42" x14ac:dyDescent="0.2">
      <c r="AP2000" s="20"/>
    </row>
    <row r="2001" spans="42:42" x14ac:dyDescent="0.2">
      <c r="AP2001" s="20"/>
    </row>
    <row r="2002" spans="42:42" x14ac:dyDescent="0.2">
      <c r="AP2002" s="20"/>
    </row>
    <row r="2003" spans="42:42" x14ac:dyDescent="0.2">
      <c r="AP2003" s="20"/>
    </row>
    <row r="2004" spans="42:42" x14ac:dyDescent="0.2">
      <c r="AP2004" s="20"/>
    </row>
    <row r="2005" spans="42:42" x14ac:dyDescent="0.2">
      <c r="AP2005" s="20"/>
    </row>
    <row r="2006" spans="42:42" x14ac:dyDescent="0.2">
      <c r="AP2006" s="20"/>
    </row>
    <row r="2007" spans="42:42" x14ac:dyDescent="0.2">
      <c r="AP2007" s="20"/>
    </row>
    <row r="2008" spans="42:42" x14ac:dyDescent="0.2">
      <c r="AP2008" s="20"/>
    </row>
    <row r="2009" spans="42:42" x14ac:dyDescent="0.2">
      <c r="AP2009" s="20"/>
    </row>
    <row r="2010" spans="42:42" x14ac:dyDescent="0.2">
      <c r="AP2010" s="20"/>
    </row>
    <row r="2011" spans="42:42" x14ac:dyDescent="0.2">
      <c r="AP2011" s="20"/>
    </row>
    <row r="2012" spans="42:42" x14ac:dyDescent="0.2">
      <c r="AP2012" s="20"/>
    </row>
    <row r="2013" spans="42:42" x14ac:dyDescent="0.2">
      <c r="AP2013" s="20"/>
    </row>
    <row r="2014" spans="42:42" x14ac:dyDescent="0.2">
      <c r="AP2014" s="20"/>
    </row>
    <row r="2015" spans="42:42" x14ac:dyDescent="0.2">
      <c r="AP2015" s="20"/>
    </row>
    <row r="2016" spans="42:42" x14ac:dyDescent="0.2">
      <c r="AP2016" s="20"/>
    </row>
    <row r="2017" spans="42:42" x14ac:dyDescent="0.2">
      <c r="AP2017" s="20"/>
    </row>
    <row r="2018" spans="42:42" x14ac:dyDescent="0.2">
      <c r="AP2018" s="20"/>
    </row>
    <row r="2019" spans="42:42" x14ac:dyDescent="0.2">
      <c r="AP2019" s="20"/>
    </row>
    <row r="2020" spans="42:42" x14ac:dyDescent="0.2">
      <c r="AP2020" s="20"/>
    </row>
    <row r="2021" spans="42:42" x14ac:dyDescent="0.2">
      <c r="AP2021" s="20"/>
    </row>
    <row r="2022" spans="42:42" x14ac:dyDescent="0.2">
      <c r="AP2022" s="20"/>
    </row>
    <row r="2023" spans="42:42" x14ac:dyDescent="0.2">
      <c r="AP2023" s="20"/>
    </row>
    <row r="2024" spans="42:42" x14ac:dyDescent="0.2">
      <c r="AP2024" s="20"/>
    </row>
    <row r="2025" spans="42:42" x14ac:dyDescent="0.2">
      <c r="AP2025" s="20"/>
    </row>
    <row r="2026" spans="42:42" x14ac:dyDescent="0.2">
      <c r="AP2026" s="20"/>
    </row>
    <row r="2027" spans="42:42" x14ac:dyDescent="0.2">
      <c r="AP2027" s="20"/>
    </row>
    <row r="2028" spans="42:42" x14ac:dyDescent="0.2">
      <c r="AP2028" s="20"/>
    </row>
    <row r="2029" spans="42:42" x14ac:dyDescent="0.2">
      <c r="AP2029" s="20"/>
    </row>
    <row r="2030" spans="42:42" x14ac:dyDescent="0.2">
      <c r="AP2030" s="20"/>
    </row>
    <row r="2031" spans="42:42" x14ac:dyDescent="0.2">
      <c r="AP2031" s="20"/>
    </row>
    <row r="2032" spans="42:42" x14ac:dyDescent="0.2">
      <c r="AP2032" s="20"/>
    </row>
    <row r="2033" spans="42:42" x14ac:dyDescent="0.2">
      <c r="AP2033" s="20"/>
    </row>
    <row r="2034" spans="42:42" x14ac:dyDescent="0.2">
      <c r="AP2034" s="20"/>
    </row>
    <row r="2035" spans="42:42" x14ac:dyDescent="0.2">
      <c r="AP2035" s="20"/>
    </row>
    <row r="2036" spans="42:42" x14ac:dyDescent="0.2">
      <c r="AP2036" s="20"/>
    </row>
    <row r="2037" spans="42:42" x14ac:dyDescent="0.2">
      <c r="AP2037" s="20"/>
    </row>
    <row r="2038" spans="42:42" x14ac:dyDescent="0.2">
      <c r="AP2038" s="20"/>
    </row>
    <row r="2039" spans="42:42" x14ac:dyDescent="0.2">
      <c r="AP2039" s="20"/>
    </row>
    <row r="2040" spans="42:42" x14ac:dyDescent="0.2">
      <c r="AP2040" s="20"/>
    </row>
    <row r="2041" spans="42:42" x14ac:dyDescent="0.2">
      <c r="AP2041" s="20"/>
    </row>
    <row r="2042" spans="42:42" x14ac:dyDescent="0.2">
      <c r="AP2042" s="20"/>
    </row>
    <row r="2043" spans="42:42" x14ac:dyDescent="0.2">
      <c r="AP2043" s="20"/>
    </row>
    <row r="2044" spans="42:42" x14ac:dyDescent="0.2">
      <c r="AP2044" s="20"/>
    </row>
    <row r="2045" spans="42:42" x14ac:dyDescent="0.2">
      <c r="AP2045" s="20"/>
    </row>
    <row r="2046" spans="42:42" x14ac:dyDescent="0.2">
      <c r="AP2046" s="20"/>
    </row>
    <row r="2047" spans="42:42" x14ac:dyDescent="0.2">
      <c r="AP2047" s="20"/>
    </row>
    <row r="2048" spans="42:42" x14ac:dyDescent="0.2">
      <c r="AP2048" s="20"/>
    </row>
    <row r="2049" spans="42:42" x14ac:dyDescent="0.2">
      <c r="AP2049" s="20"/>
    </row>
    <row r="2050" spans="42:42" x14ac:dyDescent="0.2">
      <c r="AP2050" s="20"/>
    </row>
    <row r="2051" spans="42:42" x14ac:dyDescent="0.2">
      <c r="AP2051" s="20"/>
    </row>
    <row r="2052" spans="42:42" x14ac:dyDescent="0.2">
      <c r="AP2052" s="20"/>
    </row>
    <row r="2053" spans="42:42" x14ac:dyDescent="0.2">
      <c r="AP2053" s="20"/>
    </row>
    <row r="2054" spans="42:42" x14ac:dyDescent="0.2">
      <c r="AP2054" s="20"/>
    </row>
    <row r="2055" spans="42:42" x14ac:dyDescent="0.2">
      <c r="AP2055" s="20"/>
    </row>
    <row r="2056" spans="42:42" x14ac:dyDescent="0.2">
      <c r="AP2056" s="20"/>
    </row>
    <row r="2057" spans="42:42" x14ac:dyDescent="0.2">
      <c r="AP2057" s="20"/>
    </row>
    <row r="2058" spans="42:42" x14ac:dyDescent="0.2">
      <c r="AP2058" s="20"/>
    </row>
    <row r="2059" spans="42:42" x14ac:dyDescent="0.2">
      <c r="AP2059" s="20"/>
    </row>
    <row r="2060" spans="42:42" x14ac:dyDescent="0.2">
      <c r="AP2060" s="20"/>
    </row>
    <row r="2061" spans="42:42" x14ac:dyDescent="0.2">
      <c r="AP2061" s="20"/>
    </row>
    <row r="2062" spans="42:42" x14ac:dyDescent="0.2">
      <c r="AP2062" s="20"/>
    </row>
    <row r="2063" spans="42:42" x14ac:dyDescent="0.2">
      <c r="AP2063" s="20"/>
    </row>
    <row r="2064" spans="42:42" x14ac:dyDescent="0.2">
      <c r="AP2064" s="20"/>
    </row>
    <row r="2065" spans="42:42" x14ac:dyDescent="0.2">
      <c r="AP2065" s="20"/>
    </row>
    <row r="2066" spans="42:42" x14ac:dyDescent="0.2">
      <c r="AP2066" s="20"/>
    </row>
    <row r="2067" spans="42:42" x14ac:dyDescent="0.2">
      <c r="AP2067" s="20"/>
    </row>
    <row r="2068" spans="42:42" x14ac:dyDescent="0.2">
      <c r="AP2068" s="20"/>
    </row>
    <row r="2069" spans="42:42" x14ac:dyDescent="0.2">
      <c r="AP2069" s="20"/>
    </row>
    <row r="2070" spans="42:42" x14ac:dyDescent="0.2">
      <c r="AP2070" s="20"/>
    </row>
    <row r="2071" spans="42:42" x14ac:dyDescent="0.2">
      <c r="AP2071" s="20"/>
    </row>
    <row r="2072" spans="42:42" x14ac:dyDescent="0.2">
      <c r="AP2072" s="20"/>
    </row>
    <row r="2073" spans="42:42" x14ac:dyDescent="0.2">
      <c r="AP2073" s="20"/>
    </row>
    <row r="2074" spans="42:42" x14ac:dyDescent="0.2">
      <c r="AP2074" s="20"/>
    </row>
    <row r="2075" spans="42:42" x14ac:dyDescent="0.2">
      <c r="AP2075" s="20"/>
    </row>
    <row r="2076" spans="42:42" x14ac:dyDescent="0.2">
      <c r="AP2076" s="20"/>
    </row>
    <row r="2077" spans="42:42" x14ac:dyDescent="0.2">
      <c r="AP2077" s="20"/>
    </row>
    <row r="2078" spans="42:42" x14ac:dyDescent="0.2">
      <c r="AP2078" s="20"/>
    </row>
    <row r="2079" spans="42:42" x14ac:dyDescent="0.2">
      <c r="AP2079" s="20"/>
    </row>
    <row r="2080" spans="42:42" x14ac:dyDescent="0.2">
      <c r="AP2080" s="20"/>
    </row>
    <row r="2081" spans="42:42" x14ac:dyDescent="0.2">
      <c r="AP2081" s="20"/>
    </row>
    <row r="2082" spans="42:42" x14ac:dyDescent="0.2">
      <c r="AP2082" s="20"/>
    </row>
    <row r="2083" spans="42:42" x14ac:dyDescent="0.2">
      <c r="AP2083" s="20"/>
    </row>
    <row r="2084" spans="42:42" x14ac:dyDescent="0.2">
      <c r="AP2084" s="20"/>
    </row>
    <row r="2085" spans="42:42" x14ac:dyDescent="0.2">
      <c r="AP2085" s="20"/>
    </row>
    <row r="2086" spans="42:42" x14ac:dyDescent="0.2">
      <c r="AP2086" s="20"/>
    </row>
    <row r="2087" spans="42:42" x14ac:dyDescent="0.2">
      <c r="AP2087" s="20"/>
    </row>
    <row r="2088" spans="42:42" x14ac:dyDescent="0.2">
      <c r="AP2088" s="20"/>
    </row>
    <row r="2089" spans="42:42" x14ac:dyDescent="0.2">
      <c r="AP2089" s="20"/>
    </row>
    <row r="2090" spans="42:42" x14ac:dyDescent="0.2">
      <c r="AP2090" s="20"/>
    </row>
    <row r="2091" spans="42:42" x14ac:dyDescent="0.2">
      <c r="AP2091" s="20"/>
    </row>
    <row r="2092" spans="42:42" x14ac:dyDescent="0.2">
      <c r="AP2092" s="20"/>
    </row>
    <row r="2093" spans="42:42" x14ac:dyDescent="0.2">
      <c r="AP2093" s="20"/>
    </row>
    <row r="2094" spans="42:42" x14ac:dyDescent="0.2">
      <c r="AP2094" s="20"/>
    </row>
    <row r="2095" spans="42:42" x14ac:dyDescent="0.2">
      <c r="AP2095" s="20"/>
    </row>
    <row r="2096" spans="42:42" x14ac:dyDescent="0.2">
      <c r="AP2096" s="20"/>
    </row>
    <row r="2097" spans="42:42" x14ac:dyDescent="0.2">
      <c r="AP2097" s="20"/>
    </row>
    <row r="2098" spans="42:42" x14ac:dyDescent="0.2">
      <c r="AP2098" s="20"/>
    </row>
    <row r="2099" spans="42:42" x14ac:dyDescent="0.2">
      <c r="AP2099" s="20"/>
    </row>
    <row r="2100" spans="42:42" x14ac:dyDescent="0.2">
      <c r="AP2100" s="20"/>
    </row>
    <row r="2101" spans="42:42" x14ac:dyDescent="0.2">
      <c r="AP2101" s="20"/>
    </row>
    <row r="2102" spans="42:42" x14ac:dyDescent="0.2">
      <c r="AP2102" s="20"/>
    </row>
    <row r="2103" spans="42:42" x14ac:dyDescent="0.2">
      <c r="AP2103" s="20"/>
    </row>
    <row r="2104" spans="42:42" x14ac:dyDescent="0.2">
      <c r="AP2104" s="20"/>
    </row>
    <row r="2105" spans="42:42" x14ac:dyDescent="0.2">
      <c r="AP2105" s="20"/>
    </row>
    <row r="2106" spans="42:42" x14ac:dyDescent="0.2">
      <c r="AP2106" s="20"/>
    </row>
    <row r="2107" spans="42:42" x14ac:dyDescent="0.2">
      <c r="AP2107" s="20"/>
    </row>
    <row r="2108" spans="42:42" x14ac:dyDescent="0.2">
      <c r="AP2108" s="20"/>
    </row>
    <row r="2109" spans="42:42" x14ac:dyDescent="0.2">
      <c r="AP2109" s="20"/>
    </row>
    <row r="2110" spans="42:42" x14ac:dyDescent="0.2">
      <c r="AP2110" s="20"/>
    </row>
    <row r="2111" spans="42:42" x14ac:dyDescent="0.2">
      <c r="AP2111" s="20"/>
    </row>
    <row r="2112" spans="42:42" x14ac:dyDescent="0.2">
      <c r="AP2112" s="20"/>
    </row>
    <row r="2113" spans="42:42" x14ac:dyDescent="0.2">
      <c r="AP2113" s="20"/>
    </row>
    <row r="2114" spans="42:42" x14ac:dyDescent="0.2">
      <c r="AP2114" s="20"/>
    </row>
    <row r="2115" spans="42:42" x14ac:dyDescent="0.2">
      <c r="AP2115" s="20"/>
    </row>
    <row r="2116" spans="42:42" x14ac:dyDescent="0.2">
      <c r="AP2116" s="20"/>
    </row>
    <row r="2117" spans="42:42" x14ac:dyDescent="0.2">
      <c r="AP2117" s="20"/>
    </row>
    <row r="2118" spans="42:42" x14ac:dyDescent="0.2">
      <c r="AP2118" s="20"/>
    </row>
    <row r="2119" spans="42:42" x14ac:dyDescent="0.2">
      <c r="AP2119" s="20"/>
    </row>
    <row r="2120" spans="42:42" x14ac:dyDescent="0.2">
      <c r="AP2120" s="20"/>
    </row>
    <row r="2121" spans="42:42" x14ac:dyDescent="0.2">
      <c r="AP2121" s="20"/>
    </row>
    <row r="2122" spans="42:42" x14ac:dyDescent="0.2">
      <c r="AP2122" s="20"/>
    </row>
    <row r="2123" spans="42:42" x14ac:dyDescent="0.2">
      <c r="AP2123" s="20"/>
    </row>
    <row r="2124" spans="42:42" x14ac:dyDescent="0.2">
      <c r="AP2124" s="20"/>
    </row>
    <row r="2125" spans="42:42" x14ac:dyDescent="0.2">
      <c r="AP2125" s="20"/>
    </row>
    <row r="2126" spans="42:42" x14ac:dyDescent="0.2">
      <c r="AP2126" s="20"/>
    </row>
    <row r="2127" spans="42:42" x14ac:dyDescent="0.2">
      <c r="AP2127" s="20"/>
    </row>
    <row r="2128" spans="42:42" x14ac:dyDescent="0.2">
      <c r="AP2128" s="20"/>
    </row>
    <row r="2129" spans="42:42" x14ac:dyDescent="0.2">
      <c r="AP2129" s="20"/>
    </row>
    <row r="2130" spans="42:42" x14ac:dyDescent="0.2">
      <c r="AP2130" s="20"/>
    </row>
    <row r="2131" spans="42:42" x14ac:dyDescent="0.2">
      <c r="AP2131" s="20"/>
    </row>
    <row r="2132" spans="42:42" x14ac:dyDescent="0.2">
      <c r="AP2132" s="20"/>
    </row>
    <row r="2133" spans="42:42" x14ac:dyDescent="0.2">
      <c r="AP2133" s="20"/>
    </row>
  </sheetData>
  <phoneticPr fontId="0" type="noConversion"/>
  <printOptions horizontalCentered="1"/>
  <pageMargins left="0.27" right="0.18" top="0.4" bottom="0.35" header="0.64" footer="0.25"/>
  <pageSetup scale="96" orientation="portrait" verticalDpi="300" r:id="rId1"/>
  <headerFooter alignWithMargins="0">
    <oddFooter>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8"/>
  <sheetViews>
    <sheetView topLeftCell="A43" zoomScaleSheetLayoutView="100" workbookViewId="0">
      <selection activeCell="B72" sqref="B72:B73"/>
    </sheetView>
  </sheetViews>
  <sheetFormatPr defaultColWidth="8" defaultRowHeight="12.75" customHeight="1" x14ac:dyDescent="0.2"/>
  <cols>
    <col min="1" max="1" width="5.140625" style="51" customWidth="1"/>
    <col min="2" max="2" width="6.42578125" style="51" customWidth="1"/>
    <col min="3" max="3" width="39.5703125" style="51" customWidth="1"/>
    <col min="4" max="4" width="15.85546875" style="50" customWidth="1"/>
    <col min="5" max="5" width="14" style="50" customWidth="1"/>
    <col min="6" max="6" width="11.42578125" style="55" customWidth="1"/>
    <col min="7" max="7" width="10.28515625" style="51" customWidth="1"/>
    <col min="8" max="8" width="13" style="49" customWidth="1"/>
    <col min="9" max="9" width="13.85546875" style="49" customWidth="1"/>
    <col min="10" max="11" width="12.42578125" style="49" customWidth="1"/>
    <col min="12" max="12" width="10.42578125" style="49" customWidth="1"/>
    <col min="13" max="13" width="15.140625" style="49" customWidth="1"/>
    <col min="14" max="14" width="17.42578125" style="49" customWidth="1"/>
    <col min="15" max="15" width="12" style="49" customWidth="1"/>
    <col min="16" max="16" width="14.42578125" style="49" customWidth="1"/>
    <col min="17" max="17" width="13.140625" style="49" customWidth="1"/>
    <col min="18" max="16384" width="8" style="49"/>
  </cols>
  <sheetData>
    <row r="1" spans="1:18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s="53" customFormat="1" ht="15.75" x14ac:dyDescent="0.25">
      <c r="A2" s="204" t="s">
        <v>1743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52"/>
    </row>
    <row r="3" spans="1:18" s="53" customFormat="1" ht="15.75" x14ac:dyDescent="0.25">
      <c r="A3" s="204" t="s">
        <v>2648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52"/>
    </row>
    <row r="4" spans="1:18" s="53" customFormat="1" ht="15.75" x14ac:dyDescent="0.25">
      <c r="A4" s="205" t="s">
        <v>1763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54"/>
    </row>
    <row r="5" spans="1:18" s="53" customFormat="1" ht="15.75" x14ac:dyDescent="0.25">
      <c r="A5" s="205" t="s">
        <v>1764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54"/>
    </row>
    <row r="6" spans="1:18" s="53" customFormat="1" ht="15.75" x14ac:dyDescent="0.25">
      <c r="R6" s="54"/>
    </row>
    <row r="7" spans="1:18" s="53" customFormat="1" ht="15.75" x14ac:dyDescent="0.25">
      <c r="A7" s="68" t="s">
        <v>1769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71"/>
      <c r="Q7" s="71"/>
      <c r="R7" s="56"/>
    </row>
    <row r="8" spans="1:18" s="53" customFormat="1" ht="15.75" x14ac:dyDescent="0.25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56"/>
    </row>
    <row r="9" spans="1:18" s="53" customFormat="1" ht="15.75" x14ac:dyDescent="0.25">
      <c r="A9" s="111" t="s">
        <v>2600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71"/>
      <c r="Q9" s="71"/>
      <c r="R9" s="56"/>
    </row>
    <row r="10" spans="1:18" s="53" customFormat="1" ht="15.75" x14ac:dyDescent="0.25">
      <c r="A10" s="131" t="s">
        <v>4222</v>
      </c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71"/>
      <c r="Q10" s="71"/>
      <c r="R10" s="56"/>
    </row>
    <row r="11" spans="1:18" s="53" customFormat="1" ht="15.75" x14ac:dyDescent="0.25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56"/>
      <c r="Q11" s="56"/>
      <c r="R11" s="56"/>
    </row>
    <row r="12" spans="1:18" s="57" customFormat="1" ht="46.5" customHeight="1" x14ac:dyDescent="0.2">
      <c r="A12" s="190" t="s">
        <v>1745</v>
      </c>
      <c r="B12" s="193" t="s">
        <v>3186</v>
      </c>
      <c r="C12" s="190" t="s">
        <v>1766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234" t="s">
        <v>1760</v>
      </c>
      <c r="O12" s="234" t="s">
        <v>1785</v>
      </c>
      <c r="P12" s="234" t="s">
        <v>1762</v>
      </c>
      <c r="Q12" s="234" t="s">
        <v>1789</v>
      </c>
    </row>
    <row r="13" spans="1:18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235"/>
      <c r="O13" s="235"/>
      <c r="P13" s="235"/>
      <c r="Q13" s="235"/>
    </row>
    <row r="14" spans="1:18" s="57" customFormat="1" x14ac:dyDescent="0.2">
      <c r="A14" s="214">
        <v>1</v>
      </c>
      <c r="B14" s="199" t="s">
        <v>3546</v>
      </c>
      <c r="C14" s="219" t="s">
        <v>1815</v>
      </c>
      <c r="D14" s="214" t="s">
        <v>3711</v>
      </c>
      <c r="E14" s="228">
        <v>2</v>
      </c>
      <c r="F14" s="228">
        <v>3.5</v>
      </c>
      <c r="G14" s="58" t="s">
        <v>1770</v>
      </c>
      <c r="H14" s="58" t="s">
        <v>1746</v>
      </c>
      <c r="I14" s="58" t="s">
        <v>2577</v>
      </c>
      <c r="J14" s="58" t="s">
        <v>2578</v>
      </c>
      <c r="K14" s="58" t="s">
        <v>1788</v>
      </c>
      <c r="L14" s="58" t="s">
        <v>2579</v>
      </c>
      <c r="M14" s="243"/>
      <c r="N14" s="214"/>
      <c r="O14" s="72" t="s">
        <v>2639</v>
      </c>
      <c r="P14" s="243"/>
      <c r="Q14" s="214"/>
    </row>
    <row r="15" spans="1:18" s="57" customFormat="1" x14ac:dyDescent="0.2">
      <c r="A15" s="215"/>
      <c r="B15" s="200"/>
      <c r="C15" s="220"/>
      <c r="D15" s="215"/>
      <c r="E15" s="229"/>
      <c r="F15" s="229"/>
      <c r="G15" s="58" t="s">
        <v>1771</v>
      </c>
      <c r="H15" s="59"/>
      <c r="I15" s="60"/>
      <c r="J15" s="60"/>
      <c r="K15" s="60"/>
      <c r="L15" s="60"/>
      <c r="M15" s="244"/>
      <c r="N15" s="215"/>
      <c r="O15" s="60"/>
      <c r="P15" s="244"/>
      <c r="Q15" s="215"/>
    </row>
    <row r="16" spans="1:18" s="57" customFormat="1" x14ac:dyDescent="0.2">
      <c r="A16" s="214">
        <v>2</v>
      </c>
      <c r="B16" s="199" t="s">
        <v>3547</v>
      </c>
      <c r="C16" s="219" t="s">
        <v>1816</v>
      </c>
      <c r="D16" s="214" t="s">
        <v>3711</v>
      </c>
      <c r="E16" s="228">
        <v>2</v>
      </c>
      <c r="F16" s="228">
        <v>3.5</v>
      </c>
      <c r="G16" s="58" t="s">
        <v>1770</v>
      </c>
      <c r="H16" s="58" t="s">
        <v>1746</v>
      </c>
      <c r="I16" s="58" t="s">
        <v>2577</v>
      </c>
      <c r="J16" s="58" t="s">
        <v>2578</v>
      </c>
      <c r="K16" s="58" t="s">
        <v>1788</v>
      </c>
      <c r="L16" s="58" t="s">
        <v>2579</v>
      </c>
      <c r="M16" s="243"/>
      <c r="N16" s="214"/>
      <c r="O16" s="113" t="s">
        <v>2639</v>
      </c>
      <c r="P16" s="243"/>
      <c r="Q16" s="214"/>
    </row>
    <row r="17" spans="1:17" s="57" customFormat="1" x14ac:dyDescent="0.2">
      <c r="A17" s="215"/>
      <c r="B17" s="200"/>
      <c r="C17" s="220"/>
      <c r="D17" s="215"/>
      <c r="E17" s="229"/>
      <c r="F17" s="229"/>
      <c r="G17" s="58" t="s">
        <v>1771</v>
      </c>
      <c r="H17" s="59"/>
      <c r="I17" s="60"/>
      <c r="J17" s="60"/>
      <c r="K17" s="60"/>
      <c r="L17" s="60"/>
      <c r="M17" s="244"/>
      <c r="N17" s="215"/>
      <c r="O17" s="60"/>
      <c r="P17" s="244"/>
      <c r="Q17" s="215"/>
    </row>
    <row r="18" spans="1:17" s="57" customFormat="1" x14ac:dyDescent="0.2">
      <c r="A18" s="214">
        <v>3</v>
      </c>
      <c r="B18" s="199" t="s">
        <v>3548</v>
      </c>
      <c r="C18" s="219" t="s">
        <v>1817</v>
      </c>
      <c r="D18" s="214" t="s">
        <v>3711</v>
      </c>
      <c r="E18" s="228">
        <v>2</v>
      </c>
      <c r="F18" s="228">
        <v>3.5</v>
      </c>
      <c r="G18" s="58" t="s">
        <v>1770</v>
      </c>
      <c r="H18" s="58" t="s">
        <v>1746</v>
      </c>
      <c r="I18" s="58" t="s">
        <v>2577</v>
      </c>
      <c r="J18" s="58" t="s">
        <v>2578</v>
      </c>
      <c r="K18" s="58" t="s">
        <v>1788</v>
      </c>
      <c r="L18" s="58" t="s">
        <v>2579</v>
      </c>
      <c r="M18" s="243"/>
      <c r="N18" s="214"/>
      <c r="O18" s="113" t="s">
        <v>2639</v>
      </c>
      <c r="P18" s="243"/>
      <c r="Q18" s="214"/>
    </row>
    <row r="19" spans="1:17" s="57" customFormat="1" x14ac:dyDescent="0.2">
      <c r="A19" s="215"/>
      <c r="B19" s="200"/>
      <c r="C19" s="220"/>
      <c r="D19" s="215"/>
      <c r="E19" s="229"/>
      <c r="F19" s="229"/>
      <c r="G19" s="58" t="s">
        <v>1771</v>
      </c>
      <c r="H19" s="59"/>
      <c r="I19" s="60"/>
      <c r="J19" s="60"/>
      <c r="K19" s="60"/>
      <c r="L19" s="60"/>
      <c r="M19" s="244"/>
      <c r="N19" s="215"/>
      <c r="O19" s="60"/>
      <c r="P19" s="244"/>
      <c r="Q19" s="215"/>
    </row>
    <row r="20" spans="1:17" s="57" customFormat="1" x14ac:dyDescent="0.2">
      <c r="A20" s="214">
        <v>4</v>
      </c>
      <c r="B20" s="199" t="s">
        <v>3549</v>
      </c>
      <c r="C20" s="219" t="s">
        <v>1818</v>
      </c>
      <c r="D20" s="214" t="s">
        <v>3711</v>
      </c>
      <c r="E20" s="228">
        <v>2</v>
      </c>
      <c r="F20" s="228">
        <v>3.5</v>
      </c>
      <c r="G20" s="58" t="s">
        <v>1770</v>
      </c>
      <c r="H20" s="58" t="s">
        <v>1746</v>
      </c>
      <c r="I20" s="58" t="s">
        <v>2577</v>
      </c>
      <c r="J20" s="58" t="s">
        <v>2578</v>
      </c>
      <c r="K20" s="58" t="s">
        <v>1788</v>
      </c>
      <c r="L20" s="58" t="s">
        <v>2579</v>
      </c>
      <c r="M20" s="243"/>
      <c r="N20" s="214"/>
      <c r="O20" s="113" t="s">
        <v>2639</v>
      </c>
      <c r="P20" s="243"/>
      <c r="Q20" s="214"/>
    </row>
    <row r="21" spans="1:17" s="57" customFormat="1" x14ac:dyDescent="0.2">
      <c r="A21" s="215"/>
      <c r="B21" s="200"/>
      <c r="C21" s="220"/>
      <c r="D21" s="215"/>
      <c r="E21" s="229"/>
      <c r="F21" s="229"/>
      <c r="G21" s="58" t="s">
        <v>1771</v>
      </c>
      <c r="H21" s="59"/>
      <c r="I21" s="60"/>
      <c r="J21" s="60"/>
      <c r="K21" s="60"/>
      <c r="L21" s="60"/>
      <c r="M21" s="244"/>
      <c r="N21" s="215"/>
      <c r="O21" s="60"/>
      <c r="P21" s="244"/>
      <c r="Q21" s="215"/>
    </row>
    <row r="22" spans="1:17" s="57" customFormat="1" x14ac:dyDescent="0.2">
      <c r="A22" s="214">
        <v>5</v>
      </c>
      <c r="B22" s="199" t="s">
        <v>3550</v>
      </c>
      <c r="C22" s="219" t="s">
        <v>1819</v>
      </c>
      <c r="D22" s="214" t="s">
        <v>3711</v>
      </c>
      <c r="E22" s="228">
        <v>2</v>
      </c>
      <c r="F22" s="228">
        <v>3.5</v>
      </c>
      <c r="G22" s="58" t="s">
        <v>1770</v>
      </c>
      <c r="H22" s="58" t="s">
        <v>1746</v>
      </c>
      <c r="I22" s="58" t="s">
        <v>2577</v>
      </c>
      <c r="J22" s="58" t="s">
        <v>2578</v>
      </c>
      <c r="K22" s="58" t="s">
        <v>1788</v>
      </c>
      <c r="L22" s="58" t="s">
        <v>2579</v>
      </c>
      <c r="M22" s="243"/>
      <c r="N22" s="214"/>
      <c r="O22" s="113" t="s">
        <v>2639</v>
      </c>
      <c r="P22" s="243"/>
      <c r="Q22" s="214"/>
    </row>
    <row r="23" spans="1:17" s="57" customFormat="1" x14ac:dyDescent="0.2">
      <c r="A23" s="215"/>
      <c r="B23" s="200"/>
      <c r="C23" s="220"/>
      <c r="D23" s="215"/>
      <c r="E23" s="229"/>
      <c r="F23" s="229"/>
      <c r="G23" s="58" t="s">
        <v>1771</v>
      </c>
      <c r="H23" s="59"/>
      <c r="I23" s="60"/>
      <c r="J23" s="60"/>
      <c r="K23" s="60"/>
      <c r="L23" s="60"/>
      <c r="M23" s="244"/>
      <c r="N23" s="215"/>
      <c r="O23" s="60"/>
      <c r="P23" s="244"/>
      <c r="Q23" s="215"/>
    </row>
    <row r="24" spans="1:17" s="57" customFormat="1" x14ac:dyDescent="0.2">
      <c r="A24" s="214">
        <v>6</v>
      </c>
      <c r="B24" s="199" t="s">
        <v>3551</v>
      </c>
      <c r="C24" s="219" t="s">
        <v>1820</v>
      </c>
      <c r="D24" s="214" t="s">
        <v>3711</v>
      </c>
      <c r="E24" s="228">
        <v>2</v>
      </c>
      <c r="F24" s="228">
        <v>3.5</v>
      </c>
      <c r="G24" s="58" t="s">
        <v>1770</v>
      </c>
      <c r="H24" s="58" t="s">
        <v>1746</v>
      </c>
      <c r="I24" s="58" t="s">
        <v>2577</v>
      </c>
      <c r="J24" s="58" t="s">
        <v>2578</v>
      </c>
      <c r="K24" s="58" t="s">
        <v>1788</v>
      </c>
      <c r="L24" s="58" t="s">
        <v>2579</v>
      </c>
      <c r="M24" s="243"/>
      <c r="N24" s="214"/>
      <c r="O24" s="113" t="s">
        <v>2639</v>
      </c>
      <c r="P24" s="243"/>
      <c r="Q24" s="214"/>
    </row>
    <row r="25" spans="1:17" s="57" customFormat="1" x14ac:dyDescent="0.2">
      <c r="A25" s="215"/>
      <c r="B25" s="200"/>
      <c r="C25" s="220"/>
      <c r="D25" s="215"/>
      <c r="E25" s="229"/>
      <c r="F25" s="229"/>
      <c r="G25" s="58" t="s">
        <v>1771</v>
      </c>
      <c r="H25" s="59"/>
      <c r="I25" s="60"/>
      <c r="J25" s="60"/>
      <c r="K25" s="60"/>
      <c r="L25" s="60"/>
      <c r="M25" s="244"/>
      <c r="N25" s="215"/>
      <c r="O25" s="60"/>
      <c r="P25" s="244"/>
      <c r="Q25" s="215"/>
    </row>
    <row r="26" spans="1:17" s="57" customFormat="1" x14ac:dyDescent="0.2">
      <c r="A26" s="214">
        <v>7</v>
      </c>
      <c r="B26" s="199" t="s">
        <v>3552</v>
      </c>
      <c r="C26" s="219" t="s">
        <v>1821</v>
      </c>
      <c r="D26" s="214" t="s">
        <v>3711</v>
      </c>
      <c r="E26" s="228">
        <v>2</v>
      </c>
      <c r="F26" s="228">
        <v>3.5</v>
      </c>
      <c r="G26" s="58" t="s">
        <v>1770</v>
      </c>
      <c r="H26" s="58" t="s">
        <v>1746</v>
      </c>
      <c r="I26" s="58" t="s">
        <v>2577</v>
      </c>
      <c r="J26" s="58" t="s">
        <v>2578</v>
      </c>
      <c r="K26" s="58" t="s">
        <v>1788</v>
      </c>
      <c r="L26" s="58" t="s">
        <v>2579</v>
      </c>
      <c r="M26" s="243"/>
      <c r="N26" s="214"/>
      <c r="O26" s="113" t="s">
        <v>2639</v>
      </c>
      <c r="P26" s="243"/>
      <c r="Q26" s="214"/>
    </row>
    <row r="27" spans="1:17" s="57" customFormat="1" x14ac:dyDescent="0.2">
      <c r="A27" s="215"/>
      <c r="B27" s="200"/>
      <c r="C27" s="220"/>
      <c r="D27" s="215"/>
      <c r="E27" s="229"/>
      <c r="F27" s="229"/>
      <c r="G27" s="58" t="s">
        <v>1771</v>
      </c>
      <c r="H27" s="59"/>
      <c r="I27" s="60"/>
      <c r="J27" s="60"/>
      <c r="K27" s="60"/>
      <c r="L27" s="60"/>
      <c r="M27" s="244"/>
      <c r="N27" s="215"/>
      <c r="O27" s="60"/>
      <c r="P27" s="244"/>
      <c r="Q27" s="215"/>
    </row>
    <row r="28" spans="1:17" s="57" customFormat="1" x14ac:dyDescent="0.2">
      <c r="A28" s="214">
        <v>8</v>
      </c>
      <c r="B28" s="199" t="s">
        <v>3553</v>
      </c>
      <c r="C28" s="219" t="s">
        <v>1822</v>
      </c>
      <c r="D28" s="214" t="s">
        <v>3714</v>
      </c>
      <c r="E28" s="228">
        <v>2</v>
      </c>
      <c r="F28" s="228">
        <v>3.5</v>
      </c>
      <c r="G28" s="58" t="s">
        <v>1770</v>
      </c>
      <c r="H28" s="58" t="s">
        <v>1746</v>
      </c>
      <c r="I28" s="58" t="s">
        <v>2577</v>
      </c>
      <c r="J28" s="58" t="s">
        <v>2578</v>
      </c>
      <c r="K28" s="58" t="s">
        <v>1788</v>
      </c>
      <c r="L28" s="58" t="s">
        <v>2579</v>
      </c>
      <c r="M28" s="243"/>
      <c r="N28" s="214"/>
      <c r="O28" s="113" t="s">
        <v>2639</v>
      </c>
      <c r="P28" s="90"/>
      <c r="Q28" s="214"/>
    </row>
    <row r="29" spans="1:17" s="57" customFormat="1" x14ac:dyDescent="0.2">
      <c r="A29" s="215"/>
      <c r="B29" s="200"/>
      <c r="C29" s="220"/>
      <c r="D29" s="215"/>
      <c r="E29" s="229"/>
      <c r="F29" s="229"/>
      <c r="G29" s="58" t="s">
        <v>1771</v>
      </c>
      <c r="H29" s="59"/>
      <c r="I29" s="60"/>
      <c r="J29" s="60"/>
      <c r="K29" s="60"/>
      <c r="L29" s="60"/>
      <c r="M29" s="244"/>
      <c r="N29" s="215"/>
      <c r="O29" s="60"/>
      <c r="P29" s="90"/>
      <c r="Q29" s="215"/>
    </row>
    <row r="30" spans="1:17" s="57" customFormat="1" x14ac:dyDescent="0.2">
      <c r="A30" s="214">
        <v>9</v>
      </c>
      <c r="B30" s="199" t="s">
        <v>3554</v>
      </c>
      <c r="C30" s="219" t="s">
        <v>1823</v>
      </c>
      <c r="D30" s="214" t="s">
        <v>3714</v>
      </c>
      <c r="E30" s="228">
        <v>2</v>
      </c>
      <c r="F30" s="228">
        <v>3.5</v>
      </c>
      <c r="G30" s="58" t="s">
        <v>1770</v>
      </c>
      <c r="H30" s="58" t="s">
        <v>1746</v>
      </c>
      <c r="I30" s="58" t="s">
        <v>2577</v>
      </c>
      <c r="J30" s="58" t="s">
        <v>2578</v>
      </c>
      <c r="K30" s="58" t="s">
        <v>1788</v>
      </c>
      <c r="L30" s="58" t="s">
        <v>2579</v>
      </c>
      <c r="M30" s="243"/>
      <c r="N30" s="214"/>
      <c r="O30" s="113" t="s">
        <v>2639</v>
      </c>
      <c r="P30" s="90"/>
      <c r="Q30" s="214"/>
    </row>
    <row r="31" spans="1:17" s="57" customFormat="1" x14ac:dyDescent="0.2">
      <c r="A31" s="215"/>
      <c r="B31" s="200"/>
      <c r="C31" s="220"/>
      <c r="D31" s="215"/>
      <c r="E31" s="229"/>
      <c r="F31" s="229"/>
      <c r="G31" s="58" t="s">
        <v>1771</v>
      </c>
      <c r="H31" s="59"/>
      <c r="I31" s="60"/>
      <c r="J31" s="60"/>
      <c r="K31" s="60"/>
      <c r="L31" s="60"/>
      <c r="M31" s="244"/>
      <c r="N31" s="215"/>
      <c r="O31" s="60"/>
      <c r="P31" s="90"/>
      <c r="Q31" s="215"/>
    </row>
    <row r="32" spans="1:17" s="57" customFormat="1" x14ac:dyDescent="0.2">
      <c r="A32" s="214">
        <v>10</v>
      </c>
      <c r="B32" s="199" t="s">
        <v>3555</v>
      </c>
      <c r="C32" s="219" t="s">
        <v>1824</v>
      </c>
      <c r="D32" s="214" t="s">
        <v>3714</v>
      </c>
      <c r="E32" s="228">
        <v>2</v>
      </c>
      <c r="F32" s="228">
        <v>3.5</v>
      </c>
      <c r="G32" s="58" t="s">
        <v>1770</v>
      </c>
      <c r="H32" s="58" t="s">
        <v>1746</v>
      </c>
      <c r="I32" s="58" t="s">
        <v>2577</v>
      </c>
      <c r="J32" s="58" t="s">
        <v>2578</v>
      </c>
      <c r="K32" s="58" t="s">
        <v>1788</v>
      </c>
      <c r="L32" s="58" t="s">
        <v>2579</v>
      </c>
      <c r="M32" s="243"/>
      <c r="N32" s="214"/>
      <c r="O32" s="113" t="s">
        <v>2639</v>
      </c>
      <c r="P32" s="90"/>
      <c r="Q32" s="214"/>
    </row>
    <row r="33" spans="1:17" s="57" customFormat="1" x14ac:dyDescent="0.2">
      <c r="A33" s="215"/>
      <c r="B33" s="200"/>
      <c r="C33" s="220"/>
      <c r="D33" s="215"/>
      <c r="E33" s="229"/>
      <c r="F33" s="229"/>
      <c r="G33" s="58" t="s">
        <v>1771</v>
      </c>
      <c r="H33" s="59"/>
      <c r="I33" s="60"/>
      <c r="J33" s="60"/>
      <c r="K33" s="60"/>
      <c r="L33" s="60"/>
      <c r="M33" s="244"/>
      <c r="N33" s="215"/>
      <c r="O33" s="60"/>
      <c r="P33" s="90"/>
      <c r="Q33" s="215"/>
    </row>
    <row r="34" spans="1:17" s="57" customFormat="1" x14ac:dyDescent="0.2">
      <c r="A34" s="214">
        <v>11</v>
      </c>
      <c r="B34" s="199" t="s">
        <v>3556</v>
      </c>
      <c r="C34" s="219" t="s">
        <v>1825</v>
      </c>
      <c r="D34" s="214" t="s">
        <v>3714</v>
      </c>
      <c r="E34" s="228">
        <v>2</v>
      </c>
      <c r="F34" s="228">
        <v>3.5</v>
      </c>
      <c r="G34" s="58" t="s">
        <v>1770</v>
      </c>
      <c r="H34" s="58" t="s">
        <v>1746</v>
      </c>
      <c r="I34" s="58" t="s">
        <v>2577</v>
      </c>
      <c r="J34" s="58" t="s">
        <v>2578</v>
      </c>
      <c r="K34" s="58" t="s">
        <v>1788</v>
      </c>
      <c r="L34" s="58" t="s">
        <v>2579</v>
      </c>
      <c r="M34" s="243"/>
      <c r="N34" s="214"/>
      <c r="O34" s="113" t="s">
        <v>2639</v>
      </c>
      <c r="P34" s="90"/>
      <c r="Q34" s="214"/>
    </row>
    <row r="35" spans="1:17" s="57" customFormat="1" x14ac:dyDescent="0.2">
      <c r="A35" s="215"/>
      <c r="B35" s="200"/>
      <c r="C35" s="220"/>
      <c r="D35" s="215"/>
      <c r="E35" s="229"/>
      <c r="F35" s="229"/>
      <c r="G35" s="58" t="s">
        <v>1771</v>
      </c>
      <c r="H35" s="59"/>
      <c r="I35" s="60"/>
      <c r="J35" s="60"/>
      <c r="K35" s="60"/>
      <c r="L35" s="60"/>
      <c r="M35" s="244"/>
      <c r="N35" s="215"/>
      <c r="O35" s="60"/>
      <c r="P35" s="90"/>
      <c r="Q35" s="215"/>
    </row>
    <row r="36" spans="1:17" s="57" customFormat="1" x14ac:dyDescent="0.2">
      <c r="A36" s="214">
        <v>12</v>
      </c>
      <c r="B36" s="199" t="s">
        <v>3557</v>
      </c>
      <c r="C36" s="219" t="s">
        <v>1826</v>
      </c>
      <c r="D36" s="214" t="s">
        <v>3714</v>
      </c>
      <c r="E36" s="228">
        <v>2</v>
      </c>
      <c r="F36" s="228">
        <v>3.5</v>
      </c>
      <c r="G36" s="58" t="s">
        <v>1770</v>
      </c>
      <c r="H36" s="58" t="s">
        <v>1746</v>
      </c>
      <c r="I36" s="58" t="s">
        <v>2577</v>
      </c>
      <c r="J36" s="58" t="s">
        <v>2578</v>
      </c>
      <c r="K36" s="58" t="s">
        <v>1788</v>
      </c>
      <c r="L36" s="58" t="s">
        <v>2579</v>
      </c>
      <c r="M36" s="243"/>
      <c r="N36" s="214"/>
      <c r="O36" s="113" t="s">
        <v>2639</v>
      </c>
      <c r="P36" s="90"/>
      <c r="Q36" s="214"/>
    </row>
    <row r="37" spans="1:17" s="57" customFormat="1" x14ac:dyDescent="0.2">
      <c r="A37" s="215"/>
      <c r="B37" s="200"/>
      <c r="C37" s="220"/>
      <c r="D37" s="215"/>
      <c r="E37" s="229"/>
      <c r="F37" s="229"/>
      <c r="G37" s="58" t="s">
        <v>1771</v>
      </c>
      <c r="H37" s="59"/>
      <c r="I37" s="60"/>
      <c r="J37" s="60"/>
      <c r="K37" s="60"/>
      <c r="L37" s="60"/>
      <c r="M37" s="244"/>
      <c r="N37" s="215"/>
      <c r="O37" s="60"/>
      <c r="P37" s="90"/>
      <c r="Q37" s="215"/>
    </row>
    <row r="38" spans="1:17" s="57" customFormat="1" x14ac:dyDescent="0.2">
      <c r="A38" s="214">
        <v>13</v>
      </c>
      <c r="B38" s="199" t="s">
        <v>3558</v>
      </c>
      <c r="C38" s="219" t="s">
        <v>3560</v>
      </c>
      <c r="D38" s="214" t="s">
        <v>3714</v>
      </c>
      <c r="E38" s="228">
        <v>2</v>
      </c>
      <c r="F38" s="228">
        <v>3.5</v>
      </c>
      <c r="G38" s="58" t="s">
        <v>1770</v>
      </c>
      <c r="H38" s="58" t="s">
        <v>1746</v>
      </c>
      <c r="I38" s="58" t="s">
        <v>2577</v>
      </c>
      <c r="J38" s="58" t="s">
        <v>2578</v>
      </c>
      <c r="K38" s="58" t="s">
        <v>1788</v>
      </c>
      <c r="L38" s="58" t="s">
        <v>2579</v>
      </c>
      <c r="M38" s="243"/>
      <c r="N38" s="214"/>
      <c r="O38" s="113" t="s">
        <v>2639</v>
      </c>
      <c r="P38" s="90"/>
      <c r="Q38" s="214"/>
    </row>
    <row r="39" spans="1:17" s="57" customFormat="1" x14ac:dyDescent="0.2">
      <c r="A39" s="215"/>
      <c r="B39" s="200"/>
      <c r="C39" s="220"/>
      <c r="D39" s="215"/>
      <c r="E39" s="229"/>
      <c r="F39" s="229"/>
      <c r="G39" s="58" t="s">
        <v>1771</v>
      </c>
      <c r="H39" s="59"/>
      <c r="I39" s="60"/>
      <c r="J39" s="60"/>
      <c r="K39" s="60"/>
      <c r="L39" s="60"/>
      <c r="M39" s="244"/>
      <c r="N39" s="215"/>
      <c r="O39" s="60"/>
      <c r="P39" s="90"/>
      <c r="Q39" s="215"/>
    </row>
    <row r="40" spans="1:17" s="57" customFormat="1" x14ac:dyDescent="0.2">
      <c r="A40" s="214">
        <v>14</v>
      </c>
      <c r="B40" s="199" t="s">
        <v>3559</v>
      </c>
      <c r="C40" s="219" t="s">
        <v>1828</v>
      </c>
      <c r="D40" s="214" t="s">
        <v>3714</v>
      </c>
      <c r="E40" s="228">
        <v>2</v>
      </c>
      <c r="F40" s="228">
        <v>3.5</v>
      </c>
      <c r="G40" s="58" t="s">
        <v>1770</v>
      </c>
      <c r="H40" s="58" t="s">
        <v>1746</v>
      </c>
      <c r="I40" s="58" t="s">
        <v>2577</v>
      </c>
      <c r="J40" s="58" t="s">
        <v>2578</v>
      </c>
      <c r="K40" s="58" t="s">
        <v>1788</v>
      </c>
      <c r="L40" s="58" t="s">
        <v>2579</v>
      </c>
      <c r="M40" s="243"/>
      <c r="N40" s="214"/>
      <c r="O40" s="113" t="s">
        <v>2639</v>
      </c>
      <c r="P40" s="90"/>
      <c r="Q40" s="214"/>
    </row>
    <row r="41" spans="1:17" s="57" customFormat="1" x14ac:dyDescent="0.2">
      <c r="A41" s="215"/>
      <c r="B41" s="200"/>
      <c r="C41" s="220"/>
      <c r="D41" s="215"/>
      <c r="E41" s="229"/>
      <c r="F41" s="229"/>
      <c r="G41" s="58" t="s">
        <v>1771</v>
      </c>
      <c r="H41" s="59"/>
      <c r="I41" s="60"/>
      <c r="J41" s="60"/>
      <c r="K41" s="60"/>
      <c r="L41" s="60"/>
      <c r="M41" s="244"/>
      <c r="N41" s="215"/>
      <c r="O41" s="60"/>
      <c r="P41" s="90"/>
      <c r="Q41" s="215"/>
    </row>
    <row r="42" spans="1:17" s="57" customFormat="1" x14ac:dyDescent="0.2">
      <c r="A42" s="214">
        <v>15</v>
      </c>
      <c r="B42" s="199" t="s">
        <v>3561</v>
      </c>
      <c r="C42" s="219" t="s">
        <v>1829</v>
      </c>
      <c r="D42" s="214" t="s">
        <v>3714</v>
      </c>
      <c r="E42" s="228">
        <v>2</v>
      </c>
      <c r="F42" s="228">
        <v>3.5</v>
      </c>
      <c r="G42" s="58" t="s">
        <v>1770</v>
      </c>
      <c r="H42" s="58" t="s">
        <v>1746</v>
      </c>
      <c r="I42" s="58" t="s">
        <v>2577</v>
      </c>
      <c r="J42" s="58" t="s">
        <v>2578</v>
      </c>
      <c r="K42" s="58" t="s">
        <v>1788</v>
      </c>
      <c r="L42" s="58" t="s">
        <v>2579</v>
      </c>
      <c r="M42" s="243"/>
      <c r="N42" s="214"/>
      <c r="O42" s="113" t="s">
        <v>2639</v>
      </c>
      <c r="P42" s="90"/>
      <c r="Q42" s="214"/>
    </row>
    <row r="43" spans="1:17" s="57" customFormat="1" x14ac:dyDescent="0.2">
      <c r="A43" s="215"/>
      <c r="B43" s="200"/>
      <c r="C43" s="220"/>
      <c r="D43" s="215"/>
      <c r="E43" s="229"/>
      <c r="F43" s="229"/>
      <c r="G43" s="58" t="s">
        <v>1771</v>
      </c>
      <c r="H43" s="59"/>
      <c r="I43" s="60"/>
      <c r="J43" s="60"/>
      <c r="K43" s="60"/>
      <c r="L43" s="60"/>
      <c r="M43" s="244"/>
      <c r="N43" s="215"/>
      <c r="O43" s="60"/>
      <c r="P43" s="90"/>
      <c r="Q43" s="215"/>
    </row>
    <row r="44" spans="1:17" s="57" customFormat="1" x14ac:dyDescent="0.2">
      <c r="A44" s="214">
        <v>16</v>
      </c>
      <c r="B44" s="199" t="s">
        <v>3562</v>
      </c>
      <c r="C44" s="219" t="s">
        <v>1830</v>
      </c>
      <c r="D44" s="214" t="s">
        <v>3706</v>
      </c>
      <c r="E44" s="228">
        <v>2</v>
      </c>
      <c r="F44" s="228">
        <v>3.5</v>
      </c>
      <c r="G44" s="58" t="s">
        <v>1770</v>
      </c>
      <c r="H44" s="58" t="s">
        <v>1746</v>
      </c>
      <c r="I44" s="58" t="s">
        <v>2577</v>
      </c>
      <c r="J44" s="58" t="s">
        <v>2578</v>
      </c>
      <c r="K44" s="58" t="s">
        <v>1788</v>
      </c>
      <c r="L44" s="58" t="s">
        <v>2579</v>
      </c>
      <c r="M44" s="243"/>
      <c r="N44" s="214"/>
      <c r="O44" s="113" t="s">
        <v>2639</v>
      </c>
      <c r="P44" s="243"/>
      <c r="Q44" s="214"/>
    </row>
    <row r="45" spans="1:17" s="57" customFormat="1" x14ac:dyDescent="0.2">
      <c r="A45" s="215"/>
      <c r="B45" s="200"/>
      <c r="C45" s="220"/>
      <c r="D45" s="215"/>
      <c r="E45" s="229"/>
      <c r="F45" s="229"/>
      <c r="G45" s="58" t="s">
        <v>1771</v>
      </c>
      <c r="H45" s="59"/>
      <c r="I45" s="60"/>
      <c r="J45" s="60"/>
      <c r="K45" s="60"/>
      <c r="L45" s="60"/>
      <c r="M45" s="244"/>
      <c r="N45" s="215"/>
      <c r="O45" s="60"/>
      <c r="P45" s="244"/>
      <c r="Q45" s="215"/>
    </row>
    <row r="46" spans="1:17" s="57" customFormat="1" x14ac:dyDescent="0.2">
      <c r="A46" s="214">
        <v>17</v>
      </c>
      <c r="B46" s="199" t="s">
        <v>3563</v>
      </c>
      <c r="C46" s="219" t="s">
        <v>1831</v>
      </c>
      <c r="D46" s="214" t="s">
        <v>3706</v>
      </c>
      <c r="E46" s="228">
        <v>2</v>
      </c>
      <c r="F46" s="228">
        <v>3.5</v>
      </c>
      <c r="G46" s="58" t="s">
        <v>1770</v>
      </c>
      <c r="H46" s="58" t="s">
        <v>1746</v>
      </c>
      <c r="I46" s="58" t="s">
        <v>2577</v>
      </c>
      <c r="J46" s="58" t="s">
        <v>2578</v>
      </c>
      <c r="K46" s="58" t="s">
        <v>1788</v>
      </c>
      <c r="L46" s="58" t="s">
        <v>2579</v>
      </c>
      <c r="M46" s="243"/>
      <c r="N46" s="214"/>
      <c r="O46" s="113" t="s">
        <v>2639</v>
      </c>
      <c r="P46" s="243"/>
      <c r="Q46" s="214"/>
    </row>
    <row r="47" spans="1:17" s="57" customFormat="1" x14ac:dyDescent="0.2">
      <c r="A47" s="215"/>
      <c r="B47" s="200"/>
      <c r="C47" s="220"/>
      <c r="D47" s="215"/>
      <c r="E47" s="229"/>
      <c r="F47" s="229"/>
      <c r="G47" s="58" t="s">
        <v>1771</v>
      </c>
      <c r="H47" s="59"/>
      <c r="I47" s="60"/>
      <c r="J47" s="60"/>
      <c r="K47" s="60"/>
      <c r="L47" s="60"/>
      <c r="M47" s="244"/>
      <c r="N47" s="215"/>
      <c r="O47" s="60"/>
      <c r="P47" s="244"/>
      <c r="Q47" s="215"/>
    </row>
    <row r="48" spans="1:17" s="57" customFormat="1" x14ac:dyDescent="0.2">
      <c r="A48" s="214">
        <v>18</v>
      </c>
      <c r="B48" s="199" t="s">
        <v>3564</v>
      </c>
      <c r="C48" s="219" t="s">
        <v>1832</v>
      </c>
      <c r="D48" s="214" t="s">
        <v>3706</v>
      </c>
      <c r="E48" s="228">
        <v>2</v>
      </c>
      <c r="F48" s="228">
        <v>3.5</v>
      </c>
      <c r="G48" s="58" t="s">
        <v>1770</v>
      </c>
      <c r="H48" s="58" t="s">
        <v>1746</v>
      </c>
      <c r="I48" s="58" t="s">
        <v>2577</v>
      </c>
      <c r="J48" s="58" t="s">
        <v>2578</v>
      </c>
      <c r="K48" s="58" t="s">
        <v>1788</v>
      </c>
      <c r="L48" s="58" t="s">
        <v>2579</v>
      </c>
      <c r="M48" s="243"/>
      <c r="N48" s="214"/>
      <c r="O48" s="113" t="s">
        <v>2639</v>
      </c>
      <c r="P48" s="243"/>
      <c r="Q48" s="214"/>
    </row>
    <row r="49" spans="1:17" s="57" customFormat="1" x14ac:dyDescent="0.2">
      <c r="A49" s="215"/>
      <c r="B49" s="200"/>
      <c r="C49" s="220"/>
      <c r="D49" s="215"/>
      <c r="E49" s="229"/>
      <c r="F49" s="229"/>
      <c r="G49" s="58" t="s">
        <v>1771</v>
      </c>
      <c r="H49" s="59"/>
      <c r="I49" s="60"/>
      <c r="J49" s="60"/>
      <c r="K49" s="60"/>
      <c r="L49" s="60"/>
      <c r="M49" s="244"/>
      <c r="N49" s="215"/>
      <c r="O49" s="60"/>
      <c r="P49" s="244"/>
      <c r="Q49" s="215"/>
    </row>
    <row r="50" spans="1:17" s="57" customFormat="1" x14ac:dyDescent="0.2">
      <c r="A50" s="214">
        <v>19</v>
      </c>
      <c r="B50" s="199" t="s">
        <v>3565</v>
      </c>
      <c r="C50" s="219" t="s">
        <v>1833</v>
      </c>
      <c r="D50" s="214" t="s">
        <v>3706</v>
      </c>
      <c r="E50" s="228">
        <v>2</v>
      </c>
      <c r="F50" s="228">
        <v>3.5</v>
      </c>
      <c r="G50" s="58" t="s">
        <v>1770</v>
      </c>
      <c r="H50" s="58" t="s">
        <v>1746</v>
      </c>
      <c r="I50" s="58" t="s">
        <v>2577</v>
      </c>
      <c r="J50" s="58" t="s">
        <v>2578</v>
      </c>
      <c r="K50" s="58" t="s">
        <v>1788</v>
      </c>
      <c r="L50" s="58" t="s">
        <v>2579</v>
      </c>
      <c r="M50" s="243"/>
      <c r="N50" s="214"/>
      <c r="O50" s="113" t="s">
        <v>2639</v>
      </c>
      <c r="P50" s="243"/>
      <c r="Q50" s="214"/>
    </row>
    <row r="51" spans="1:17" s="57" customFormat="1" x14ac:dyDescent="0.2">
      <c r="A51" s="215"/>
      <c r="B51" s="200"/>
      <c r="C51" s="220"/>
      <c r="D51" s="215"/>
      <c r="E51" s="229"/>
      <c r="F51" s="229"/>
      <c r="G51" s="58" t="s">
        <v>1771</v>
      </c>
      <c r="H51" s="59"/>
      <c r="I51" s="60"/>
      <c r="J51" s="60"/>
      <c r="K51" s="60"/>
      <c r="L51" s="60"/>
      <c r="M51" s="244"/>
      <c r="N51" s="215"/>
      <c r="O51" s="60"/>
      <c r="P51" s="244"/>
      <c r="Q51" s="215"/>
    </row>
    <row r="52" spans="1:17" s="57" customFormat="1" x14ac:dyDescent="0.2">
      <c r="A52" s="214">
        <v>20</v>
      </c>
      <c r="B52" s="199" t="s">
        <v>3566</v>
      </c>
      <c r="C52" s="219" t="s">
        <v>1834</v>
      </c>
      <c r="D52" s="214" t="s">
        <v>3706</v>
      </c>
      <c r="E52" s="228">
        <v>2</v>
      </c>
      <c r="F52" s="228">
        <v>3.5</v>
      </c>
      <c r="G52" s="58" t="s">
        <v>1770</v>
      </c>
      <c r="H52" s="58" t="s">
        <v>1746</v>
      </c>
      <c r="I52" s="58" t="s">
        <v>2577</v>
      </c>
      <c r="J52" s="58" t="s">
        <v>2578</v>
      </c>
      <c r="K52" s="58" t="s">
        <v>1788</v>
      </c>
      <c r="L52" s="58" t="s">
        <v>2579</v>
      </c>
      <c r="M52" s="243"/>
      <c r="N52" s="214"/>
      <c r="O52" s="113" t="s">
        <v>2639</v>
      </c>
      <c r="P52" s="243"/>
      <c r="Q52" s="214"/>
    </row>
    <row r="53" spans="1:17" s="57" customFormat="1" x14ac:dyDescent="0.2">
      <c r="A53" s="215"/>
      <c r="B53" s="200"/>
      <c r="C53" s="220"/>
      <c r="D53" s="215"/>
      <c r="E53" s="229"/>
      <c r="F53" s="229"/>
      <c r="G53" s="58" t="s">
        <v>1771</v>
      </c>
      <c r="H53" s="59"/>
      <c r="I53" s="60"/>
      <c r="J53" s="60"/>
      <c r="K53" s="60"/>
      <c r="L53" s="60"/>
      <c r="M53" s="244"/>
      <c r="N53" s="215"/>
      <c r="O53" s="60"/>
      <c r="P53" s="244"/>
      <c r="Q53" s="215"/>
    </row>
    <row r="54" spans="1:17" s="57" customFormat="1" x14ac:dyDescent="0.2">
      <c r="A54" s="214">
        <v>21</v>
      </c>
      <c r="B54" s="199" t="s">
        <v>3567</v>
      </c>
      <c r="C54" s="219" t="s">
        <v>1835</v>
      </c>
      <c r="D54" s="214" t="s">
        <v>3706</v>
      </c>
      <c r="E54" s="228">
        <v>2</v>
      </c>
      <c r="F54" s="228">
        <v>3.5</v>
      </c>
      <c r="G54" s="58" t="s">
        <v>1770</v>
      </c>
      <c r="H54" s="58" t="s">
        <v>1746</v>
      </c>
      <c r="I54" s="58" t="s">
        <v>2577</v>
      </c>
      <c r="J54" s="58" t="s">
        <v>2578</v>
      </c>
      <c r="K54" s="58" t="s">
        <v>1788</v>
      </c>
      <c r="L54" s="58" t="s">
        <v>2579</v>
      </c>
      <c r="M54" s="243"/>
      <c r="N54" s="214"/>
      <c r="O54" s="113" t="s">
        <v>2639</v>
      </c>
      <c r="P54" s="243"/>
      <c r="Q54" s="214"/>
    </row>
    <row r="55" spans="1:17" s="57" customFormat="1" x14ac:dyDescent="0.2">
      <c r="A55" s="215"/>
      <c r="B55" s="200"/>
      <c r="C55" s="220"/>
      <c r="D55" s="215"/>
      <c r="E55" s="229"/>
      <c r="F55" s="229"/>
      <c r="G55" s="58" t="s">
        <v>1771</v>
      </c>
      <c r="H55" s="59"/>
      <c r="I55" s="60"/>
      <c r="J55" s="60"/>
      <c r="K55" s="60"/>
      <c r="L55" s="60"/>
      <c r="M55" s="244"/>
      <c r="N55" s="215"/>
      <c r="O55" s="60"/>
      <c r="P55" s="244"/>
      <c r="Q55" s="215"/>
    </row>
    <row r="56" spans="1:17" s="57" customFormat="1" x14ac:dyDescent="0.2">
      <c r="A56" s="214">
        <v>22</v>
      </c>
      <c r="B56" s="199" t="s">
        <v>3568</v>
      </c>
      <c r="C56" s="219" t="s">
        <v>1836</v>
      </c>
      <c r="D56" s="214" t="s">
        <v>3709</v>
      </c>
      <c r="E56" s="228">
        <v>2</v>
      </c>
      <c r="F56" s="228">
        <v>3.5</v>
      </c>
      <c r="G56" s="58" t="s">
        <v>1770</v>
      </c>
      <c r="H56" s="58" t="s">
        <v>1746</v>
      </c>
      <c r="I56" s="58" t="s">
        <v>2577</v>
      </c>
      <c r="J56" s="58" t="s">
        <v>2578</v>
      </c>
      <c r="K56" s="58" t="s">
        <v>1788</v>
      </c>
      <c r="L56" s="58" t="s">
        <v>2579</v>
      </c>
      <c r="M56" s="243"/>
      <c r="N56" s="214"/>
      <c r="O56" s="113" t="s">
        <v>2639</v>
      </c>
      <c r="P56" s="243"/>
      <c r="Q56" s="214"/>
    </row>
    <row r="57" spans="1:17" s="57" customFormat="1" x14ac:dyDescent="0.2">
      <c r="A57" s="215"/>
      <c r="B57" s="200"/>
      <c r="C57" s="220"/>
      <c r="D57" s="215"/>
      <c r="E57" s="229"/>
      <c r="F57" s="229"/>
      <c r="G57" s="58" t="s">
        <v>1771</v>
      </c>
      <c r="H57" s="59"/>
      <c r="I57" s="60"/>
      <c r="J57" s="60"/>
      <c r="K57" s="60"/>
      <c r="L57" s="60"/>
      <c r="M57" s="244"/>
      <c r="N57" s="215"/>
      <c r="O57" s="60"/>
      <c r="P57" s="244"/>
      <c r="Q57" s="215"/>
    </row>
    <row r="58" spans="1:17" s="57" customFormat="1" x14ac:dyDescent="0.2">
      <c r="A58" s="214">
        <v>23</v>
      </c>
      <c r="B58" s="199" t="s">
        <v>3569</v>
      </c>
      <c r="C58" s="196" t="s">
        <v>1837</v>
      </c>
      <c r="D58" s="214" t="s">
        <v>3709</v>
      </c>
      <c r="E58" s="198">
        <v>2</v>
      </c>
      <c r="F58" s="228">
        <v>3.5</v>
      </c>
      <c r="G58" s="58" t="s">
        <v>1770</v>
      </c>
      <c r="H58" s="58" t="s">
        <v>1746</v>
      </c>
      <c r="I58" s="58" t="s">
        <v>2577</v>
      </c>
      <c r="J58" s="58" t="s">
        <v>2578</v>
      </c>
      <c r="K58" s="58" t="s">
        <v>1788</v>
      </c>
      <c r="L58" s="58" t="s">
        <v>2579</v>
      </c>
      <c r="M58" s="242"/>
      <c r="N58" s="195"/>
      <c r="O58" s="113" t="s">
        <v>2639</v>
      </c>
      <c r="P58" s="242"/>
      <c r="Q58" s="195"/>
    </row>
    <row r="59" spans="1:17" s="57" customFormat="1" x14ac:dyDescent="0.2">
      <c r="A59" s="215"/>
      <c r="B59" s="200"/>
      <c r="C59" s="196"/>
      <c r="D59" s="215"/>
      <c r="E59" s="198"/>
      <c r="F59" s="229"/>
      <c r="G59" s="58" t="s">
        <v>1771</v>
      </c>
      <c r="H59" s="59"/>
      <c r="I59" s="60"/>
      <c r="J59" s="60"/>
      <c r="K59" s="60"/>
      <c r="L59" s="60"/>
      <c r="M59" s="242"/>
      <c r="N59" s="195"/>
      <c r="O59" s="60"/>
      <c r="P59" s="242"/>
      <c r="Q59" s="195"/>
    </row>
    <row r="60" spans="1:17" s="57" customFormat="1" x14ac:dyDescent="0.2">
      <c r="A60" s="214">
        <v>24</v>
      </c>
      <c r="B60" s="199" t="s">
        <v>3570</v>
      </c>
      <c r="C60" s="196" t="s">
        <v>1838</v>
      </c>
      <c r="D60" s="214" t="s">
        <v>3709</v>
      </c>
      <c r="E60" s="198">
        <v>2</v>
      </c>
      <c r="F60" s="228">
        <v>3.5</v>
      </c>
      <c r="G60" s="58" t="s">
        <v>1770</v>
      </c>
      <c r="H60" s="58" t="s">
        <v>1746</v>
      </c>
      <c r="I60" s="58" t="s">
        <v>2577</v>
      </c>
      <c r="J60" s="58" t="s">
        <v>2578</v>
      </c>
      <c r="K60" s="58" t="s">
        <v>1788</v>
      </c>
      <c r="L60" s="58" t="s">
        <v>2579</v>
      </c>
      <c r="M60" s="242"/>
      <c r="N60" s="195"/>
      <c r="O60" s="113" t="s">
        <v>2639</v>
      </c>
      <c r="P60" s="242"/>
      <c r="Q60" s="195"/>
    </row>
    <row r="61" spans="1:17" s="57" customFormat="1" x14ac:dyDescent="0.2">
      <c r="A61" s="215"/>
      <c r="B61" s="200"/>
      <c r="C61" s="196"/>
      <c r="D61" s="215"/>
      <c r="E61" s="198"/>
      <c r="F61" s="229"/>
      <c r="G61" s="58" t="s">
        <v>1771</v>
      </c>
      <c r="H61" s="59"/>
      <c r="I61" s="60"/>
      <c r="J61" s="60"/>
      <c r="K61" s="60"/>
      <c r="L61" s="60"/>
      <c r="M61" s="242"/>
      <c r="N61" s="195"/>
      <c r="O61" s="60"/>
      <c r="P61" s="242"/>
      <c r="Q61" s="195"/>
    </row>
    <row r="62" spans="1:17" s="57" customFormat="1" x14ac:dyDescent="0.2">
      <c r="A62" s="214">
        <v>25</v>
      </c>
      <c r="B62" s="199" t="s">
        <v>3571</v>
      </c>
      <c r="C62" s="196" t="s">
        <v>1839</v>
      </c>
      <c r="D62" s="214" t="s">
        <v>3709</v>
      </c>
      <c r="E62" s="198">
        <v>2</v>
      </c>
      <c r="F62" s="228">
        <v>3.5</v>
      </c>
      <c r="G62" s="58" t="s">
        <v>1770</v>
      </c>
      <c r="H62" s="58" t="s">
        <v>1746</v>
      </c>
      <c r="I62" s="58" t="s">
        <v>2577</v>
      </c>
      <c r="J62" s="58" t="s">
        <v>2578</v>
      </c>
      <c r="K62" s="58" t="s">
        <v>1788</v>
      </c>
      <c r="L62" s="58" t="s">
        <v>2579</v>
      </c>
      <c r="M62" s="242"/>
      <c r="N62" s="195"/>
      <c r="O62" s="113" t="s">
        <v>2639</v>
      </c>
      <c r="P62" s="242"/>
      <c r="Q62" s="195"/>
    </row>
    <row r="63" spans="1:17" s="57" customFormat="1" x14ac:dyDescent="0.2">
      <c r="A63" s="215"/>
      <c r="B63" s="200"/>
      <c r="C63" s="196"/>
      <c r="D63" s="215"/>
      <c r="E63" s="198"/>
      <c r="F63" s="229"/>
      <c r="G63" s="58" t="s">
        <v>1771</v>
      </c>
      <c r="H63" s="59"/>
      <c r="I63" s="60"/>
      <c r="J63" s="60"/>
      <c r="K63" s="60"/>
      <c r="L63" s="60"/>
      <c r="M63" s="242"/>
      <c r="N63" s="195"/>
      <c r="O63" s="60"/>
      <c r="P63" s="242"/>
      <c r="Q63" s="195"/>
    </row>
    <row r="64" spans="1:17" s="57" customFormat="1" x14ac:dyDescent="0.2">
      <c r="A64" s="214">
        <v>26</v>
      </c>
      <c r="B64" s="199" t="s">
        <v>3572</v>
      </c>
      <c r="C64" s="196" t="s">
        <v>1840</v>
      </c>
      <c r="D64" s="214" t="s">
        <v>3709</v>
      </c>
      <c r="E64" s="198">
        <v>2</v>
      </c>
      <c r="F64" s="228">
        <v>3.5</v>
      </c>
      <c r="G64" s="58" t="s">
        <v>1770</v>
      </c>
      <c r="H64" s="58" t="s">
        <v>1746</v>
      </c>
      <c r="I64" s="58" t="s">
        <v>2577</v>
      </c>
      <c r="J64" s="58" t="s">
        <v>2578</v>
      </c>
      <c r="K64" s="58" t="s">
        <v>1788</v>
      </c>
      <c r="L64" s="58" t="s">
        <v>2579</v>
      </c>
      <c r="M64" s="242"/>
      <c r="N64" s="195"/>
      <c r="O64" s="113" t="s">
        <v>2639</v>
      </c>
      <c r="P64" s="242"/>
      <c r="Q64" s="195"/>
    </row>
    <row r="65" spans="1:17" s="57" customFormat="1" x14ac:dyDescent="0.2">
      <c r="A65" s="215"/>
      <c r="B65" s="200"/>
      <c r="C65" s="196"/>
      <c r="D65" s="215"/>
      <c r="E65" s="198"/>
      <c r="F65" s="229"/>
      <c r="G65" s="58" t="s">
        <v>1771</v>
      </c>
      <c r="H65" s="59"/>
      <c r="I65" s="60"/>
      <c r="J65" s="60"/>
      <c r="K65" s="60"/>
      <c r="L65" s="60"/>
      <c r="M65" s="242"/>
      <c r="N65" s="195"/>
      <c r="O65" s="60"/>
      <c r="P65" s="242"/>
      <c r="Q65" s="195"/>
    </row>
    <row r="66" spans="1:17" s="57" customFormat="1" x14ac:dyDescent="0.2">
      <c r="A66" s="214">
        <v>27</v>
      </c>
      <c r="B66" s="199" t="s">
        <v>3573</v>
      </c>
      <c r="C66" s="196" t="s">
        <v>1841</v>
      </c>
      <c r="D66" s="214" t="s">
        <v>3709</v>
      </c>
      <c r="E66" s="198">
        <v>2</v>
      </c>
      <c r="F66" s="228">
        <v>3.5</v>
      </c>
      <c r="G66" s="58" t="s">
        <v>1770</v>
      </c>
      <c r="H66" s="58" t="s">
        <v>1746</v>
      </c>
      <c r="I66" s="58" t="s">
        <v>2577</v>
      </c>
      <c r="J66" s="58" t="s">
        <v>2578</v>
      </c>
      <c r="K66" s="58" t="s">
        <v>1788</v>
      </c>
      <c r="L66" s="58" t="s">
        <v>2579</v>
      </c>
      <c r="M66" s="242"/>
      <c r="N66" s="195"/>
      <c r="O66" s="113" t="s">
        <v>2639</v>
      </c>
      <c r="P66" s="242"/>
      <c r="Q66" s="195"/>
    </row>
    <row r="67" spans="1:17" s="57" customFormat="1" x14ac:dyDescent="0.2">
      <c r="A67" s="215"/>
      <c r="B67" s="200"/>
      <c r="C67" s="196"/>
      <c r="D67" s="215"/>
      <c r="E67" s="198"/>
      <c r="F67" s="229"/>
      <c r="G67" s="58" t="s">
        <v>1771</v>
      </c>
      <c r="H67" s="59"/>
      <c r="I67" s="60"/>
      <c r="J67" s="60"/>
      <c r="K67" s="60"/>
      <c r="L67" s="60"/>
      <c r="M67" s="242"/>
      <c r="N67" s="195"/>
      <c r="O67" s="60"/>
      <c r="P67" s="242"/>
      <c r="Q67" s="195"/>
    </row>
    <row r="68" spans="1:17" s="57" customFormat="1" x14ac:dyDescent="0.2">
      <c r="A68" s="214">
        <v>28</v>
      </c>
      <c r="B68" s="199" t="s">
        <v>3574</v>
      </c>
      <c r="C68" s="196" t="s">
        <v>1842</v>
      </c>
      <c r="D68" s="214" t="s">
        <v>3709</v>
      </c>
      <c r="E68" s="198">
        <v>2</v>
      </c>
      <c r="F68" s="228">
        <v>3.5</v>
      </c>
      <c r="G68" s="58" t="s">
        <v>1770</v>
      </c>
      <c r="H68" s="58" t="s">
        <v>1746</v>
      </c>
      <c r="I68" s="58" t="s">
        <v>2577</v>
      </c>
      <c r="J68" s="58" t="s">
        <v>2578</v>
      </c>
      <c r="K68" s="58" t="s">
        <v>1788</v>
      </c>
      <c r="L68" s="58" t="s">
        <v>2579</v>
      </c>
      <c r="M68" s="242"/>
      <c r="N68" s="195"/>
      <c r="O68" s="113" t="s">
        <v>2639</v>
      </c>
      <c r="P68" s="242"/>
      <c r="Q68" s="195"/>
    </row>
    <row r="69" spans="1:17" s="57" customFormat="1" x14ac:dyDescent="0.2">
      <c r="A69" s="215"/>
      <c r="B69" s="200"/>
      <c r="C69" s="196"/>
      <c r="D69" s="215"/>
      <c r="E69" s="198"/>
      <c r="F69" s="229"/>
      <c r="G69" s="58" t="s">
        <v>1771</v>
      </c>
      <c r="H69" s="59"/>
      <c r="I69" s="60"/>
      <c r="J69" s="60"/>
      <c r="K69" s="60"/>
      <c r="L69" s="60"/>
      <c r="M69" s="242"/>
      <c r="N69" s="195"/>
      <c r="O69" s="60"/>
      <c r="P69" s="242"/>
      <c r="Q69" s="195"/>
    </row>
    <row r="70" spans="1:17" s="57" customFormat="1" x14ac:dyDescent="0.2">
      <c r="A70" s="214">
        <v>29</v>
      </c>
      <c r="B70" s="199" t="s">
        <v>3575</v>
      </c>
      <c r="C70" s="196" t="s">
        <v>1843</v>
      </c>
      <c r="D70" s="214" t="s">
        <v>3709</v>
      </c>
      <c r="E70" s="198">
        <v>2</v>
      </c>
      <c r="F70" s="228">
        <v>3.5</v>
      </c>
      <c r="G70" s="58" t="s">
        <v>1770</v>
      </c>
      <c r="H70" s="58" t="s">
        <v>1746</v>
      </c>
      <c r="I70" s="58" t="s">
        <v>2577</v>
      </c>
      <c r="J70" s="58" t="s">
        <v>2578</v>
      </c>
      <c r="K70" s="58" t="s">
        <v>1788</v>
      </c>
      <c r="L70" s="58" t="s">
        <v>2579</v>
      </c>
      <c r="M70" s="242"/>
      <c r="N70" s="195"/>
      <c r="O70" s="113" t="s">
        <v>2639</v>
      </c>
      <c r="P70" s="242"/>
      <c r="Q70" s="195"/>
    </row>
    <row r="71" spans="1:17" s="57" customFormat="1" x14ac:dyDescent="0.2">
      <c r="A71" s="215"/>
      <c r="B71" s="200"/>
      <c r="C71" s="196"/>
      <c r="D71" s="215"/>
      <c r="E71" s="198"/>
      <c r="F71" s="229"/>
      <c r="G71" s="58" t="s">
        <v>1771</v>
      </c>
      <c r="H71" s="59"/>
      <c r="I71" s="60"/>
      <c r="J71" s="60"/>
      <c r="K71" s="60"/>
      <c r="L71" s="60"/>
      <c r="M71" s="242"/>
      <c r="N71" s="195"/>
      <c r="O71" s="60"/>
      <c r="P71" s="242"/>
      <c r="Q71" s="195"/>
    </row>
    <row r="72" spans="1:17" s="57" customFormat="1" x14ac:dyDescent="0.2">
      <c r="A72" s="214">
        <v>30</v>
      </c>
      <c r="B72" s="199" t="s">
        <v>6058</v>
      </c>
      <c r="C72" s="196" t="s">
        <v>1844</v>
      </c>
      <c r="D72" s="214" t="s">
        <v>3709</v>
      </c>
      <c r="E72" s="198">
        <v>2</v>
      </c>
      <c r="F72" s="228">
        <v>3.5</v>
      </c>
      <c r="G72" s="58" t="s">
        <v>1770</v>
      </c>
      <c r="H72" s="58" t="s">
        <v>1746</v>
      </c>
      <c r="I72" s="58" t="s">
        <v>2577</v>
      </c>
      <c r="J72" s="58" t="s">
        <v>2578</v>
      </c>
      <c r="K72" s="58" t="s">
        <v>1788</v>
      </c>
      <c r="L72" s="58" t="s">
        <v>2579</v>
      </c>
      <c r="M72" s="242"/>
      <c r="N72" s="195"/>
      <c r="O72" s="113" t="s">
        <v>2639</v>
      </c>
      <c r="P72" s="242"/>
      <c r="Q72" s="195"/>
    </row>
    <row r="73" spans="1:17" s="57" customFormat="1" x14ac:dyDescent="0.2">
      <c r="A73" s="215"/>
      <c r="B73" s="200"/>
      <c r="C73" s="196"/>
      <c r="D73" s="215"/>
      <c r="E73" s="198"/>
      <c r="F73" s="229"/>
      <c r="G73" s="58" t="s">
        <v>1771</v>
      </c>
      <c r="H73" s="59"/>
      <c r="I73" s="60"/>
      <c r="J73" s="60"/>
      <c r="K73" s="60"/>
      <c r="L73" s="60"/>
      <c r="M73" s="242"/>
      <c r="N73" s="195"/>
      <c r="O73" s="60"/>
      <c r="P73" s="242"/>
      <c r="Q73" s="195"/>
    </row>
    <row r="74" spans="1:17" s="57" customFormat="1" x14ac:dyDescent="0.2">
      <c r="A74" s="214">
        <v>31</v>
      </c>
      <c r="B74" s="199" t="s">
        <v>3577</v>
      </c>
      <c r="C74" s="196" t="s">
        <v>1845</v>
      </c>
      <c r="D74" s="214" t="s">
        <v>3709</v>
      </c>
      <c r="E74" s="198">
        <v>2</v>
      </c>
      <c r="F74" s="228">
        <v>3.5</v>
      </c>
      <c r="G74" s="58" t="s">
        <v>1770</v>
      </c>
      <c r="H74" s="58" t="s">
        <v>1746</v>
      </c>
      <c r="I74" s="58" t="s">
        <v>2577</v>
      </c>
      <c r="J74" s="58" t="s">
        <v>2578</v>
      </c>
      <c r="K74" s="58" t="s">
        <v>1788</v>
      </c>
      <c r="L74" s="58" t="s">
        <v>2579</v>
      </c>
      <c r="M74" s="242"/>
      <c r="N74" s="195"/>
      <c r="O74" s="113" t="s">
        <v>2639</v>
      </c>
      <c r="P74" s="242"/>
      <c r="Q74" s="195"/>
    </row>
    <row r="75" spans="1:17" s="57" customFormat="1" x14ac:dyDescent="0.2">
      <c r="A75" s="215"/>
      <c r="B75" s="200"/>
      <c r="C75" s="196"/>
      <c r="D75" s="215"/>
      <c r="E75" s="198"/>
      <c r="F75" s="229"/>
      <c r="G75" s="58" t="s">
        <v>1771</v>
      </c>
      <c r="H75" s="59"/>
      <c r="I75" s="60"/>
      <c r="J75" s="60"/>
      <c r="K75" s="60"/>
      <c r="L75" s="60"/>
      <c r="M75" s="242"/>
      <c r="N75" s="195"/>
      <c r="O75" s="60"/>
      <c r="P75" s="242"/>
      <c r="Q75" s="195"/>
    </row>
    <row r="76" spans="1:17" s="57" customFormat="1" x14ac:dyDescent="0.2">
      <c r="A76" s="214">
        <v>32</v>
      </c>
      <c r="B76" s="199" t="s">
        <v>3579</v>
      </c>
      <c r="C76" s="196" t="s">
        <v>3578</v>
      </c>
      <c r="D76" s="214" t="s">
        <v>3709</v>
      </c>
      <c r="E76" s="198">
        <v>2</v>
      </c>
      <c r="F76" s="228">
        <v>3.5</v>
      </c>
      <c r="G76" s="58" t="s">
        <v>1770</v>
      </c>
      <c r="H76" s="58" t="s">
        <v>1746</v>
      </c>
      <c r="I76" s="58" t="s">
        <v>2577</v>
      </c>
      <c r="J76" s="58" t="s">
        <v>2578</v>
      </c>
      <c r="K76" s="58" t="s">
        <v>1788</v>
      </c>
      <c r="L76" s="58" t="s">
        <v>2579</v>
      </c>
      <c r="M76" s="242"/>
      <c r="N76" s="195"/>
      <c r="O76" s="113" t="s">
        <v>2639</v>
      </c>
      <c r="P76" s="242"/>
      <c r="Q76" s="195"/>
    </row>
    <row r="77" spans="1:17" s="57" customFormat="1" x14ac:dyDescent="0.2">
      <c r="A77" s="215"/>
      <c r="B77" s="200"/>
      <c r="C77" s="196"/>
      <c r="D77" s="215"/>
      <c r="E77" s="198"/>
      <c r="F77" s="229"/>
      <c r="G77" s="58" t="s">
        <v>1771</v>
      </c>
      <c r="H77" s="59"/>
      <c r="I77" s="60"/>
      <c r="J77" s="60"/>
      <c r="K77" s="60"/>
      <c r="L77" s="60"/>
      <c r="M77" s="242"/>
      <c r="N77" s="195"/>
      <c r="O77" s="60"/>
      <c r="P77" s="242"/>
      <c r="Q77" s="195"/>
    </row>
    <row r="78" spans="1:17" s="57" customFormat="1" x14ac:dyDescent="0.2">
      <c r="A78" s="214">
        <v>33</v>
      </c>
      <c r="B78" s="199" t="s">
        <v>3580</v>
      </c>
      <c r="C78" s="196" t="s">
        <v>1847</v>
      </c>
      <c r="D78" s="214" t="s">
        <v>3708</v>
      </c>
      <c r="E78" s="198">
        <v>2</v>
      </c>
      <c r="F78" s="228">
        <v>3.5</v>
      </c>
      <c r="G78" s="58" t="s">
        <v>1770</v>
      </c>
      <c r="H78" s="58" t="s">
        <v>1746</v>
      </c>
      <c r="I78" s="58" t="s">
        <v>2577</v>
      </c>
      <c r="J78" s="58" t="s">
        <v>2578</v>
      </c>
      <c r="K78" s="58" t="s">
        <v>1788</v>
      </c>
      <c r="L78" s="58" t="s">
        <v>2579</v>
      </c>
      <c r="M78" s="242"/>
      <c r="N78" s="195"/>
      <c r="O78" s="113" t="s">
        <v>2639</v>
      </c>
      <c r="P78" s="242"/>
      <c r="Q78" s="195"/>
    </row>
    <row r="79" spans="1:17" s="57" customFormat="1" x14ac:dyDescent="0.2">
      <c r="A79" s="215"/>
      <c r="B79" s="200"/>
      <c r="C79" s="196"/>
      <c r="D79" s="215"/>
      <c r="E79" s="198"/>
      <c r="F79" s="229"/>
      <c r="G79" s="58" t="s">
        <v>1771</v>
      </c>
      <c r="H79" s="59"/>
      <c r="I79" s="60"/>
      <c r="J79" s="60"/>
      <c r="K79" s="60"/>
      <c r="L79" s="60"/>
      <c r="M79" s="242"/>
      <c r="N79" s="195"/>
      <c r="O79" s="60"/>
      <c r="P79" s="242"/>
      <c r="Q79" s="195"/>
    </row>
    <row r="80" spans="1:17" s="57" customFormat="1" x14ac:dyDescent="0.2">
      <c r="A80" s="214">
        <v>34</v>
      </c>
      <c r="B80" s="199" t="s">
        <v>3581</v>
      </c>
      <c r="C80" s="196" t="s">
        <v>1848</v>
      </c>
      <c r="D80" s="214" t="s">
        <v>3708</v>
      </c>
      <c r="E80" s="198">
        <v>2</v>
      </c>
      <c r="F80" s="228">
        <v>3.5</v>
      </c>
      <c r="G80" s="58" t="s">
        <v>1770</v>
      </c>
      <c r="H80" s="58" t="s">
        <v>1746</v>
      </c>
      <c r="I80" s="58" t="s">
        <v>2577</v>
      </c>
      <c r="J80" s="58" t="s">
        <v>2578</v>
      </c>
      <c r="K80" s="58" t="s">
        <v>1788</v>
      </c>
      <c r="L80" s="58" t="s">
        <v>2579</v>
      </c>
      <c r="M80" s="242"/>
      <c r="N80" s="195"/>
      <c r="O80" s="113" t="s">
        <v>2639</v>
      </c>
      <c r="P80" s="242"/>
      <c r="Q80" s="245" t="s">
        <v>3959</v>
      </c>
    </row>
    <row r="81" spans="1:17" s="57" customFormat="1" x14ac:dyDescent="0.2">
      <c r="A81" s="215"/>
      <c r="B81" s="200"/>
      <c r="C81" s="196"/>
      <c r="D81" s="215"/>
      <c r="E81" s="198"/>
      <c r="F81" s="229"/>
      <c r="G81" s="58" t="s">
        <v>1771</v>
      </c>
      <c r="H81" s="59"/>
      <c r="I81" s="60"/>
      <c r="J81" s="60"/>
      <c r="K81" s="60"/>
      <c r="L81" s="60"/>
      <c r="M81" s="242"/>
      <c r="N81" s="195"/>
      <c r="O81" s="60"/>
      <c r="P81" s="242"/>
      <c r="Q81" s="195"/>
    </row>
    <row r="82" spans="1:17" s="57" customFormat="1" x14ac:dyDescent="0.2">
      <c r="A82" s="214">
        <v>35</v>
      </c>
      <c r="B82" s="199" t="s">
        <v>3582</v>
      </c>
      <c r="C82" s="196" t="s">
        <v>1849</v>
      </c>
      <c r="D82" s="214" t="s">
        <v>3708</v>
      </c>
      <c r="E82" s="198">
        <v>2</v>
      </c>
      <c r="F82" s="228">
        <v>3.5</v>
      </c>
      <c r="G82" s="58" t="s">
        <v>1770</v>
      </c>
      <c r="H82" s="58" t="s">
        <v>1746</v>
      </c>
      <c r="I82" s="58" t="s">
        <v>2577</v>
      </c>
      <c r="J82" s="58" t="s">
        <v>2578</v>
      </c>
      <c r="K82" s="58" t="s">
        <v>1788</v>
      </c>
      <c r="L82" s="58" t="s">
        <v>2579</v>
      </c>
      <c r="M82" s="242"/>
      <c r="N82" s="195"/>
      <c r="O82" s="113" t="s">
        <v>2639</v>
      </c>
      <c r="P82" s="242"/>
      <c r="Q82" s="195"/>
    </row>
    <row r="83" spans="1:17" s="57" customFormat="1" x14ac:dyDescent="0.2">
      <c r="A83" s="215"/>
      <c r="B83" s="200"/>
      <c r="C83" s="196"/>
      <c r="D83" s="215"/>
      <c r="E83" s="198"/>
      <c r="F83" s="229"/>
      <c r="G83" s="58" t="s">
        <v>1771</v>
      </c>
      <c r="H83" s="59"/>
      <c r="I83" s="60"/>
      <c r="J83" s="60"/>
      <c r="K83" s="60"/>
      <c r="L83" s="60"/>
      <c r="M83" s="242"/>
      <c r="N83" s="195"/>
      <c r="O83" s="60"/>
      <c r="P83" s="242"/>
      <c r="Q83" s="195"/>
    </row>
    <row r="84" spans="1:17" s="57" customFormat="1" x14ac:dyDescent="0.2">
      <c r="A84" s="214">
        <v>36</v>
      </c>
      <c r="B84" s="199" t="s">
        <v>3583</v>
      </c>
      <c r="C84" s="196" t="s">
        <v>1850</v>
      </c>
      <c r="D84" s="214" t="s">
        <v>3708</v>
      </c>
      <c r="E84" s="198">
        <v>2</v>
      </c>
      <c r="F84" s="228">
        <v>3.5</v>
      </c>
      <c r="G84" s="58" t="s">
        <v>1770</v>
      </c>
      <c r="H84" s="58" t="s">
        <v>1746</v>
      </c>
      <c r="I84" s="58" t="s">
        <v>2577</v>
      </c>
      <c r="J84" s="58" t="s">
        <v>2578</v>
      </c>
      <c r="K84" s="58" t="s">
        <v>1788</v>
      </c>
      <c r="L84" s="58" t="s">
        <v>2579</v>
      </c>
      <c r="M84" s="242"/>
      <c r="N84" s="195"/>
      <c r="O84" s="113" t="s">
        <v>2639</v>
      </c>
      <c r="P84" s="242"/>
      <c r="Q84" s="195"/>
    </row>
    <row r="85" spans="1:17" s="57" customFormat="1" x14ac:dyDescent="0.2">
      <c r="A85" s="215"/>
      <c r="B85" s="200"/>
      <c r="C85" s="196"/>
      <c r="D85" s="215"/>
      <c r="E85" s="198"/>
      <c r="F85" s="229"/>
      <c r="G85" s="58" t="s">
        <v>1771</v>
      </c>
      <c r="H85" s="59"/>
      <c r="I85" s="60"/>
      <c r="J85" s="60"/>
      <c r="K85" s="60"/>
      <c r="L85" s="60"/>
      <c r="M85" s="242"/>
      <c r="N85" s="195"/>
      <c r="O85" s="60"/>
      <c r="P85" s="242"/>
      <c r="Q85" s="195"/>
    </row>
    <row r="86" spans="1:17" s="57" customFormat="1" x14ac:dyDescent="0.2">
      <c r="A86" s="214">
        <v>37</v>
      </c>
      <c r="B86" s="199" t="s">
        <v>3584</v>
      </c>
      <c r="C86" s="196" t="s">
        <v>1851</v>
      </c>
      <c r="D86" s="214" t="s">
        <v>3708</v>
      </c>
      <c r="E86" s="198">
        <v>2</v>
      </c>
      <c r="F86" s="228">
        <v>3.5</v>
      </c>
      <c r="G86" s="58" t="s">
        <v>1770</v>
      </c>
      <c r="H86" s="58" t="s">
        <v>1746</v>
      </c>
      <c r="I86" s="58" t="s">
        <v>2577</v>
      </c>
      <c r="J86" s="58" t="s">
        <v>2578</v>
      </c>
      <c r="K86" s="58" t="s">
        <v>1788</v>
      </c>
      <c r="L86" s="58" t="s">
        <v>2579</v>
      </c>
      <c r="M86" s="242"/>
      <c r="N86" s="195"/>
      <c r="O86" s="113" t="s">
        <v>2639</v>
      </c>
      <c r="P86" s="242"/>
      <c r="Q86" s="195"/>
    </row>
    <row r="87" spans="1:17" s="57" customFormat="1" x14ac:dyDescent="0.2">
      <c r="A87" s="215"/>
      <c r="B87" s="200"/>
      <c r="C87" s="196"/>
      <c r="D87" s="215"/>
      <c r="E87" s="198"/>
      <c r="F87" s="229"/>
      <c r="G87" s="58" t="s">
        <v>1771</v>
      </c>
      <c r="H87" s="59"/>
      <c r="I87" s="60"/>
      <c r="J87" s="60"/>
      <c r="K87" s="60"/>
      <c r="L87" s="60"/>
      <c r="M87" s="242"/>
      <c r="N87" s="195"/>
      <c r="O87" s="60"/>
      <c r="P87" s="242"/>
      <c r="Q87" s="195"/>
    </row>
    <row r="88" spans="1:17" s="57" customFormat="1" x14ac:dyDescent="0.2">
      <c r="A88" s="214">
        <v>38</v>
      </c>
      <c r="B88" s="199" t="s">
        <v>3585</v>
      </c>
      <c r="C88" s="196" t="s">
        <v>1852</v>
      </c>
      <c r="D88" s="214" t="s">
        <v>3708</v>
      </c>
      <c r="E88" s="198">
        <v>2</v>
      </c>
      <c r="F88" s="228">
        <v>3.5</v>
      </c>
      <c r="G88" s="58" t="s">
        <v>1770</v>
      </c>
      <c r="H88" s="58" t="s">
        <v>1746</v>
      </c>
      <c r="I88" s="58" t="s">
        <v>2577</v>
      </c>
      <c r="J88" s="58" t="s">
        <v>2578</v>
      </c>
      <c r="K88" s="58" t="s">
        <v>1788</v>
      </c>
      <c r="L88" s="58" t="s">
        <v>2579</v>
      </c>
      <c r="M88" s="242"/>
      <c r="N88" s="195"/>
      <c r="O88" s="113" t="s">
        <v>2639</v>
      </c>
      <c r="P88" s="242"/>
      <c r="Q88" s="195"/>
    </row>
    <row r="89" spans="1:17" s="57" customFormat="1" x14ac:dyDescent="0.2">
      <c r="A89" s="215"/>
      <c r="B89" s="200"/>
      <c r="C89" s="196"/>
      <c r="D89" s="215"/>
      <c r="E89" s="198"/>
      <c r="F89" s="229"/>
      <c r="G89" s="58" t="s">
        <v>1771</v>
      </c>
      <c r="H89" s="59"/>
      <c r="I89" s="60"/>
      <c r="J89" s="60"/>
      <c r="K89" s="60"/>
      <c r="L89" s="60"/>
      <c r="M89" s="242"/>
      <c r="N89" s="195"/>
      <c r="O89" s="60"/>
      <c r="P89" s="242"/>
      <c r="Q89" s="195"/>
    </row>
    <row r="90" spans="1:17" s="57" customFormat="1" x14ac:dyDescent="0.2">
      <c r="A90" s="214">
        <v>39</v>
      </c>
      <c r="B90" s="199" t="s">
        <v>3586</v>
      </c>
      <c r="C90" s="196" t="s">
        <v>1853</v>
      </c>
      <c r="D90" s="214" t="s">
        <v>3708</v>
      </c>
      <c r="E90" s="198">
        <v>2</v>
      </c>
      <c r="F90" s="228">
        <v>3.5</v>
      </c>
      <c r="G90" s="58" t="s">
        <v>1770</v>
      </c>
      <c r="H90" s="58" t="s">
        <v>1746</v>
      </c>
      <c r="I90" s="58" t="s">
        <v>2577</v>
      </c>
      <c r="J90" s="58" t="s">
        <v>2578</v>
      </c>
      <c r="K90" s="58" t="s">
        <v>1788</v>
      </c>
      <c r="L90" s="58" t="s">
        <v>2579</v>
      </c>
      <c r="M90" s="242"/>
      <c r="N90" s="195"/>
      <c r="O90" s="113" t="s">
        <v>2639</v>
      </c>
      <c r="P90" s="242"/>
      <c r="Q90" s="195"/>
    </row>
    <row r="91" spans="1:17" s="57" customFormat="1" x14ac:dyDescent="0.2">
      <c r="A91" s="215"/>
      <c r="B91" s="200"/>
      <c r="C91" s="196"/>
      <c r="D91" s="215"/>
      <c r="E91" s="198"/>
      <c r="F91" s="229"/>
      <c r="G91" s="58" t="s">
        <v>1771</v>
      </c>
      <c r="H91" s="59"/>
      <c r="I91" s="60"/>
      <c r="J91" s="60"/>
      <c r="K91" s="60"/>
      <c r="L91" s="60"/>
      <c r="M91" s="242"/>
      <c r="N91" s="195"/>
      <c r="O91" s="60"/>
      <c r="P91" s="242"/>
      <c r="Q91" s="195"/>
    </row>
    <row r="92" spans="1:17" s="57" customFormat="1" x14ac:dyDescent="0.2">
      <c r="A92" s="214">
        <v>40</v>
      </c>
      <c r="B92" s="199"/>
      <c r="C92" s="196" t="s">
        <v>2561</v>
      </c>
      <c r="D92" s="214" t="s">
        <v>3708</v>
      </c>
      <c r="E92" s="198">
        <v>2</v>
      </c>
      <c r="F92" s="228">
        <v>3.5</v>
      </c>
      <c r="G92" s="58" t="s">
        <v>1770</v>
      </c>
      <c r="H92" s="58" t="s">
        <v>1746</v>
      </c>
      <c r="I92" s="58" t="s">
        <v>2577</v>
      </c>
      <c r="J92" s="58" t="s">
        <v>2578</v>
      </c>
      <c r="K92" s="58" t="s">
        <v>1788</v>
      </c>
      <c r="L92" s="58" t="s">
        <v>2579</v>
      </c>
      <c r="M92" s="242"/>
      <c r="N92" s="195"/>
      <c r="O92" s="113" t="s">
        <v>2639</v>
      </c>
      <c r="P92" s="242"/>
      <c r="Q92" s="195"/>
    </row>
    <row r="93" spans="1:17" s="57" customFormat="1" x14ac:dyDescent="0.2">
      <c r="A93" s="215"/>
      <c r="B93" s="200"/>
      <c r="C93" s="196"/>
      <c r="D93" s="215"/>
      <c r="E93" s="198"/>
      <c r="F93" s="229"/>
      <c r="G93" s="58" t="s">
        <v>1771</v>
      </c>
      <c r="H93" s="59"/>
      <c r="I93" s="60"/>
      <c r="J93" s="60"/>
      <c r="K93" s="60"/>
      <c r="L93" s="60"/>
      <c r="M93" s="242"/>
      <c r="N93" s="195"/>
      <c r="O93" s="60"/>
      <c r="P93" s="242"/>
      <c r="Q93" s="195"/>
    </row>
    <row r="94" spans="1:17" s="57" customFormat="1" x14ac:dyDescent="0.2">
      <c r="A94" s="214">
        <v>41</v>
      </c>
      <c r="B94" s="199" t="s">
        <v>3587</v>
      </c>
      <c r="C94" s="196" t="s">
        <v>1947</v>
      </c>
      <c r="D94" s="214" t="s">
        <v>3707</v>
      </c>
      <c r="E94" s="198">
        <v>2</v>
      </c>
      <c r="F94" s="228">
        <v>3.5</v>
      </c>
      <c r="G94" s="58" t="s">
        <v>1770</v>
      </c>
      <c r="H94" s="58" t="s">
        <v>1746</v>
      </c>
      <c r="I94" s="58" t="s">
        <v>2577</v>
      </c>
      <c r="J94" s="58" t="s">
        <v>2578</v>
      </c>
      <c r="K94" s="58" t="s">
        <v>1788</v>
      </c>
      <c r="L94" s="58" t="s">
        <v>2579</v>
      </c>
      <c r="M94" s="242"/>
      <c r="N94" s="195"/>
      <c r="O94" s="113" t="s">
        <v>2639</v>
      </c>
      <c r="P94" s="242"/>
      <c r="Q94" s="195"/>
    </row>
    <row r="95" spans="1:17" s="57" customFormat="1" x14ac:dyDescent="0.2">
      <c r="A95" s="215"/>
      <c r="B95" s="200"/>
      <c r="C95" s="196"/>
      <c r="D95" s="215"/>
      <c r="E95" s="198"/>
      <c r="F95" s="229"/>
      <c r="G95" s="58" t="s">
        <v>1771</v>
      </c>
      <c r="H95" s="59"/>
      <c r="I95" s="60"/>
      <c r="J95" s="60"/>
      <c r="K95" s="60"/>
      <c r="L95" s="60"/>
      <c r="M95" s="242"/>
      <c r="N95" s="195"/>
      <c r="O95" s="60"/>
      <c r="P95" s="242"/>
      <c r="Q95" s="195"/>
    </row>
    <row r="96" spans="1:17" s="57" customFormat="1" x14ac:dyDescent="0.2">
      <c r="A96" s="214">
        <v>42</v>
      </c>
      <c r="B96" s="199" t="s">
        <v>3588</v>
      </c>
      <c r="C96" s="196" t="s">
        <v>1854</v>
      </c>
      <c r="D96" s="214" t="s">
        <v>3707</v>
      </c>
      <c r="E96" s="198">
        <v>2</v>
      </c>
      <c r="F96" s="228">
        <v>3.5</v>
      </c>
      <c r="G96" s="58" t="s">
        <v>1770</v>
      </c>
      <c r="H96" s="58" t="s">
        <v>1746</v>
      </c>
      <c r="I96" s="58" t="s">
        <v>2577</v>
      </c>
      <c r="J96" s="58" t="s">
        <v>2578</v>
      </c>
      <c r="K96" s="58" t="s">
        <v>1788</v>
      </c>
      <c r="L96" s="58" t="s">
        <v>2579</v>
      </c>
      <c r="M96" s="242"/>
      <c r="N96" s="195"/>
      <c r="O96" s="113" t="s">
        <v>2639</v>
      </c>
      <c r="P96" s="242"/>
      <c r="Q96" s="195"/>
    </row>
    <row r="97" spans="1:17" s="57" customFormat="1" x14ac:dyDescent="0.2">
      <c r="A97" s="215"/>
      <c r="B97" s="200"/>
      <c r="C97" s="196"/>
      <c r="D97" s="215"/>
      <c r="E97" s="198"/>
      <c r="F97" s="229"/>
      <c r="G97" s="58" t="s">
        <v>1771</v>
      </c>
      <c r="H97" s="59"/>
      <c r="I97" s="60"/>
      <c r="J97" s="60"/>
      <c r="K97" s="60"/>
      <c r="L97" s="60"/>
      <c r="M97" s="242"/>
      <c r="N97" s="195"/>
      <c r="O97" s="60"/>
      <c r="P97" s="242"/>
      <c r="Q97" s="195"/>
    </row>
    <row r="98" spans="1:17" ht="12.75" customHeight="1" x14ac:dyDescent="0.2">
      <c r="A98" s="214">
        <v>43</v>
      </c>
      <c r="B98" s="199" t="s">
        <v>3589</v>
      </c>
      <c r="C98" s="196" t="s">
        <v>1855</v>
      </c>
      <c r="D98" s="214" t="s">
        <v>3707</v>
      </c>
      <c r="E98" s="198">
        <v>2</v>
      </c>
      <c r="F98" s="228">
        <v>3.5</v>
      </c>
      <c r="G98" s="58" t="s">
        <v>1770</v>
      </c>
      <c r="H98" s="58" t="s">
        <v>1746</v>
      </c>
      <c r="I98" s="58" t="s">
        <v>2577</v>
      </c>
      <c r="J98" s="58" t="s">
        <v>2578</v>
      </c>
      <c r="K98" s="58" t="s">
        <v>1788</v>
      </c>
      <c r="L98" s="58" t="s">
        <v>2579</v>
      </c>
      <c r="M98" s="242"/>
      <c r="N98" s="195"/>
      <c r="O98" s="113" t="s">
        <v>2639</v>
      </c>
      <c r="P98" s="242"/>
      <c r="Q98" s="195"/>
    </row>
    <row r="99" spans="1:17" ht="12.75" customHeight="1" x14ac:dyDescent="0.2">
      <c r="A99" s="215"/>
      <c r="B99" s="200"/>
      <c r="C99" s="196"/>
      <c r="D99" s="215"/>
      <c r="E99" s="198"/>
      <c r="F99" s="229"/>
      <c r="G99" s="58" t="s">
        <v>1771</v>
      </c>
      <c r="H99" s="59"/>
      <c r="I99" s="60"/>
      <c r="J99" s="60"/>
      <c r="K99" s="60"/>
      <c r="L99" s="60"/>
      <c r="M99" s="242"/>
      <c r="N99" s="195"/>
      <c r="O99" s="60"/>
      <c r="P99" s="242"/>
      <c r="Q99" s="195"/>
    </row>
    <row r="100" spans="1:17" ht="12.75" customHeight="1" x14ac:dyDescent="0.2">
      <c r="A100" s="214">
        <v>44</v>
      </c>
      <c r="B100" s="199" t="s">
        <v>3590</v>
      </c>
      <c r="C100" s="196" t="s">
        <v>1856</v>
      </c>
      <c r="D100" s="214" t="s">
        <v>3707</v>
      </c>
      <c r="E100" s="198">
        <v>2</v>
      </c>
      <c r="F100" s="228">
        <v>3.5</v>
      </c>
      <c r="G100" s="58" t="s">
        <v>1770</v>
      </c>
      <c r="H100" s="58" t="s">
        <v>1746</v>
      </c>
      <c r="I100" s="58" t="s">
        <v>2577</v>
      </c>
      <c r="J100" s="58" t="s">
        <v>2578</v>
      </c>
      <c r="K100" s="58" t="s">
        <v>1788</v>
      </c>
      <c r="L100" s="58" t="s">
        <v>2579</v>
      </c>
      <c r="M100" s="242"/>
      <c r="N100" s="195"/>
      <c r="O100" s="113" t="s">
        <v>2639</v>
      </c>
      <c r="P100" s="242"/>
      <c r="Q100" s="195"/>
    </row>
    <row r="101" spans="1:17" ht="12.75" customHeight="1" x14ac:dyDescent="0.2">
      <c r="A101" s="215"/>
      <c r="B101" s="200"/>
      <c r="C101" s="196"/>
      <c r="D101" s="215"/>
      <c r="E101" s="198"/>
      <c r="F101" s="229"/>
      <c r="G101" s="58" t="s">
        <v>1771</v>
      </c>
      <c r="H101" s="59"/>
      <c r="I101" s="60"/>
      <c r="J101" s="60"/>
      <c r="K101" s="60"/>
      <c r="L101" s="60"/>
      <c r="M101" s="242"/>
      <c r="N101" s="195"/>
      <c r="O101" s="60"/>
      <c r="P101" s="242"/>
      <c r="Q101" s="195"/>
    </row>
    <row r="102" spans="1:17" ht="12.75" customHeight="1" x14ac:dyDescent="0.2">
      <c r="A102" s="214">
        <v>45</v>
      </c>
      <c r="B102" s="199" t="s">
        <v>3591</v>
      </c>
      <c r="C102" s="196" t="s">
        <v>1857</v>
      </c>
      <c r="D102" s="214" t="s">
        <v>3707</v>
      </c>
      <c r="E102" s="198">
        <v>2</v>
      </c>
      <c r="F102" s="228">
        <v>3.5</v>
      </c>
      <c r="G102" s="58" t="s">
        <v>1770</v>
      </c>
      <c r="H102" s="58" t="s">
        <v>1746</v>
      </c>
      <c r="I102" s="58" t="s">
        <v>2577</v>
      </c>
      <c r="J102" s="58" t="s">
        <v>2578</v>
      </c>
      <c r="K102" s="58" t="s">
        <v>1788</v>
      </c>
      <c r="L102" s="58" t="s">
        <v>2579</v>
      </c>
      <c r="M102" s="242"/>
      <c r="N102" s="195"/>
      <c r="O102" s="113" t="s">
        <v>2639</v>
      </c>
      <c r="P102" s="242"/>
      <c r="Q102" s="195"/>
    </row>
    <row r="103" spans="1:17" ht="12.75" customHeight="1" x14ac:dyDescent="0.2">
      <c r="A103" s="215"/>
      <c r="B103" s="200"/>
      <c r="C103" s="196"/>
      <c r="D103" s="215"/>
      <c r="E103" s="198"/>
      <c r="F103" s="229"/>
      <c r="G103" s="58" t="s">
        <v>1771</v>
      </c>
      <c r="H103" s="59"/>
      <c r="I103" s="60"/>
      <c r="J103" s="60"/>
      <c r="K103" s="60"/>
      <c r="L103" s="60"/>
      <c r="M103" s="242"/>
      <c r="N103" s="195"/>
      <c r="O103" s="60"/>
      <c r="P103" s="242"/>
      <c r="Q103" s="195"/>
    </row>
    <row r="104" spans="1:17" ht="12.75" customHeight="1" x14ac:dyDescent="0.2">
      <c r="A104" s="214">
        <v>46</v>
      </c>
      <c r="B104" s="199" t="s">
        <v>3592</v>
      </c>
      <c r="C104" s="196" t="s">
        <v>1858</v>
      </c>
      <c r="D104" s="214" t="s">
        <v>3707</v>
      </c>
      <c r="E104" s="198">
        <v>2</v>
      </c>
      <c r="F104" s="228">
        <v>3.5</v>
      </c>
      <c r="G104" s="58" t="s">
        <v>1770</v>
      </c>
      <c r="H104" s="58" t="s">
        <v>1746</v>
      </c>
      <c r="I104" s="58" t="s">
        <v>2577</v>
      </c>
      <c r="J104" s="58" t="s">
        <v>2578</v>
      </c>
      <c r="K104" s="58" t="s">
        <v>1788</v>
      </c>
      <c r="L104" s="58" t="s">
        <v>2579</v>
      </c>
      <c r="M104" s="242"/>
      <c r="N104" s="195"/>
      <c r="O104" s="113" t="s">
        <v>2639</v>
      </c>
      <c r="P104" s="242"/>
      <c r="Q104" s="195"/>
    </row>
    <row r="105" spans="1:17" ht="12.75" customHeight="1" x14ac:dyDescent="0.2">
      <c r="A105" s="215"/>
      <c r="B105" s="200"/>
      <c r="C105" s="196"/>
      <c r="D105" s="215"/>
      <c r="E105" s="198"/>
      <c r="F105" s="229"/>
      <c r="G105" s="58" t="s">
        <v>1771</v>
      </c>
      <c r="H105" s="59"/>
      <c r="I105" s="60"/>
      <c r="J105" s="60"/>
      <c r="K105" s="60"/>
      <c r="L105" s="60"/>
      <c r="M105" s="242"/>
      <c r="N105" s="195"/>
      <c r="O105" s="60"/>
      <c r="P105" s="242"/>
      <c r="Q105" s="195"/>
    </row>
    <row r="106" spans="1:17" ht="12.75" customHeight="1" x14ac:dyDescent="0.2">
      <c r="A106" s="214">
        <v>47</v>
      </c>
      <c r="B106" s="199" t="s">
        <v>3593</v>
      </c>
      <c r="C106" s="196" t="s">
        <v>1859</v>
      </c>
      <c r="D106" s="214" t="s">
        <v>3712</v>
      </c>
      <c r="E106" s="198">
        <v>2</v>
      </c>
      <c r="F106" s="228">
        <v>3.5</v>
      </c>
      <c r="G106" s="58" t="s">
        <v>1770</v>
      </c>
      <c r="H106" s="58" t="s">
        <v>1746</v>
      </c>
      <c r="I106" s="58" t="s">
        <v>2577</v>
      </c>
      <c r="J106" s="58" t="s">
        <v>2578</v>
      </c>
      <c r="K106" s="58" t="s">
        <v>1788</v>
      </c>
      <c r="L106" s="58" t="s">
        <v>2579</v>
      </c>
      <c r="M106" s="242"/>
      <c r="N106" s="195"/>
      <c r="O106" s="113" t="s">
        <v>2639</v>
      </c>
      <c r="P106" s="242"/>
      <c r="Q106" s="195"/>
    </row>
    <row r="107" spans="1:17" ht="12.75" customHeight="1" x14ac:dyDescent="0.2">
      <c r="A107" s="215"/>
      <c r="B107" s="200"/>
      <c r="C107" s="196"/>
      <c r="D107" s="215"/>
      <c r="E107" s="198"/>
      <c r="F107" s="229"/>
      <c r="G107" s="58" t="s">
        <v>1771</v>
      </c>
      <c r="H107" s="59"/>
      <c r="I107" s="60"/>
      <c r="J107" s="60"/>
      <c r="K107" s="60"/>
      <c r="L107" s="60"/>
      <c r="M107" s="242"/>
      <c r="N107" s="195"/>
      <c r="O107" s="60"/>
      <c r="P107" s="242"/>
      <c r="Q107" s="195"/>
    </row>
    <row r="108" spans="1:17" ht="12.75" customHeight="1" x14ac:dyDescent="0.2">
      <c r="A108" s="214">
        <v>48</v>
      </c>
      <c r="B108" s="199" t="s">
        <v>3594</v>
      </c>
      <c r="C108" s="196" t="s">
        <v>1860</v>
      </c>
      <c r="D108" s="214" t="s">
        <v>3712</v>
      </c>
      <c r="E108" s="198">
        <v>2</v>
      </c>
      <c r="F108" s="228">
        <v>3.5</v>
      </c>
      <c r="G108" s="58" t="s">
        <v>1770</v>
      </c>
      <c r="H108" s="58" t="s">
        <v>1746</v>
      </c>
      <c r="I108" s="58" t="s">
        <v>2577</v>
      </c>
      <c r="J108" s="58" t="s">
        <v>2578</v>
      </c>
      <c r="K108" s="58" t="s">
        <v>1788</v>
      </c>
      <c r="L108" s="58" t="s">
        <v>2579</v>
      </c>
      <c r="M108" s="242"/>
      <c r="N108" s="195"/>
      <c r="O108" s="113" t="s">
        <v>2639</v>
      </c>
      <c r="P108" s="242"/>
      <c r="Q108" s="195"/>
    </row>
    <row r="109" spans="1:17" ht="12.75" customHeight="1" x14ac:dyDescent="0.2">
      <c r="A109" s="215"/>
      <c r="B109" s="200"/>
      <c r="C109" s="196"/>
      <c r="D109" s="215"/>
      <c r="E109" s="198"/>
      <c r="F109" s="229"/>
      <c r="G109" s="58" t="s">
        <v>1771</v>
      </c>
      <c r="H109" s="59"/>
      <c r="I109" s="60"/>
      <c r="J109" s="60"/>
      <c r="K109" s="60"/>
      <c r="L109" s="60"/>
      <c r="M109" s="242"/>
      <c r="N109" s="195"/>
      <c r="O109" s="60"/>
      <c r="P109" s="242"/>
      <c r="Q109" s="195"/>
    </row>
    <row r="110" spans="1:17" ht="12.75" customHeight="1" x14ac:dyDescent="0.2">
      <c r="A110" s="214">
        <v>49</v>
      </c>
      <c r="B110" s="199" t="s">
        <v>3595</v>
      </c>
      <c r="C110" s="196" t="s">
        <v>1861</v>
      </c>
      <c r="D110" s="214" t="s">
        <v>3712</v>
      </c>
      <c r="E110" s="198">
        <v>2</v>
      </c>
      <c r="F110" s="228">
        <v>3.5</v>
      </c>
      <c r="G110" s="58" t="s">
        <v>1770</v>
      </c>
      <c r="H110" s="58" t="s">
        <v>1746</v>
      </c>
      <c r="I110" s="58" t="s">
        <v>2577</v>
      </c>
      <c r="J110" s="58" t="s">
        <v>2578</v>
      </c>
      <c r="K110" s="58" t="s">
        <v>1788</v>
      </c>
      <c r="L110" s="58" t="s">
        <v>2579</v>
      </c>
      <c r="M110" s="242"/>
      <c r="N110" s="195"/>
      <c r="O110" s="113" t="s">
        <v>2639</v>
      </c>
      <c r="P110" s="242"/>
      <c r="Q110" s="195"/>
    </row>
    <row r="111" spans="1:17" ht="12.75" customHeight="1" x14ac:dyDescent="0.2">
      <c r="A111" s="215"/>
      <c r="B111" s="200"/>
      <c r="C111" s="196"/>
      <c r="D111" s="215"/>
      <c r="E111" s="198"/>
      <c r="F111" s="229"/>
      <c r="G111" s="58" t="s">
        <v>1771</v>
      </c>
      <c r="H111" s="59"/>
      <c r="I111" s="60"/>
      <c r="J111" s="60"/>
      <c r="K111" s="60"/>
      <c r="L111" s="60"/>
      <c r="M111" s="242"/>
      <c r="N111" s="195"/>
      <c r="O111" s="60"/>
      <c r="P111" s="242"/>
      <c r="Q111" s="195"/>
    </row>
    <row r="112" spans="1:17" ht="12.75" customHeight="1" x14ac:dyDescent="0.2">
      <c r="A112" s="214">
        <v>50</v>
      </c>
      <c r="B112" s="199" t="s">
        <v>3596</v>
      </c>
      <c r="C112" s="196" t="s">
        <v>1862</v>
      </c>
      <c r="D112" s="214" t="s">
        <v>3712</v>
      </c>
      <c r="E112" s="198">
        <v>2</v>
      </c>
      <c r="F112" s="228">
        <v>3.5</v>
      </c>
      <c r="G112" s="58" t="s">
        <v>1770</v>
      </c>
      <c r="H112" s="58" t="s">
        <v>1746</v>
      </c>
      <c r="I112" s="58" t="s">
        <v>2577</v>
      </c>
      <c r="J112" s="58" t="s">
        <v>2578</v>
      </c>
      <c r="K112" s="58" t="s">
        <v>1788</v>
      </c>
      <c r="L112" s="58" t="s">
        <v>2579</v>
      </c>
      <c r="M112" s="242"/>
      <c r="N112" s="195"/>
      <c r="O112" s="113" t="s">
        <v>2639</v>
      </c>
      <c r="P112" s="242"/>
      <c r="Q112" s="195"/>
    </row>
    <row r="113" spans="1:17" ht="12.75" customHeight="1" x14ac:dyDescent="0.2">
      <c r="A113" s="215"/>
      <c r="B113" s="200"/>
      <c r="C113" s="196"/>
      <c r="D113" s="215"/>
      <c r="E113" s="198"/>
      <c r="F113" s="229"/>
      <c r="G113" s="58" t="s">
        <v>1771</v>
      </c>
      <c r="H113" s="59"/>
      <c r="I113" s="60"/>
      <c r="J113" s="60"/>
      <c r="K113" s="60"/>
      <c r="L113" s="60"/>
      <c r="M113" s="242"/>
      <c r="N113" s="195"/>
      <c r="O113" s="60"/>
      <c r="P113" s="242"/>
      <c r="Q113" s="195"/>
    </row>
    <row r="114" spans="1:17" ht="12.75" customHeight="1" x14ac:dyDescent="0.2">
      <c r="A114" s="214">
        <v>51</v>
      </c>
      <c r="B114" s="199" t="s">
        <v>3597</v>
      </c>
      <c r="C114" s="196" t="s">
        <v>1863</v>
      </c>
      <c r="D114" s="214" t="s">
        <v>3712</v>
      </c>
      <c r="E114" s="198">
        <v>2</v>
      </c>
      <c r="F114" s="228">
        <v>3.5</v>
      </c>
      <c r="G114" s="58" t="s">
        <v>1770</v>
      </c>
      <c r="H114" s="58" t="s">
        <v>1746</v>
      </c>
      <c r="I114" s="58" t="s">
        <v>2577</v>
      </c>
      <c r="J114" s="58" t="s">
        <v>2578</v>
      </c>
      <c r="K114" s="58" t="s">
        <v>1788</v>
      </c>
      <c r="L114" s="58" t="s">
        <v>2579</v>
      </c>
      <c r="M114" s="242"/>
      <c r="N114" s="195"/>
      <c r="O114" s="113" t="s">
        <v>2639</v>
      </c>
      <c r="P114" s="242"/>
      <c r="Q114" s="195"/>
    </row>
    <row r="115" spans="1:17" ht="12.75" customHeight="1" x14ac:dyDescent="0.2">
      <c r="A115" s="215"/>
      <c r="B115" s="200"/>
      <c r="C115" s="196"/>
      <c r="D115" s="215"/>
      <c r="E115" s="198"/>
      <c r="F115" s="229"/>
      <c r="G115" s="58" t="s">
        <v>1771</v>
      </c>
      <c r="H115" s="59"/>
      <c r="I115" s="60"/>
      <c r="J115" s="60"/>
      <c r="K115" s="60"/>
      <c r="L115" s="60"/>
      <c r="M115" s="242"/>
      <c r="N115" s="195"/>
      <c r="O115" s="60"/>
      <c r="P115" s="242"/>
      <c r="Q115" s="195"/>
    </row>
    <row r="116" spans="1:17" ht="12.75" customHeight="1" x14ac:dyDescent="0.2">
      <c r="A116" s="214">
        <v>52</v>
      </c>
      <c r="B116" s="199" t="s">
        <v>3598</v>
      </c>
      <c r="C116" s="196" t="s">
        <v>1864</v>
      </c>
      <c r="D116" s="214" t="s">
        <v>3712</v>
      </c>
      <c r="E116" s="198">
        <v>2</v>
      </c>
      <c r="F116" s="228">
        <v>3.5</v>
      </c>
      <c r="G116" s="58" t="s">
        <v>1770</v>
      </c>
      <c r="H116" s="58" t="s">
        <v>1746</v>
      </c>
      <c r="I116" s="58" t="s">
        <v>2577</v>
      </c>
      <c r="J116" s="58" t="s">
        <v>2578</v>
      </c>
      <c r="K116" s="58" t="s">
        <v>1788</v>
      </c>
      <c r="L116" s="58" t="s">
        <v>2579</v>
      </c>
      <c r="M116" s="242"/>
      <c r="N116" s="195"/>
      <c r="O116" s="113" t="s">
        <v>2639</v>
      </c>
      <c r="P116" s="242"/>
      <c r="Q116" s="195"/>
    </row>
    <row r="117" spans="1:17" ht="12.75" customHeight="1" x14ac:dyDescent="0.2">
      <c r="A117" s="215"/>
      <c r="B117" s="200"/>
      <c r="C117" s="196"/>
      <c r="D117" s="215"/>
      <c r="E117" s="198"/>
      <c r="F117" s="229"/>
      <c r="G117" s="58" t="s">
        <v>1771</v>
      </c>
      <c r="H117" s="59"/>
      <c r="I117" s="60"/>
      <c r="J117" s="60"/>
      <c r="K117" s="60"/>
      <c r="L117" s="60"/>
      <c r="M117" s="242"/>
      <c r="N117" s="195"/>
      <c r="O117" s="60"/>
      <c r="P117" s="242"/>
      <c r="Q117" s="195"/>
    </row>
    <row r="118" spans="1:17" ht="12.75" customHeight="1" x14ac:dyDescent="0.2">
      <c r="A118" s="214">
        <v>53</v>
      </c>
      <c r="B118" s="199" t="s">
        <v>3599</v>
      </c>
      <c r="C118" s="196" t="s">
        <v>1865</v>
      </c>
      <c r="D118" s="214" t="s">
        <v>3712</v>
      </c>
      <c r="E118" s="198">
        <v>2</v>
      </c>
      <c r="F118" s="228">
        <v>3.5</v>
      </c>
      <c r="G118" s="58" t="s">
        <v>1770</v>
      </c>
      <c r="H118" s="58" t="s">
        <v>1746</v>
      </c>
      <c r="I118" s="58" t="s">
        <v>2577</v>
      </c>
      <c r="J118" s="58" t="s">
        <v>2578</v>
      </c>
      <c r="K118" s="58" t="s">
        <v>1788</v>
      </c>
      <c r="L118" s="58" t="s">
        <v>2579</v>
      </c>
      <c r="M118" s="242"/>
      <c r="N118" s="195"/>
      <c r="O118" s="113" t="s">
        <v>2639</v>
      </c>
      <c r="P118" s="242"/>
      <c r="Q118" s="195"/>
    </row>
    <row r="119" spans="1:17" ht="12.75" customHeight="1" x14ac:dyDescent="0.2">
      <c r="A119" s="215"/>
      <c r="B119" s="200"/>
      <c r="C119" s="196"/>
      <c r="D119" s="215"/>
      <c r="E119" s="198"/>
      <c r="F119" s="229"/>
      <c r="G119" s="58" t="s">
        <v>1771</v>
      </c>
      <c r="H119" s="59"/>
      <c r="I119" s="60"/>
      <c r="J119" s="60"/>
      <c r="K119" s="60"/>
      <c r="L119" s="60"/>
      <c r="M119" s="242"/>
      <c r="N119" s="195"/>
      <c r="O119" s="60"/>
      <c r="P119" s="242"/>
      <c r="Q119" s="195"/>
    </row>
    <row r="120" spans="1:17" ht="12.75" customHeight="1" x14ac:dyDescent="0.2">
      <c r="A120" s="214">
        <v>54</v>
      </c>
      <c r="B120" s="199" t="s">
        <v>3600</v>
      </c>
      <c r="C120" s="196" t="s">
        <v>1866</v>
      </c>
      <c r="D120" s="214" t="s">
        <v>3710</v>
      </c>
      <c r="E120" s="198">
        <v>2</v>
      </c>
      <c r="F120" s="228">
        <v>3.5</v>
      </c>
      <c r="G120" s="58" t="s">
        <v>1770</v>
      </c>
      <c r="H120" s="58" t="s">
        <v>1746</v>
      </c>
      <c r="I120" s="58" t="s">
        <v>2577</v>
      </c>
      <c r="J120" s="58" t="s">
        <v>2578</v>
      </c>
      <c r="K120" s="58" t="s">
        <v>1788</v>
      </c>
      <c r="L120" s="58" t="s">
        <v>2579</v>
      </c>
      <c r="M120" s="242"/>
      <c r="N120" s="195"/>
      <c r="O120" s="113" t="s">
        <v>2639</v>
      </c>
      <c r="P120" s="242"/>
      <c r="Q120" s="195"/>
    </row>
    <row r="121" spans="1:17" ht="12.75" customHeight="1" x14ac:dyDescent="0.2">
      <c r="A121" s="215"/>
      <c r="B121" s="200"/>
      <c r="C121" s="196"/>
      <c r="D121" s="215"/>
      <c r="E121" s="198"/>
      <c r="F121" s="229"/>
      <c r="G121" s="58" t="s">
        <v>1771</v>
      </c>
      <c r="H121" s="59"/>
      <c r="I121" s="60"/>
      <c r="J121" s="60"/>
      <c r="K121" s="60"/>
      <c r="L121" s="60"/>
      <c r="M121" s="242"/>
      <c r="N121" s="195"/>
      <c r="O121" s="60"/>
      <c r="P121" s="242"/>
      <c r="Q121" s="195"/>
    </row>
    <row r="122" spans="1:17" ht="12.75" customHeight="1" x14ac:dyDescent="0.2">
      <c r="A122" s="214">
        <v>55</v>
      </c>
      <c r="B122" s="199" t="s">
        <v>3601</v>
      </c>
      <c r="C122" s="196" t="s">
        <v>1850</v>
      </c>
      <c r="D122" s="214" t="s">
        <v>3710</v>
      </c>
      <c r="E122" s="198">
        <v>2</v>
      </c>
      <c r="F122" s="228">
        <v>3.5</v>
      </c>
      <c r="G122" s="58" t="s">
        <v>1770</v>
      </c>
      <c r="H122" s="58" t="s">
        <v>1746</v>
      </c>
      <c r="I122" s="58" t="s">
        <v>2577</v>
      </c>
      <c r="J122" s="58" t="s">
        <v>2578</v>
      </c>
      <c r="K122" s="58" t="s">
        <v>1788</v>
      </c>
      <c r="L122" s="58" t="s">
        <v>2579</v>
      </c>
      <c r="M122" s="242"/>
      <c r="N122" s="195"/>
      <c r="O122" s="113" t="s">
        <v>2639</v>
      </c>
      <c r="P122" s="242"/>
      <c r="Q122" s="195"/>
    </row>
    <row r="123" spans="1:17" ht="12.75" customHeight="1" x14ac:dyDescent="0.2">
      <c r="A123" s="215"/>
      <c r="B123" s="200"/>
      <c r="C123" s="196"/>
      <c r="D123" s="215"/>
      <c r="E123" s="198"/>
      <c r="F123" s="229"/>
      <c r="G123" s="58" t="s">
        <v>1771</v>
      </c>
      <c r="H123" s="59"/>
      <c r="I123" s="60"/>
      <c r="J123" s="60"/>
      <c r="K123" s="60"/>
      <c r="L123" s="60"/>
      <c r="M123" s="242"/>
      <c r="N123" s="195"/>
      <c r="O123" s="60"/>
      <c r="P123" s="242"/>
      <c r="Q123" s="195"/>
    </row>
    <row r="124" spans="1:17" ht="12.75" customHeight="1" x14ac:dyDescent="0.2">
      <c r="A124" s="214">
        <v>56</v>
      </c>
      <c r="B124" s="199" t="s">
        <v>3602</v>
      </c>
      <c r="C124" s="196" t="s">
        <v>1867</v>
      </c>
      <c r="D124" s="214" t="s">
        <v>3710</v>
      </c>
      <c r="E124" s="198">
        <v>2</v>
      </c>
      <c r="F124" s="228">
        <v>3.5</v>
      </c>
      <c r="G124" s="58" t="s">
        <v>1770</v>
      </c>
      <c r="H124" s="58" t="s">
        <v>1746</v>
      </c>
      <c r="I124" s="58" t="s">
        <v>2577</v>
      </c>
      <c r="J124" s="58" t="s">
        <v>2578</v>
      </c>
      <c r="K124" s="58" t="s">
        <v>1788</v>
      </c>
      <c r="L124" s="58" t="s">
        <v>2579</v>
      </c>
      <c r="M124" s="242"/>
      <c r="N124" s="195"/>
      <c r="O124" s="113" t="s">
        <v>2639</v>
      </c>
      <c r="P124" s="242"/>
      <c r="Q124" s="195"/>
    </row>
    <row r="125" spans="1:17" ht="12.75" customHeight="1" x14ac:dyDescent="0.2">
      <c r="A125" s="215"/>
      <c r="B125" s="200"/>
      <c r="C125" s="196"/>
      <c r="D125" s="215"/>
      <c r="E125" s="198"/>
      <c r="F125" s="229"/>
      <c r="G125" s="58" t="s">
        <v>1771</v>
      </c>
      <c r="H125" s="59"/>
      <c r="I125" s="60"/>
      <c r="J125" s="60"/>
      <c r="K125" s="60"/>
      <c r="L125" s="60"/>
      <c r="M125" s="242"/>
      <c r="N125" s="195"/>
      <c r="O125" s="60"/>
      <c r="P125" s="242"/>
      <c r="Q125" s="195"/>
    </row>
    <row r="126" spans="1:17" ht="12.75" customHeight="1" x14ac:dyDescent="0.2">
      <c r="A126" s="214">
        <v>57</v>
      </c>
      <c r="B126" s="199" t="s">
        <v>3603</v>
      </c>
      <c r="C126" s="196" t="s">
        <v>1868</v>
      </c>
      <c r="D126" s="214" t="s">
        <v>3710</v>
      </c>
      <c r="E126" s="198">
        <v>2</v>
      </c>
      <c r="F126" s="228">
        <v>3.5</v>
      </c>
      <c r="G126" s="58" t="s">
        <v>1770</v>
      </c>
      <c r="H126" s="58" t="s">
        <v>1746</v>
      </c>
      <c r="I126" s="58" t="s">
        <v>2577</v>
      </c>
      <c r="J126" s="58" t="s">
        <v>2578</v>
      </c>
      <c r="K126" s="58" t="s">
        <v>1788</v>
      </c>
      <c r="L126" s="58" t="s">
        <v>2579</v>
      </c>
      <c r="M126" s="242"/>
      <c r="N126" s="195"/>
      <c r="O126" s="113" t="s">
        <v>2639</v>
      </c>
      <c r="P126" s="242"/>
      <c r="Q126" s="195"/>
    </row>
    <row r="127" spans="1:17" ht="12.75" customHeight="1" x14ac:dyDescent="0.2">
      <c r="A127" s="215"/>
      <c r="B127" s="200"/>
      <c r="C127" s="196"/>
      <c r="D127" s="215"/>
      <c r="E127" s="198"/>
      <c r="F127" s="229"/>
      <c r="G127" s="58" t="s">
        <v>1771</v>
      </c>
      <c r="H127" s="59"/>
      <c r="I127" s="60"/>
      <c r="J127" s="60"/>
      <c r="K127" s="60"/>
      <c r="L127" s="60"/>
      <c r="M127" s="242"/>
      <c r="N127" s="195"/>
      <c r="O127" s="60"/>
      <c r="P127" s="242"/>
      <c r="Q127" s="195"/>
    </row>
    <row r="128" spans="1:17" ht="12.75" customHeight="1" x14ac:dyDescent="0.2">
      <c r="A128" s="214">
        <v>58</v>
      </c>
      <c r="B128" s="199" t="s">
        <v>3604</v>
      </c>
      <c r="C128" s="196" t="s">
        <v>1869</v>
      </c>
      <c r="D128" s="214" t="s">
        <v>3710</v>
      </c>
      <c r="E128" s="198">
        <v>2</v>
      </c>
      <c r="F128" s="228">
        <v>3.5</v>
      </c>
      <c r="G128" s="58" t="s">
        <v>1770</v>
      </c>
      <c r="H128" s="58" t="s">
        <v>1746</v>
      </c>
      <c r="I128" s="58" t="s">
        <v>2577</v>
      </c>
      <c r="J128" s="58" t="s">
        <v>2578</v>
      </c>
      <c r="K128" s="58" t="s">
        <v>1788</v>
      </c>
      <c r="L128" s="58" t="s">
        <v>2579</v>
      </c>
      <c r="M128" s="242"/>
      <c r="N128" s="195"/>
      <c r="O128" s="113" t="s">
        <v>2639</v>
      </c>
      <c r="P128" s="242"/>
      <c r="Q128" s="195"/>
    </row>
    <row r="129" spans="1:17" ht="12.75" customHeight="1" x14ac:dyDescent="0.2">
      <c r="A129" s="215"/>
      <c r="B129" s="200"/>
      <c r="C129" s="196"/>
      <c r="D129" s="215"/>
      <c r="E129" s="198"/>
      <c r="F129" s="229"/>
      <c r="G129" s="58" t="s">
        <v>1771</v>
      </c>
      <c r="H129" s="59"/>
      <c r="I129" s="60"/>
      <c r="J129" s="60"/>
      <c r="K129" s="60"/>
      <c r="L129" s="60"/>
      <c r="M129" s="242"/>
      <c r="N129" s="195"/>
      <c r="O129" s="60"/>
      <c r="P129" s="242"/>
      <c r="Q129" s="195"/>
    </row>
    <row r="130" spans="1:17" ht="12.75" customHeight="1" x14ac:dyDescent="0.2">
      <c r="A130" s="214">
        <v>59</v>
      </c>
      <c r="B130" s="199" t="s">
        <v>3605</v>
      </c>
      <c r="C130" s="196" t="s">
        <v>1870</v>
      </c>
      <c r="D130" s="214" t="s">
        <v>3710</v>
      </c>
      <c r="E130" s="198">
        <v>2</v>
      </c>
      <c r="F130" s="228">
        <v>3.5</v>
      </c>
      <c r="G130" s="58" t="s">
        <v>1770</v>
      </c>
      <c r="H130" s="58" t="s">
        <v>1746</v>
      </c>
      <c r="I130" s="58" t="s">
        <v>2577</v>
      </c>
      <c r="J130" s="58" t="s">
        <v>2578</v>
      </c>
      <c r="K130" s="58" t="s">
        <v>1788</v>
      </c>
      <c r="L130" s="58" t="s">
        <v>2579</v>
      </c>
      <c r="M130" s="242"/>
      <c r="N130" s="195"/>
      <c r="O130" s="113" t="s">
        <v>2639</v>
      </c>
      <c r="P130" s="242"/>
      <c r="Q130" s="195"/>
    </row>
    <row r="131" spans="1:17" ht="12.75" customHeight="1" x14ac:dyDescent="0.2">
      <c r="A131" s="215"/>
      <c r="B131" s="200"/>
      <c r="C131" s="196"/>
      <c r="D131" s="215"/>
      <c r="E131" s="198"/>
      <c r="F131" s="229"/>
      <c r="G131" s="58" t="s">
        <v>1771</v>
      </c>
      <c r="H131" s="59"/>
      <c r="I131" s="60"/>
      <c r="J131" s="60"/>
      <c r="K131" s="60"/>
      <c r="L131" s="60"/>
      <c r="M131" s="242"/>
      <c r="N131" s="195"/>
      <c r="O131" s="60"/>
      <c r="P131" s="242"/>
      <c r="Q131" s="195"/>
    </row>
    <row r="132" spans="1:17" ht="12.75" customHeight="1" x14ac:dyDescent="0.2">
      <c r="A132" s="214">
        <v>60</v>
      </c>
      <c r="B132" s="199" t="s">
        <v>3630</v>
      </c>
      <c r="C132" s="196" t="s">
        <v>1871</v>
      </c>
      <c r="D132" s="214" t="s">
        <v>3705</v>
      </c>
      <c r="E132" s="198">
        <v>2</v>
      </c>
      <c r="F132" s="228">
        <v>3.5</v>
      </c>
      <c r="G132" s="58" t="s">
        <v>1770</v>
      </c>
      <c r="H132" s="58" t="s">
        <v>1746</v>
      </c>
      <c r="I132" s="58" t="s">
        <v>2577</v>
      </c>
      <c r="J132" s="58" t="s">
        <v>2578</v>
      </c>
      <c r="K132" s="58" t="s">
        <v>1788</v>
      </c>
      <c r="L132" s="58" t="s">
        <v>2579</v>
      </c>
      <c r="M132" s="242"/>
      <c r="N132" s="195"/>
      <c r="O132" s="113" t="s">
        <v>2639</v>
      </c>
      <c r="P132" s="242"/>
      <c r="Q132" s="195"/>
    </row>
    <row r="133" spans="1:17" ht="12.75" customHeight="1" x14ac:dyDescent="0.2">
      <c r="A133" s="215"/>
      <c r="B133" s="200"/>
      <c r="C133" s="196"/>
      <c r="D133" s="215"/>
      <c r="E133" s="198"/>
      <c r="F133" s="229"/>
      <c r="G133" s="58" t="s">
        <v>1771</v>
      </c>
      <c r="H133" s="59"/>
      <c r="I133" s="60"/>
      <c r="J133" s="60"/>
      <c r="K133" s="60"/>
      <c r="L133" s="60"/>
      <c r="M133" s="242"/>
      <c r="N133" s="195"/>
      <c r="O133" s="60"/>
      <c r="P133" s="242"/>
      <c r="Q133" s="195"/>
    </row>
    <row r="134" spans="1:17" ht="12.75" customHeight="1" x14ac:dyDescent="0.2">
      <c r="A134" s="214">
        <v>61</v>
      </c>
      <c r="B134" s="199" t="s">
        <v>3606</v>
      </c>
      <c r="C134" s="196" t="s">
        <v>1872</v>
      </c>
      <c r="D134" s="214" t="s">
        <v>3705</v>
      </c>
      <c r="E134" s="198">
        <v>2</v>
      </c>
      <c r="F134" s="228">
        <v>3.5</v>
      </c>
      <c r="G134" s="58" t="s">
        <v>1770</v>
      </c>
      <c r="H134" s="58" t="s">
        <v>1746</v>
      </c>
      <c r="I134" s="58" t="s">
        <v>2577</v>
      </c>
      <c r="J134" s="58" t="s">
        <v>2578</v>
      </c>
      <c r="K134" s="58" t="s">
        <v>1788</v>
      </c>
      <c r="L134" s="58" t="s">
        <v>2579</v>
      </c>
      <c r="M134" s="242"/>
      <c r="N134" s="195"/>
      <c r="O134" s="113" t="s">
        <v>2639</v>
      </c>
      <c r="P134" s="242"/>
      <c r="Q134" s="195"/>
    </row>
    <row r="135" spans="1:17" ht="12.75" customHeight="1" x14ac:dyDescent="0.2">
      <c r="A135" s="215"/>
      <c r="B135" s="200"/>
      <c r="C135" s="196"/>
      <c r="D135" s="215"/>
      <c r="E135" s="198"/>
      <c r="F135" s="229"/>
      <c r="G135" s="58" t="s">
        <v>1771</v>
      </c>
      <c r="H135" s="59"/>
      <c r="I135" s="60"/>
      <c r="J135" s="60"/>
      <c r="K135" s="60"/>
      <c r="L135" s="60"/>
      <c r="M135" s="242"/>
      <c r="N135" s="195"/>
      <c r="O135" s="60"/>
      <c r="P135" s="242"/>
      <c r="Q135" s="195"/>
    </row>
    <row r="136" spans="1:17" ht="12.75" customHeight="1" x14ac:dyDescent="0.2">
      <c r="A136" s="214">
        <v>62</v>
      </c>
      <c r="B136" s="199" t="s">
        <v>3607</v>
      </c>
      <c r="C136" s="196" t="s">
        <v>1873</v>
      </c>
      <c r="D136" s="214" t="s">
        <v>3705</v>
      </c>
      <c r="E136" s="198">
        <v>2</v>
      </c>
      <c r="F136" s="228">
        <v>3.5</v>
      </c>
      <c r="G136" s="58" t="s">
        <v>1770</v>
      </c>
      <c r="H136" s="58" t="s">
        <v>1746</v>
      </c>
      <c r="I136" s="58" t="s">
        <v>2577</v>
      </c>
      <c r="J136" s="58" t="s">
        <v>2578</v>
      </c>
      <c r="K136" s="58" t="s">
        <v>1788</v>
      </c>
      <c r="L136" s="58" t="s">
        <v>2579</v>
      </c>
      <c r="M136" s="242"/>
      <c r="N136" s="195"/>
      <c r="O136" s="113" t="s">
        <v>2639</v>
      </c>
      <c r="P136" s="242"/>
      <c r="Q136" s="195"/>
    </row>
    <row r="137" spans="1:17" ht="12.75" customHeight="1" x14ac:dyDescent="0.2">
      <c r="A137" s="215"/>
      <c r="B137" s="200"/>
      <c r="C137" s="196"/>
      <c r="D137" s="215"/>
      <c r="E137" s="198"/>
      <c r="F137" s="229"/>
      <c r="G137" s="58" t="s">
        <v>1771</v>
      </c>
      <c r="H137" s="59"/>
      <c r="I137" s="60"/>
      <c r="J137" s="60"/>
      <c r="K137" s="60"/>
      <c r="L137" s="60"/>
      <c r="M137" s="242"/>
      <c r="N137" s="195"/>
      <c r="O137" s="60"/>
      <c r="P137" s="242"/>
      <c r="Q137" s="195"/>
    </row>
    <row r="138" spans="1:17" ht="12.75" customHeight="1" x14ac:dyDescent="0.2">
      <c r="A138" s="214">
        <v>63</v>
      </c>
      <c r="B138" s="199" t="s">
        <v>3608</v>
      </c>
      <c r="C138" s="196" t="s">
        <v>1874</v>
      </c>
      <c r="D138" s="214" t="s">
        <v>3705</v>
      </c>
      <c r="E138" s="198">
        <v>2</v>
      </c>
      <c r="F138" s="228">
        <v>3.5</v>
      </c>
      <c r="G138" s="58" t="s">
        <v>1770</v>
      </c>
      <c r="H138" s="58" t="s">
        <v>1746</v>
      </c>
      <c r="I138" s="58" t="s">
        <v>2577</v>
      </c>
      <c r="J138" s="58" t="s">
        <v>2578</v>
      </c>
      <c r="K138" s="58" t="s">
        <v>1788</v>
      </c>
      <c r="L138" s="58" t="s">
        <v>2579</v>
      </c>
      <c r="M138" s="242"/>
      <c r="N138" s="195"/>
      <c r="O138" s="113" t="s">
        <v>2639</v>
      </c>
      <c r="P138" s="242"/>
      <c r="Q138" s="195"/>
    </row>
    <row r="139" spans="1:17" ht="12.75" customHeight="1" x14ac:dyDescent="0.2">
      <c r="A139" s="215"/>
      <c r="B139" s="200"/>
      <c r="C139" s="196"/>
      <c r="D139" s="215"/>
      <c r="E139" s="198"/>
      <c r="F139" s="229"/>
      <c r="G139" s="58" t="s">
        <v>1771</v>
      </c>
      <c r="H139" s="59"/>
      <c r="I139" s="60"/>
      <c r="J139" s="60"/>
      <c r="K139" s="60"/>
      <c r="L139" s="60"/>
      <c r="M139" s="242"/>
      <c r="N139" s="195"/>
      <c r="O139" s="60"/>
      <c r="P139" s="242"/>
      <c r="Q139" s="195"/>
    </row>
    <row r="140" spans="1:17" ht="12.75" customHeight="1" x14ac:dyDescent="0.2">
      <c r="A140" s="214">
        <v>64</v>
      </c>
      <c r="B140" s="199" t="s">
        <v>3609</v>
      </c>
      <c r="C140" s="196" t="s">
        <v>1875</v>
      </c>
      <c r="D140" s="214" t="s">
        <v>3705</v>
      </c>
      <c r="E140" s="198">
        <v>2</v>
      </c>
      <c r="F140" s="228">
        <v>3.5</v>
      </c>
      <c r="G140" s="58" t="s">
        <v>1770</v>
      </c>
      <c r="H140" s="58" t="s">
        <v>1746</v>
      </c>
      <c r="I140" s="58" t="s">
        <v>2577</v>
      </c>
      <c r="J140" s="58" t="s">
        <v>2578</v>
      </c>
      <c r="K140" s="58" t="s">
        <v>1788</v>
      </c>
      <c r="L140" s="58" t="s">
        <v>2579</v>
      </c>
      <c r="M140" s="242"/>
      <c r="N140" s="195"/>
      <c r="O140" s="113" t="s">
        <v>2639</v>
      </c>
      <c r="P140" s="242"/>
      <c r="Q140" s="195"/>
    </row>
    <row r="141" spans="1:17" ht="12.75" customHeight="1" x14ac:dyDescent="0.2">
      <c r="A141" s="215"/>
      <c r="B141" s="200"/>
      <c r="C141" s="196"/>
      <c r="D141" s="215"/>
      <c r="E141" s="198"/>
      <c r="F141" s="229"/>
      <c r="G141" s="58" t="s">
        <v>1771</v>
      </c>
      <c r="H141" s="59"/>
      <c r="I141" s="60"/>
      <c r="J141" s="60"/>
      <c r="K141" s="60"/>
      <c r="L141" s="60"/>
      <c r="M141" s="242"/>
      <c r="N141" s="195"/>
      <c r="O141" s="60"/>
      <c r="P141" s="242"/>
      <c r="Q141" s="195"/>
    </row>
    <row r="142" spans="1:17" ht="12.75" customHeight="1" x14ac:dyDescent="0.2">
      <c r="A142" s="214">
        <v>65</v>
      </c>
      <c r="B142" s="199" t="s">
        <v>3610</v>
      </c>
      <c r="C142" s="196" t="s">
        <v>1876</v>
      </c>
      <c r="D142" s="214" t="s">
        <v>3705</v>
      </c>
      <c r="E142" s="198">
        <v>2</v>
      </c>
      <c r="F142" s="228">
        <v>3.5</v>
      </c>
      <c r="G142" s="58" t="s">
        <v>1770</v>
      </c>
      <c r="H142" s="58" t="s">
        <v>1746</v>
      </c>
      <c r="I142" s="58" t="s">
        <v>2577</v>
      </c>
      <c r="J142" s="58" t="s">
        <v>2578</v>
      </c>
      <c r="K142" s="58" t="s">
        <v>1788</v>
      </c>
      <c r="L142" s="58" t="s">
        <v>2579</v>
      </c>
      <c r="M142" s="242"/>
      <c r="N142" s="195"/>
      <c r="O142" s="113" t="s">
        <v>2639</v>
      </c>
      <c r="P142" s="242"/>
      <c r="Q142" s="195"/>
    </row>
    <row r="143" spans="1:17" ht="12.75" customHeight="1" x14ac:dyDescent="0.2">
      <c r="A143" s="215"/>
      <c r="B143" s="200"/>
      <c r="C143" s="196"/>
      <c r="D143" s="215"/>
      <c r="E143" s="198"/>
      <c r="F143" s="229"/>
      <c r="G143" s="58" t="s">
        <v>1771</v>
      </c>
      <c r="H143" s="59"/>
      <c r="I143" s="60"/>
      <c r="J143" s="60"/>
      <c r="K143" s="60"/>
      <c r="L143" s="60"/>
      <c r="M143" s="242"/>
      <c r="N143" s="195"/>
      <c r="O143" s="60"/>
      <c r="P143" s="242"/>
      <c r="Q143" s="195"/>
    </row>
    <row r="144" spans="1:17" ht="12.75" customHeight="1" x14ac:dyDescent="0.2">
      <c r="A144" s="214">
        <v>66</v>
      </c>
      <c r="B144" s="199" t="s">
        <v>3611</v>
      </c>
      <c r="C144" s="196" t="s">
        <v>1877</v>
      </c>
      <c r="D144" s="214" t="s">
        <v>3705</v>
      </c>
      <c r="E144" s="198">
        <v>2</v>
      </c>
      <c r="F144" s="228">
        <v>3.5</v>
      </c>
      <c r="G144" s="58" t="s">
        <v>1770</v>
      </c>
      <c r="H144" s="58" t="s">
        <v>1746</v>
      </c>
      <c r="I144" s="58" t="s">
        <v>2577</v>
      </c>
      <c r="J144" s="58" t="s">
        <v>2578</v>
      </c>
      <c r="K144" s="58" t="s">
        <v>1788</v>
      </c>
      <c r="L144" s="58" t="s">
        <v>2579</v>
      </c>
      <c r="M144" s="242"/>
      <c r="N144" s="195"/>
      <c r="O144" s="113" t="s">
        <v>2639</v>
      </c>
      <c r="P144" s="242"/>
      <c r="Q144" s="195"/>
    </row>
    <row r="145" spans="1:17" ht="12.75" customHeight="1" x14ac:dyDescent="0.2">
      <c r="A145" s="215"/>
      <c r="B145" s="200"/>
      <c r="C145" s="196"/>
      <c r="D145" s="215"/>
      <c r="E145" s="198"/>
      <c r="F145" s="229"/>
      <c r="G145" s="58" t="s">
        <v>1771</v>
      </c>
      <c r="H145" s="59"/>
      <c r="I145" s="60"/>
      <c r="J145" s="60"/>
      <c r="K145" s="60"/>
      <c r="L145" s="60"/>
      <c r="M145" s="242"/>
      <c r="N145" s="195"/>
      <c r="O145" s="60"/>
      <c r="P145" s="242"/>
      <c r="Q145" s="195"/>
    </row>
    <row r="146" spans="1:17" ht="12.75" customHeight="1" x14ac:dyDescent="0.2">
      <c r="A146" s="214">
        <v>67</v>
      </c>
      <c r="B146" s="199" t="s">
        <v>3612</v>
      </c>
      <c r="C146" s="196" t="s">
        <v>1878</v>
      </c>
      <c r="D146" s="214" t="s">
        <v>3705</v>
      </c>
      <c r="E146" s="198">
        <v>2</v>
      </c>
      <c r="F146" s="228">
        <v>3.5</v>
      </c>
      <c r="G146" s="58" t="s">
        <v>1770</v>
      </c>
      <c r="H146" s="58" t="s">
        <v>1746</v>
      </c>
      <c r="I146" s="58" t="s">
        <v>2577</v>
      </c>
      <c r="J146" s="58" t="s">
        <v>2578</v>
      </c>
      <c r="K146" s="58" t="s">
        <v>1788</v>
      </c>
      <c r="L146" s="58" t="s">
        <v>2579</v>
      </c>
      <c r="M146" s="242"/>
      <c r="N146" s="195"/>
      <c r="O146" s="113" t="s">
        <v>2639</v>
      </c>
      <c r="P146" s="242"/>
      <c r="Q146" s="195"/>
    </row>
    <row r="147" spans="1:17" ht="12.75" customHeight="1" x14ac:dyDescent="0.2">
      <c r="A147" s="215"/>
      <c r="B147" s="200"/>
      <c r="C147" s="196"/>
      <c r="D147" s="215"/>
      <c r="E147" s="198"/>
      <c r="F147" s="229"/>
      <c r="G147" s="58" t="s">
        <v>1771</v>
      </c>
      <c r="H147" s="59"/>
      <c r="I147" s="60"/>
      <c r="J147" s="60"/>
      <c r="K147" s="60"/>
      <c r="L147" s="60"/>
      <c r="M147" s="242"/>
      <c r="N147" s="195"/>
      <c r="O147" s="60"/>
      <c r="P147" s="242"/>
      <c r="Q147" s="195"/>
    </row>
    <row r="148" spans="1:17" ht="12.75" customHeight="1" x14ac:dyDescent="0.2">
      <c r="A148" s="214">
        <v>68</v>
      </c>
      <c r="B148" s="199" t="s">
        <v>3613</v>
      </c>
      <c r="C148" s="196" t="s">
        <v>1879</v>
      </c>
      <c r="D148" s="214" t="s">
        <v>3704</v>
      </c>
      <c r="E148" s="198">
        <v>2</v>
      </c>
      <c r="F148" s="228">
        <v>3.5</v>
      </c>
      <c r="G148" s="58" t="s">
        <v>1770</v>
      </c>
      <c r="H148" s="58" t="s">
        <v>1746</v>
      </c>
      <c r="I148" s="58" t="s">
        <v>2577</v>
      </c>
      <c r="J148" s="58" t="s">
        <v>2578</v>
      </c>
      <c r="K148" s="58" t="s">
        <v>1788</v>
      </c>
      <c r="L148" s="58" t="s">
        <v>2579</v>
      </c>
      <c r="M148" s="242"/>
      <c r="N148" s="195"/>
      <c r="O148" s="113" t="s">
        <v>2639</v>
      </c>
      <c r="P148" s="242"/>
      <c r="Q148" s="195"/>
    </row>
    <row r="149" spans="1:17" ht="12.75" customHeight="1" x14ac:dyDescent="0.2">
      <c r="A149" s="215"/>
      <c r="B149" s="200"/>
      <c r="C149" s="196"/>
      <c r="D149" s="215"/>
      <c r="E149" s="198"/>
      <c r="F149" s="229"/>
      <c r="G149" s="58" t="s">
        <v>1771</v>
      </c>
      <c r="H149" s="59"/>
      <c r="I149" s="60"/>
      <c r="J149" s="60"/>
      <c r="K149" s="60"/>
      <c r="L149" s="60"/>
      <c r="M149" s="242"/>
      <c r="N149" s="195"/>
      <c r="O149" s="60"/>
      <c r="P149" s="242"/>
      <c r="Q149" s="195"/>
    </row>
    <row r="150" spans="1:17" ht="12.75" customHeight="1" x14ac:dyDescent="0.2">
      <c r="A150" s="214">
        <v>69</v>
      </c>
      <c r="B150" s="199" t="s">
        <v>3614</v>
      </c>
      <c r="C150" s="196" t="s">
        <v>1880</v>
      </c>
      <c r="D150" s="214" t="s">
        <v>3704</v>
      </c>
      <c r="E150" s="198">
        <v>2</v>
      </c>
      <c r="F150" s="228">
        <v>3.5</v>
      </c>
      <c r="G150" s="58" t="s">
        <v>1770</v>
      </c>
      <c r="H150" s="58" t="s">
        <v>1746</v>
      </c>
      <c r="I150" s="58" t="s">
        <v>2577</v>
      </c>
      <c r="J150" s="58" t="s">
        <v>2578</v>
      </c>
      <c r="K150" s="58" t="s">
        <v>1788</v>
      </c>
      <c r="L150" s="58" t="s">
        <v>2579</v>
      </c>
      <c r="M150" s="242"/>
      <c r="N150" s="195"/>
      <c r="O150" s="113" t="s">
        <v>2639</v>
      </c>
      <c r="P150" s="242"/>
      <c r="Q150" s="195"/>
    </row>
    <row r="151" spans="1:17" ht="12.75" customHeight="1" x14ac:dyDescent="0.2">
      <c r="A151" s="215"/>
      <c r="B151" s="200"/>
      <c r="C151" s="196"/>
      <c r="D151" s="215"/>
      <c r="E151" s="198"/>
      <c r="F151" s="229"/>
      <c r="G151" s="58" t="s">
        <v>1771</v>
      </c>
      <c r="H151" s="59"/>
      <c r="I151" s="60"/>
      <c r="J151" s="60"/>
      <c r="K151" s="60"/>
      <c r="L151" s="60"/>
      <c r="M151" s="242"/>
      <c r="N151" s="195"/>
      <c r="O151" s="60"/>
      <c r="P151" s="242"/>
      <c r="Q151" s="195"/>
    </row>
    <row r="152" spans="1:17" ht="12.75" customHeight="1" x14ac:dyDescent="0.2">
      <c r="A152" s="214">
        <v>70</v>
      </c>
      <c r="B152" s="199" t="s">
        <v>3615</v>
      </c>
      <c r="C152" s="196" t="s">
        <v>1881</v>
      </c>
      <c r="D152" s="214" t="s">
        <v>3704</v>
      </c>
      <c r="E152" s="198">
        <v>2</v>
      </c>
      <c r="F152" s="228">
        <v>3.5</v>
      </c>
      <c r="G152" s="58" t="s">
        <v>1770</v>
      </c>
      <c r="H152" s="58" t="s">
        <v>1746</v>
      </c>
      <c r="I152" s="58" t="s">
        <v>2577</v>
      </c>
      <c r="J152" s="58" t="s">
        <v>2578</v>
      </c>
      <c r="K152" s="58" t="s">
        <v>1788</v>
      </c>
      <c r="L152" s="58" t="s">
        <v>2579</v>
      </c>
      <c r="M152" s="242"/>
      <c r="N152" s="195"/>
      <c r="O152" s="113" t="s">
        <v>2639</v>
      </c>
      <c r="P152" s="242"/>
      <c r="Q152" s="195"/>
    </row>
    <row r="153" spans="1:17" ht="12.75" customHeight="1" x14ac:dyDescent="0.2">
      <c r="A153" s="215"/>
      <c r="B153" s="200"/>
      <c r="C153" s="196"/>
      <c r="D153" s="215"/>
      <c r="E153" s="198"/>
      <c r="F153" s="229"/>
      <c r="G153" s="58" t="s">
        <v>1771</v>
      </c>
      <c r="H153" s="59"/>
      <c r="I153" s="60"/>
      <c r="J153" s="60"/>
      <c r="K153" s="60"/>
      <c r="L153" s="60"/>
      <c r="M153" s="242"/>
      <c r="N153" s="195"/>
      <c r="O153" s="60"/>
      <c r="P153" s="242"/>
      <c r="Q153" s="195"/>
    </row>
    <row r="154" spans="1:17" ht="12.75" customHeight="1" x14ac:dyDescent="0.2">
      <c r="A154" s="214">
        <v>71</v>
      </c>
      <c r="B154" s="199" t="s">
        <v>3616</v>
      </c>
      <c r="C154" s="196" t="s">
        <v>1882</v>
      </c>
      <c r="D154" s="214" t="s">
        <v>3704</v>
      </c>
      <c r="E154" s="198">
        <v>2</v>
      </c>
      <c r="F154" s="228">
        <v>3.5</v>
      </c>
      <c r="G154" s="58" t="s">
        <v>1770</v>
      </c>
      <c r="H154" s="58" t="s">
        <v>1746</v>
      </c>
      <c r="I154" s="58" t="s">
        <v>2577</v>
      </c>
      <c r="J154" s="58" t="s">
        <v>2578</v>
      </c>
      <c r="K154" s="58" t="s">
        <v>1788</v>
      </c>
      <c r="L154" s="58" t="s">
        <v>2579</v>
      </c>
      <c r="M154" s="242"/>
      <c r="N154" s="195"/>
      <c r="O154" s="113" t="s">
        <v>2639</v>
      </c>
      <c r="P154" s="242"/>
      <c r="Q154" s="195"/>
    </row>
    <row r="155" spans="1:17" ht="12.75" customHeight="1" x14ac:dyDescent="0.2">
      <c r="A155" s="215"/>
      <c r="B155" s="200"/>
      <c r="C155" s="196"/>
      <c r="D155" s="215"/>
      <c r="E155" s="198"/>
      <c r="F155" s="229"/>
      <c r="G155" s="58" t="s">
        <v>1771</v>
      </c>
      <c r="H155" s="59"/>
      <c r="I155" s="60"/>
      <c r="J155" s="60"/>
      <c r="K155" s="60"/>
      <c r="L155" s="60"/>
      <c r="M155" s="242"/>
      <c r="N155" s="195"/>
      <c r="O155" s="60"/>
      <c r="P155" s="242"/>
      <c r="Q155" s="195"/>
    </row>
    <row r="156" spans="1:17" ht="12.75" customHeight="1" x14ac:dyDescent="0.2">
      <c r="A156" s="214">
        <v>72</v>
      </c>
      <c r="B156" s="199" t="s">
        <v>3617</v>
      </c>
      <c r="C156" s="196" t="s">
        <v>1883</v>
      </c>
      <c r="D156" s="214" t="s">
        <v>3704</v>
      </c>
      <c r="E156" s="198">
        <v>2</v>
      </c>
      <c r="F156" s="228">
        <v>3.5</v>
      </c>
      <c r="G156" s="58" t="s">
        <v>1770</v>
      </c>
      <c r="H156" s="58" t="s">
        <v>1746</v>
      </c>
      <c r="I156" s="58" t="s">
        <v>2577</v>
      </c>
      <c r="J156" s="58" t="s">
        <v>2578</v>
      </c>
      <c r="K156" s="58" t="s">
        <v>1788</v>
      </c>
      <c r="L156" s="58" t="s">
        <v>2579</v>
      </c>
      <c r="M156" s="242"/>
      <c r="N156" s="195"/>
      <c r="O156" s="113" t="s">
        <v>2639</v>
      </c>
      <c r="P156" s="242"/>
      <c r="Q156" s="195"/>
    </row>
    <row r="157" spans="1:17" ht="12.75" customHeight="1" x14ac:dyDescent="0.2">
      <c r="A157" s="215"/>
      <c r="B157" s="200"/>
      <c r="C157" s="196"/>
      <c r="D157" s="215"/>
      <c r="E157" s="198"/>
      <c r="F157" s="229"/>
      <c r="G157" s="58" t="s">
        <v>1771</v>
      </c>
      <c r="H157" s="59"/>
      <c r="I157" s="60"/>
      <c r="J157" s="60"/>
      <c r="K157" s="60"/>
      <c r="L157" s="60"/>
      <c r="M157" s="242"/>
      <c r="N157" s="195"/>
      <c r="O157" s="60"/>
      <c r="P157" s="242"/>
      <c r="Q157" s="195"/>
    </row>
    <row r="158" spans="1:17" ht="12.75" customHeight="1" x14ac:dyDescent="0.2">
      <c r="A158" s="214">
        <v>73</v>
      </c>
      <c r="B158" s="199" t="s">
        <v>3618</v>
      </c>
      <c r="C158" s="196" t="s">
        <v>1884</v>
      </c>
      <c r="D158" s="214" t="s">
        <v>3704</v>
      </c>
      <c r="E158" s="198">
        <v>2</v>
      </c>
      <c r="F158" s="228">
        <v>3.5</v>
      </c>
      <c r="G158" s="58" t="s">
        <v>1770</v>
      </c>
      <c r="H158" s="58" t="s">
        <v>1746</v>
      </c>
      <c r="I158" s="58" t="s">
        <v>2577</v>
      </c>
      <c r="J158" s="58" t="s">
        <v>2578</v>
      </c>
      <c r="K158" s="58" t="s">
        <v>1788</v>
      </c>
      <c r="L158" s="58" t="s">
        <v>2579</v>
      </c>
      <c r="M158" s="242"/>
      <c r="N158" s="195"/>
      <c r="O158" s="113" t="s">
        <v>2639</v>
      </c>
      <c r="P158" s="242"/>
      <c r="Q158" s="195"/>
    </row>
    <row r="159" spans="1:17" ht="12.75" customHeight="1" x14ac:dyDescent="0.2">
      <c r="A159" s="215"/>
      <c r="B159" s="200"/>
      <c r="C159" s="196"/>
      <c r="D159" s="215"/>
      <c r="E159" s="198"/>
      <c r="F159" s="229"/>
      <c r="G159" s="58" t="s">
        <v>1771</v>
      </c>
      <c r="H159" s="59"/>
      <c r="I159" s="60"/>
      <c r="J159" s="60"/>
      <c r="K159" s="60"/>
      <c r="L159" s="60"/>
      <c r="M159" s="242"/>
      <c r="N159" s="195"/>
      <c r="O159" s="60"/>
      <c r="P159" s="242"/>
      <c r="Q159" s="195"/>
    </row>
    <row r="160" spans="1:17" ht="12.75" customHeight="1" x14ac:dyDescent="0.2">
      <c r="A160" s="214">
        <v>74</v>
      </c>
      <c r="B160" s="199" t="s">
        <v>3619</v>
      </c>
      <c r="C160" s="196" t="s">
        <v>1887</v>
      </c>
      <c r="D160" s="214" t="s">
        <v>3704</v>
      </c>
      <c r="E160" s="198">
        <v>2</v>
      </c>
      <c r="F160" s="228">
        <v>3.5</v>
      </c>
      <c r="G160" s="58" t="s">
        <v>1770</v>
      </c>
      <c r="H160" s="58" t="s">
        <v>1746</v>
      </c>
      <c r="I160" s="58" t="s">
        <v>2577</v>
      </c>
      <c r="J160" s="58" t="s">
        <v>2578</v>
      </c>
      <c r="K160" s="58" t="s">
        <v>1788</v>
      </c>
      <c r="L160" s="58" t="s">
        <v>2579</v>
      </c>
      <c r="M160" s="242"/>
      <c r="N160" s="195"/>
      <c r="O160" s="113" t="s">
        <v>2639</v>
      </c>
      <c r="P160" s="242"/>
      <c r="Q160" s="195"/>
    </row>
    <row r="161" spans="1:17" ht="12.75" customHeight="1" x14ac:dyDescent="0.2">
      <c r="A161" s="215"/>
      <c r="B161" s="200"/>
      <c r="C161" s="196"/>
      <c r="D161" s="215"/>
      <c r="E161" s="198"/>
      <c r="F161" s="229"/>
      <c r="G161" s="58" t="s">
        <v>1771</v>
      </c>
      <c r="H161" s="59"/>
      <c r="I161" s="60"/>
      <c r="J161" s="60"/>
      <c r="K161" s="60"/>
      <c r="L161" s="60"/>
      <c r="M161" s="242"/>
      <c r="N161" s="195"/>
      <c r="O161" s="60"/>
      <c r="P161" s="242"/>
      <c r="Q161" s="195"/>
    </row>
    <row r="162" spans="1:17" ht="12.75" customHeight="1" x14ac:dyDescent="0.2">
      <c r="A162" s="214">
        <v>75</v>
      </c>
      <c r="B162" s="199" t="s">
        <v>3620</v>
      </c>
      <c r="C162" s="196" t="s">
        <v>1885</v>
      </c>
      <c r="D162" s="214" t="s">
        <v>3713</v>
      </c>
      <c r="E162" s="198">
        <v>2</v>
      </c>
      <c r="F162" s="228">
        <v>3.5</v>
      </c>
      <c r="G162" s="58" t="s">
        <v>1770</v>
      </c>
      <c r="H162" s="58" t="s">
        <v>1746</v>
      </c>
      <c r="I162" s="58" t="s">
        <v>2577</v>
      </c>
      <c r="J162" s="58" t="s">
        <v>2578</v>
      </c>
      <c r="K162" s="58" t="s">
        <v>1788</v>
      </c>
      <c r="L162" s="58" t="s">
        <v>2579</v>
      </c>
      <c r="M162" s="242"/>
      <c r="N162" s="195"/>
      <c r="O162" s="113" t="s">
        <v>2639</v>
      </c>
      <c r="P162" s="242"/>
      <c r="Q162" s="195"/>
    </row>
    <row r="163" spans="1:17" ht="12.75" customHeight="1" x14ac:dyDescent="0.2">
      <c r="A163" s="215"/>
      <c r="B163" s="200"/>
      <c r="C163" s="196"/>
      <c r="D163" s="215"/>
      <c r="E163" s="198"/>
      <c r="F163" s="229"/>
      <c r="G163" s="58" t="s">
        <v>1771</v>
      </c>
      <c r="H163" s="59"/>
      <c r="I163" s="60"/>
      <c r="J163" s="60"/>
      <c r="K163" s="60"/>
      <c r="L163" s="60"/>
      <c r="M163" s="242"/>
      <c r="N163" s="195"/>
      <c r="O163" s="60"/>
      <c r="P163" s="242"/>
      <c r="Q163" s="195"/>
    </row>
    <row r="164" spans="1:17" ht="12.75" customHeight="1" x14ac:dyDescent="0.2">
      <c r="A164" s="214">
        <v>76</v>
      </c>
      <c r="B164" s="199" t="s">
        <v>3616</v>
      </c>
      <c r="C164" s="196" t="s">
        <v>1886</v>
      </c>
      <c r="D164" s="214" t="s">
        <v>3713</v>
      </c>
      <c r="E164" s="198">
        <v>2</v>
      </c>
      <c r="F164" s="228">
        <v>3.5</v>
      </c>
      <c r="G164" s="58" t="s">
        <v>1770</v>
      </c>
      <c r="H164" s="58" t="s">
        <v>1746</v>
      </c>
      <c r="I164" s="58" t="s">
        <v>2577</v>
      </c>
      <c r="J164" s="58" t="s">
        <v>2578</v>
      </c>
      <c r="K164" s="58" t="s">
        <v>1788</v>
      </c>
      <c r="L164" s="58" t="s">
        <v>2579</v>
      </c>
      <c r="M164" s="242"/>
      <c r="N164" s="195"/>
      <c r="O164" s="113" t="s">
        <v>2639</v>
      </c>
      <c r="P164" s="242"/>
      <c r="Q164" s="195"/>
    </row>
    <row r="165" spans="1:17" ht="12.75" customHeight="1" x14ac:dyDescent="0.2">
      <c r="A165" s="215"/>
      <c r="B165" s="200"/>
      <c r="C165" s="196"/>
      <c r="D165" s="215"/>
      <c r="E165" s="198"/>
      <c r="F165" s="229"/>
      <c r="G165" s="58" t="s">
        <v>1771</v>
      </c>
      <c r="H165" s="59"/>
      <c r="I165" s="60"/>
      <c r="J165" s="60"/>
      <c r="K165" s="60"/>
      <c r="L165" s="60"/>
      <c r="M165" s="242"/>
      <c r="N165" s="195"/>
      <c r="O165" s="60"/>
      <c r="P165" s="242"/>
      <c r="Q165" s="195"/>
    </row>
    <row r="166" spans="1:17" ht="12.75" customHeight="1" x14ac:dyDescent="0.2">
      <c r="A166" s="214">
        <v>77</v>
      </c>
      <c r="B166" s="199" t="s">
        <v>3621</v>
      </c>
      <c r="C166" s="196" t="s">
        <v>1888</v>
      </c>
      <c r="D166" s="214" t="s">
        <v>3713</v>
      </c>
      <c r="E166" s="198">
        <v>2</v>
      </c>
      <c r="F166" s="228">
        <v>3.5</v>
      </c>
      <c r="G166" s="58" t="s">
        <v>1770</v>
      </c>
      <c r="H166" s="58" t="s">
        <v>1746</v>
      </c>
      <c r="I166" s="58" t="s">
        <v>2577</v>
      </c>
      <c r="J166" s="58" t="s">
        <v>2578</v>
      </c>
      <c r="K166" s="58" t="s">
        <v>1788</v>
      </c>
      <c r="L166" s="58" t="s">
        <v>2579</v>
      </c>
      <c r="M166" s="242"/>
      <c r="N166" s="195"/>
      <c r="O166" s="113" t="s">
        <v>2639</v>
      </c>
      <c r="P166" s="242"/>
      <c r="Q166" s="195"/>
    </row>
    <row r="167" spans="1:17" ht="12.75" customHeight="1" x14ac:dyDescent="0.2">
      <c r="A167" s="215"/>
      <c r="B167" s="200"/>
      <c r="C167" s="196"/>
      <c r="D167" s="215"/>
      <c r="E167" s="198"/>
      <c r="F167" s="229"/>
      <c r="G167" s="58" t="s">
        <v>1771</v>
      </c>
      <c r="H167" s="59"/>
      <c r="I167" s="60"/>
      <c r="J167" s="60"/>
      <c r="K167" s="60"/>
      <c r="L167" s="60"/>
      <c r="M167" s="242"/>
      <c r="N167" s="195"/>
      <c r="O167" s="60"/>
      <c r="P167" s="242"/>
      <c r="Q167" s="195"/>
    </row>
    <row r="168" spans="1:17" ht="12.75" customHeight="1" x14ac:dyDescent="0.2">
      <c r="A168" s="214">
        <v>78</v>
      </c>
      <c r="B168" s="199" t="s">
        <v>3622</v>
      </c>
      <c r="C168" s="196" t="s">
        <v>1889</v>
      </c>
      <c r="D168" s="214" t="s">
        <v>3713</v>
      </c>
      <c r="E168" s="198">
        <v>2</v>
      </c>
      <c r="F168" s="228">
        <v>3.5</v>
      </c>
      <c r="G168" s="58" t="s">
        <v>1770</v>
      </c>
      <c r="H168" s="58" t="s">
        <v>1746</v>
      </c>
      <c r="I168" s="58" t="s">
        <v>2577</v>
      </c>
      <c r="J168" s="58" t="s">
        <v>2578</v>
      </c>
      <c r="K168" s="58" t="s">
        <v>1788</v>
      </c>
      <c r="L168" s="58" t="s">
        <v>2579</v>
      </c>
      <c r="M168" s="242"/>
      <c r="N168" s="195"/>
      <c r="O168" s="113" t="s">
        <v>2639</v>
      </c>
      <c r="P168" s="242"/>
      <c r="Q168" s="195"/>
    </row>
    <row r="169" spans="1:17" ht="12.75" customHeight="1" x14ac:dyDescent="0.2">
      <c r="A169" s="215"/>
      <c r="B169" s="200"/>
      <c r="C169" s="196"/>
      <c r="D169" s="215"/>
      <c r="E169" s="198"/>
      <c r="F169" s="229"/>
      <c r="G169" s="58" t="s">
        <v>1771</v>
      </c>
      <c r="H169" s="59"/>
      <c r="I169" s="60"/>
      <c r="J169" s="60"/>
      <c r="K169" s="60"/>
      <c r="L169" s="60"/>
      <c r="M169" s="242"/>
      <c r="N169" s="195"/>
      <c r="O169" s="60"/>
      <c r="P169" s="242"/>
      <c r="Q169" s="195"/>
    </row>
    <row r="170" spans="1:17" ht="12.75" customHeight="1" x14ac:dyDescent="0.2">
      <c r="A170" s="214">
        <v>79</v>
      </c>
      <c r="B170" s="199" t="s">
        <v>3631</v>
      </c>
      <c r="C170" s="196" t="s">
        <v>1890</v>
      </c>
      <c r="D170" s="214" t="s">
        <v>3713</v>
      </c>
      <c r="E170" s="198">
        <v>2</v>
      </c>
      <c r="F170" s="228">
        <v>3.5</v>
      </c>
      <c r="G170" s="58" t="s">
        <v>1770</v>
      </c>
      <c r="H170" s="58" t="s">
        <v>1746</v>
      </c>
      <c r="I170" s="58" t="s">
        <v>2577</v>
      </c>
      <c r="J170" s="58" t="s">
        <v>2578</v>
      </c>
      <c r="K170" s="58" t="s">
        <v>1788</v>
      </c>
      <c r="L170" s="58" t="s">
        <v>2579</v>
      </c>
      <c r="M170" s="242"/>
      <c r="N170" s="195"/>
      <c r="O170" s="113" t="s">
        <v>2639</v>
      </c>
      <c r="P170" s="242"/>
      <c r="Q170" s="195"/>
    </row>
    <row r="171" spans="1:17" ht="12.75" customHeight="1" x14ac:dyDescent="0.2">
      <c r="A171" s="215"/>
      <c r="B171" s="200"/>
      <c r="C171" s="196"/>
      <c r="D171" s="215"/>
      <c r="E171" s="198"/>
      <c r="F171" s="229"/>
      <c r="G171" s="58" t="s">
        <v>1771</v>
      </c>
      <c r="H171" s="59"/>
      <c r="I171" s="60"/>
      <c r="J171" s="60"/>
      <c r="K171" s="60"/>
      <c r="L171" s="60"/>
      <c r="M171" s="242"/>
      <c r="N171" s="195"/>
      <c r="O171" s="60"/>
      <c r="P171" s="242"/>
      <c r="Q171" s="195"/>
    </row>
    <row r="172" spans="1:17" ht="12.75" customHeight="1" x14ac:dyDescent="0.2">
      <c r="A172" s="214">
        <v>80</v>
      </c>
      <c r="B172" s="199" t="s">
        <v>3624</v>
      </c>
      <c r="C172" s="196" t="s">
        <v>1891</v>
      </c>
      <c r="D172" s="214" t="s">
        <v>3713</v>
      </c>
      <c r="E172" s="198">
        <v>2</v>
      </c>
      <c r="F172" s="228">
        <v>3.5</v>
      </c>
      <c r="G172" s="58" t="s">
        <v>1770</v>
      </c>
      <c r="H172" s="58" t="s">
        <v>1746</v>
      </c>
      <c r="I172" s="58" t="s">
        <v>2577</v>
      </c>
      <c r="J172" s="58" t="s">
        <v>2578</v>
      </c>
      <c r="K172" s="58" t="s">
        <v>1788</v>
      </c>
      <c r="L172" s="58" t="s">
        <v>2579</v>
      </c>
      <c r="M172" s="242"/>
      <c r="N172" s="195"/>
      <c r="O172" s="113" t="s">
        <v>2639</v>
      </c>
      <c r="P172" s="242"/>
      <c r="Q172" s="195"/>
    </row>
    <row r="173" spans="1:17" ht="12.75" customHeight="1" x14ac:dyDescent="0.2">
      <c r="A173" s="215"/>
      <c r="B173" s="200"/>
      <c r="C173" s="196"/>
      <c r="D173" s="215"/>
      <c r="E173" s="198"/>
      <c r="F173" s="229"/>
      <c r="G173" s="58" t="s">
        <v>1771</v>
      </c>
      <c r="H173" s="59"/>
      <c r="I173" s="60"/>
      <c r="J173" s="60"/>
      <c r="K173" s="60"/>
      <c r="L173" s="60"/>
      <c r="M173" s="242"/>
      <c r="N173" s="195"/>
      <c r="O173" s="60"/>
      <c r="P173" s="242"/>
      <c r="Q173" s="195"/>
    </row>
    <row r="174" spans="1:17" ht="12.75" customHeight="1" x14ac:dyDescent="0.2">
      <c r="A174" s="214">
        <v>81</v>
      </c>
      <c r="B174" s="199" t="s">
        <v>3625</v>
      </c>
      <c r="C174" s="196" t="s">
        <v>1892</v>
      </c>
      <c r="D174" s="214" t="s">
        <v>3713</v>
      </c>
      <c r="E174" s="198">
        <v>2</v>
      </c>
      <c r="F174" s="228">
        <v>3.5</v>
      </c>
      <c r="G174" s="58" t="s">
        <v>1770</v>
      </c>
      <c r="H174" s="58" t="s">
        <v>1746</v>
      </c>
      <c r="I174" s="58" t="s">
        <v>2577</v>
      </c>
      <c r="J174" s="58" t="s">
        <v>2578</v>
      </c>
      <c r="K174" s="58" t="s">
        <v>1788</v>
      </c>
      <c r="L174" s="58" t="s">
        <v>2579</v>
      </c>
      <c r="M174" s="242"/>
      <c r="N174" s="195"/>
      <c r="O174" s="113" t="s">
        <v>2639</v>
      </c>
      <c r="P174" s="242"/>
      <c r="Q174" s="195"/>
    </row>
    <row r="175" spans="1:17" ht="12.75" customHeight="1" x14ac:dyDescent="0.2">
      <c r="A175" s="215"/>
      <c r="B175" s="200"/>
      <c r="C175" s="196"/>
      <c r="D175" s="215"/>
      <c r="E175" s="198"/>
      <c r="F175" s="229"/>
      <c r="G175" s="58" t="s">
        <v>1771</v>
      </c>
      <c r="H175" s="59"/>
      <c r="I175" s="60"/>
      <c r="J175" s="60"/>
      <c r="K175" s="60"/>
      <c r="L175" s="60"/>
      <c r="M175" s="242"/>
      <c r="N175" s="195"/>
      <c r="O175" s="60"/>
      <c r="P175" s="242"/>
      <c r="Q175" s="195"/>
    </row>
    <row r="176" spans="1:17" ht="12.75" customHeight="1" x14ac:dyDescent="0.2">
      <c r="A176" s="214">
        <v>82</v>
      </c>
      <c r="B176" s="199" t="s">
        <v>3626</v>
      </c>
      <c r="C176" s="196" t="s">
        <v>1893</v>
      </c>
      <c r="D176" s="214" t="s">
        <v>3713</v>
      </c>
      <c r="E176" s="198">
        <v>2</v>
      </c>
      <c r="F176" s="228">
        <v>3.5</v>
      </c>
      <c r="G176" s="58" t="s">
        <v>1770</v>
      </c>
      <c r="H176" s="58" t="s">
        <v>1746</v>
      </c>
      <c r="I176" s="58" t="s">
        <v>2577</v>
      </c>
      <c r="J176" s="58" t="s">
        <v>2578</v>
      </c>
      <c r="K176" s="58" t="s">
        <v>1788</v>
      </c>
      <c r="L176" s="58" t="s">
        <v>2579</v>
      </c>
      <c r="M176" s="242"/>
      <c r="N176" s="195"/>
      <c r="O176" s="113" t="s">
        <v>2639</v>
      </c>
      <c r="P176" s="242"/>
      <c r="Q176" s="195"/>
    </row>
    <row r="177" spans="1:17" ht="12.75" customHeight="1" x14ac:dyDescent="0.2">
      <c r="A177" s="215"/>
      <c r="B177" s="200"/>
      <c r="C177" s="196"/>
      <c r="D177" s="215"/>
      <c r="E177" s="198"/>
      <c r="F177" s="229"/>
      <c r="G177" s="58" t="s">
        <v>1771</v>
      </c>
      <c r="H177" s="59"/>
      <c r="I177" s="60"/>
      <c r="J177" s="60"/>
      <c r="K177" s="60"/>
      <c r="L177" s="60"/>
      <c r="M177" s="242"/>
      <c r="N177" s="195"/>
      <c r="O177" s="60"/>
      <c r="P177" s="242"/>
      <c r="Q177" s="195"/>
    </row>
    <row r="178" spans="1:17" ht="30" customHeight="1" x14ac:dyDescent="0.2">
      <c r="A178" s="88"/>
      <c r="B178" s="126"/>
      <c r="C178" s="61" t="s">
        <v>1751</v>
      </c>
      <c r="D178" s="86"/>
      <c r="E178" s="63">
        <f>SUM(E6:E177)</f>
        <v>164</v>
      </c>
      <c r="F178" s="63">
        <f>SUM(F6:F177)</f>
        <v>287</v>
      </c>
      <c r="G178" s="85"/>
      <c r="H178" s="64"/>
      <c r="I178" s="65"/>
      <c r="J178" s="65"/>
      <c r="K178" s="65"/>
      <c r="L178" s="65"/>
      <c r="M178" s="63">
        <f>SUM(M6:M177)</f>
        <v>0</v>
      </c>
      <c r="N178" s="87"/>
      <c r="O178" s="87"/>
      <c r="P178" s="63">
        <f>SUM(P6:P177)</f>
        <v>0</v>
      </c>
      <c r="Q178" s="87"/>
    </row>
  </sheetData>
  <sheetProtection selectLockedCells="1" selectUnlockedCells="1"/>
  <mergeCells count="834">
    <mergeCell ref="D176:D177"/>
    <mergeCell ref="D150:D151"/>
    <mergeCell ref="D152:D153"/>
    <mergeCell ref="D154:D155"/>
    <mergeCell ref="D156:D157"/>
    <mergeCell ref="D158:D159"/>
    <mergeCell ref="D162:D163"/>
    <mergeCell ref="D164:D165"/>
    <mergeCell ref="D160:D161"/>
    <mergeCell ref="D166:D167"/>
    <mergeCell ref="D132:D133"/>
    <mergeCell ref="D134:D135"/>
    <mergeCell ref="D136:D137"/>
    <mergeCell ref="D138:D139"/>
    <mergeCell ref="D140:D141"/>
    <mergeCell ref="D142:D143"/>
    <mergeCell ref="D144:D145"/>
    <mergeCell ref="D146:D147"/>
    <mergeCell ref="D148:D149"/>
    <mergeCell ref="D120:D121"/>
    <mergeCell ref="D122:D123"/>
    <mergeCell ref="D124:D125"/>
    <mergeCell ref="D126:D127"/>
    <mergeCell ref="D128:D129"/>
    <mergeCell ref="D130:D131"/>
    <mergeCell ref="D98:D99"/>
    <mergeCell ref="D100:D101"/>
    <mergeCell ref="D102:D103"/>
    <mergeCell ref="D104:D105"/>
    <mergeCell ref="D106:D107"/>
    <mergeCell ref="D108:D109"/>
    <mergeCell ref="D110:D111"/>
    <mergeCell ref="D112:D113"/>
    <mergeCell ref="D114:D115"/>
    <mergeCell ref="B176:B177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B152:B153"/>
    <mergeCell ref="B154:B155"/>
    <mergeCell ref="B156:B157"/>
    <mergeCell ref="B158:B159"/>
    <mergeCell ref="B162:B163"/>
    <mergeCell ref="B164:B165"/>
    <mergeCell ref="B160:B161"/>
    <mergeCell ref="B166:B167"/>
    <mergeCell ref="B168:B169"/>
    <mergeCell ref="B134:B135"/>
    <mergeCell ref="B136:B137"/>
    <mergeCell ref="B138:B139"/>
    <mergeCell ref="B140:B141"/>
    <mergeCell ref="B142:B143"/>
    <mergeCell ref="B144:B145"/>
    <mergeCell ref="B146:B147"/>
    <mergeCell ref="B148:B149"/>
    <mergeCell ref="B150:B151"/>
    <mergeCell ref="B118:B119"/>
    <mergeCell ref="B120:B121"/>
    <mergeCell ref="B122:B123"/>
    <mergeCell ref="B124:B125"/>
    <mergeCell ref="B126:B127"/>
    <mergeCell ref="B128:B129"/>
    <mergeCell ref="B130:B131"/>
    <mergeCell ref="B132:B133"/>
    <mergeCell ref="B88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P160:P161"/>
    <mergeCell ref="P166:P167"/>
    <mergeCell ref="P168:P169"/>
    <mergeCell ref="P170:P171"/>
    <mergeCell ref="P172:P173"/>
    <mergeCell ref="P174:P175"/>
    <mergeCell ref="P176:P177"/>
    <mergeCell ref="P146:P147"/>
    <mergeCell ref="P148:P149"/>
    <mergeCell ref="P150:P151"/>
    <mergeCell ref="P152:P153"/>
    <mergeCell ref="P154:P155"/>
    <mergeCell ref="P156:P157"/>
    <mergeCell ref="P158:P159"/>
    <mergeCell ref="P162:P163"/>
    <mergeCell ref="P164:P165"/>
    <mergeCell ref="P128:P129"/>
    <mergeCell ref="P130:P131"/>
    <mergeCell ref="P132:P133"/>
    <mergeCell ref="P134:P135"/>
    <mergeCell ref="P136:P137"/>
    <mergeCell ref="P138:P139"/>
    <mergeCell ref="P140:P141"/>
    <mergeCell ref="P142:P143"/>
    <mergeCell ref="P144:P145"/>
    <mergeCell ref="P112:P113"/>
    <mergeCell ref="P114:P115"/>
    <mergeCell ref="P116:P117"/>
    <mergeCell ref="P118:P119"/>
    <mergeCell ref="P120:P121"/>
    <mergeCell ref="P122:P123"/>
    <mergeCell ref="P124:P125"/>
    <mergeCell ref="P126:P127"/>
    <mergeCell ref="P94:P95"/>
    <mergeCell ref="P96:P97"/>
    <mergeCell ref="P98:P99"/>
    <mergeCell ref="P100:P101"/>
    <mergeCell ref="P102:P103"/>
    <mergeCell ref="P104:P105"/>
    <mergeCell ref="P106:P107"/>
    <mergeCell ref="P108:P109"/>
    <mergeCell ref="P110:P111"/>
    <mergeCell ref="P90:P91"/>
    <mergeCell ref="P92:P93"/>
    <mergeCell ref="P26:P27"/>
    <mergeCell ref="P44:P45"/>
    <mergeCell ref="P46:P47"/>
    <mergeCell ref="P72:P73"/>
    <mergeCell ref="P74:P75"/>
    <mergeCell ref="P76:P77"/>
    <mergeCell ref="P78:P79"/>
    <mergeCell ref="P80:P81"/>
    <mergeCell ref="P82:P83"/>
    <mergeCell ref="P60:P61"/>
    <mergeCell ref="P62:P63"/>
    <mergeCell ref="P64:P65"/>
    <mergeCell ref="P66:P67"/>
    <mergeCell ref="P68:P69"/>
    <mergeCell ref="P70:P71"/>
    <mergeCell ref="P48:P49"/>
    <mergeCell ref="P50:P51"/>
    <mergeCell ref="P52:P53"/>
    <mergeCell ref="P54:P55"/>
    <mergeCell ref="P56:P57"/>
    <mergeCell ref="P58:P59"/>
    <mergeCell ref="N88:N89"/>
    <mergeCell ref="M78:M79"/>
    <mergeCell ref="N78:N79"/>
    <mergeCell ref="M80:M81"/>
    <mergeCell ref="N80:N81"/>
    <mergeCell ref="M82:M83"/>
    <mergeCell ref="N82:N83"/>
    <mergeCell ref="P84:P85"/>
    <mergeCell ref="P86:P87"/>
    <mergeCell ref="P88:P89"/>
    <mergeCell ref="M84:M85"/>
    <mergeCell ref="N84:N85"/>
    <mergeCell ref="M86:M87"/>
    <mergeCell ref="N86:N87"/>
    <mergeCell ref="N72:N73"/>
    <mergeCell ref="M74:M75"/>
    <mergeCell ref="N74:N75"/>
    <mergeCell ref="M76:M77"/>
    <mergeCell ref="N76:N77"/>
    <mergeCell ref="M66:M67"/>
    <mergeCell ref="N66:N67"/>
    <mergeCell ref="M68:M69"/>
    <mergeCell ref="N68:N69"/>
    <mergeCell ref="M70:M71"/>
    <mergeCell ref="N70:N71"/>
    <mergeCell ref="M26:M27"/>
    <mergeCell ref="N26:N27"/>
    <mergeCell ref="M44:M45"/>
    <mergeCell ref="N44:N45"/>
    <mergeCell ref="M46:M47"/>
    <mergeCell ref="N46:N47"/>
    <mergeCell ref="M28:M29"/>
    <mergeCell ref="N28:N29"/>
    <mergeCell ref="M30:M31"/>
    <mergeCell ref="N30:N31"/>
    <mergeCell ref="M32:M33"/>
    <mergeCell ref="N32:N33"/>
    <mergeCell ref="M34:M35"/>
    <mergeCell ref="N34:N35"/>
    <mergeCell ref="M36:M37"/>
    <mergeCell ref="N36:N37"/>
    <mergeCell ref="M38:M39"/>
    <mergeCell ref="N38:N39"/>
    <mergeCell ref="M40:M41"/>
    <mergeCell ref="N40:N41"/>
    <mergeCell ref="M42:M43"/>
    <mergeCell ref="N42:N43"/>
    <mergeCell ref="M20:M21"/>
    <mergeCell ref="N20:N21"/>
    <mergeCell ref="M22:M23"/>
    <mergeCell ref="N22:N23"/>
    <mergeCell ref="M24:M25"/>
    <mergeCell ref="N24:N25"/>
    <mergeCell ref="M14:M15"/>
    <mergeCell ref="N14:N15"/>
    <mergeCell ref="P14:P15"/>
    <mergeCell ref="M16:M17"/>
    <mergeCell ref="N16:N17"/>
    <mergeCell ref="M18:M19"/>
    <mergeCell ref="N18:N19"/>
    <mergeCell ref="P16:P17"/>
    <mergeCell ref="P18:P19"/>
    <mergeCell ref="P20:P21"/>
    <mergeCell ref="P22:P23"/>
    <mergeCell ref="P24:P25"/>
    <mergeCell ref="Q92:Q93"/>
    <mergeCell ref="Q80:Q81"/>
    <mergeCell ref="Q82:Q83"/>
    <mergeCell ref="Q84:Q85"/>
    <mergeCell ref="Q86:Q87"/>
    <mergeCell ref="Q88:Q89"/>
    <mergeCell ref="Q90:Q91"/>
    <mergeCell ref="A92:A93"/>
    <mergeCell ref="C92:C93"/>
    <mergeCell ref="E92:E93"/>
    <mergeCell ref="F92:F93"/>
    <mergeCell ref="A88:A89"/>
    <mergeCell ref="C88:C89"/>
    <mergeCell ref="E88:E89"/>
    <mergeCell ref="F88:F89"/>
    <mergeCell ref="A90:A91"/>
    <mergeCell ref="C90:C91"/>
    <mergeCell ref="E90:E91"/>
    <mergeCell ref="F90:F91"/>
    <mergeCell ref="M90:M91"/>
    <mergeCell ref="N90:N91"/>
    <mergeCell ref="M92:M93"/>
    <mergeCell ref="N92:N93"/>
    <mergeCell ref="M88:M89"/>
    <mergeCell ref="Q68:Q69"/>
    <mergeCell ref="Q70:Q71"/>
    <mergeCell ref="Q72:Q73"/>
    <mergeCell ref="Q74:Q75"/>
    <mergeCell ref="Q76:Q77"/>
    <mergeCell ref="Q78:Q79"/>
    <mergeCell ref="Q56:Q57"/>
    <mergeCell ref="Q58:Q59"/>
    <mergeCell ref="Q60:Q61"/>
    <mergeCell ref="Q62:Q63"/>
    <mergeCell ref="Q64:Q65"/>
    <mergeCell ref="Q66:Q67"/>
    <mergeCell ref="Q44:Q45"/>
    <mergeCell ref="Q46:Q47"/>
    <mergeCell ref="Q48:Q49"/>
    <mergeCell ref="Q50:Q51"/>
    <mergeCell ref="Q52:Q53"/>
    <mergeCell ref="Q54:Q55"/>
    <mergeCell ref="Q16:Q17"/>
    <mergeCell ref="Q18:Q19"/>
    <mergeCell ref="Q20:Q21"/>
    <mergeCell ref="Q22:Q23"/>
    <mergeCell ref="Q24:Q25"/>
    <mergeCell ref="Q26:Q27"/>
    <mergeCell ref="A84:A85"/>
    <mergeCell ref="C84:C85"/>
    <mergeCell ref="E84:E85"/>
    <mergeCell ref="F84:F85"/>
    <mergeCell ref="A86:A87"/>
    <mergeCell ref="C86:C87"/>
    <mergeCell ref="E86:E87"/>
    <mergeCell ref="F86:F87"/>
    <mergeCell ref="A80:A81"/>
    <mergeCell ref="C80:C81"/>
    <mergeCell ref="E80:E81"/>
    <mergeCell ref="F80:F81"/>
    <mergeCell ref="A82:A83"/>
    <mergeCell ref="C82:C83"/>
    <mergeCell ref="E82:E83"/>
    <mergeCell ref="F82:F83"/>
    <mergeCell ref="B80:B81"/>
    <mergeCell ref="B82:B83"/>
    <mergeCell ref="B84:B85"/>
    <mergeCell ref="B86:B87"/>
    <mergeCell ref="D80:D81"/>
    <mergeCell ref="D82:D83"/>
    <mergeCell ref="D84:D85"/>
    <mergeCell ref="D86:D87"/>
    <mergeCell ref="A76:A77"/>
    <mergeCell ref="C76:C77"/>
    <mergeCell ref="E76:E77"/>
    <mergeCell ref="F76:F77"/>
    <mergeCell ref="A78:A79"/>
    <mergeCell ref="C78:C79"/>
    <mergeCell ref="E78:E79"/>
    <mergeCell ref="F78:F79"/>
    <mergeCell ref="A72:A73"/>
    <mergeCell ref="C72:C73"/>
    <mergeCell ref="E72:E73"/>
    <mergeCell ref="F72:F73"/>
    <mergeCell ref="A74:A75"/>
    <mergeCell ref="C74:C75"/>
    <mergeCell ref="E74:E75"/>
    <mergeCell ref="F74:F75"/>
    <mergeCell ref="B72:B73"/>
    <mergeCell ref="B74:B75"/>
    <mergeCell ref="B76:B77"/>
    <mergeCell ref="B78:B79"/>
    <mergeCell ref="D72:D73"/>
    <mergeCell ref="D74:D75"/>
    <mergeCell ref="D76:D77"/>
    <mergeCell ref="D78:D79"/>
    <mergeCell ref="A68:A69"/>
    <mergeCell ref="C68:C69"/>
    <mergeCell ref="E68:E69"/>
    <mergeCell ref="F68:F69"/>
    <mergeCell ref="A70:A71"/>
    <mergeCell ref="C70:C71"/>
    <mergeCell ref="E70:E71"/>
    <mergeCell ref="F70:F71"/>
    <mergeCell ref="A64:A65"/>
    <mergeCell ref="C64:C65"/>
    <mergeCell ref="E64:E65"/>
    <mergeCell ref="F64:F65"/>
    <mergeCell ref="A66:A67"/>
    <mergeCell ref="C66:C67"/>
    <mergeCell ref="E66:E67"/>
    <mergeCell ref="F66:F67"/>
    <mergeCell ref="B64:B65"/>
    <mergeCell ref="B66:B67"/>
    <mergeCell ref="B68:B69"/>
    <mergeCell ref="B70:B71"/>
    <mergeCell ref="D64:D65"/>
    <mergeCell ref="D66:D67"/>
    <mergeCell ref="D68:D69"/>
    <mergeCell ref="D70:D71"/>
    <mergeCell ref="A60:A61"/>
    <mergeCell ref="C60:C61"/>
    <mergeCell ref="E60:E61"/>
    <mergeCell ref="F60:F61"/>
    <mergeCell ref="A62:A63"/>
    <mergeCell ref="C62:C63"/>
    <mergeCell ref="E62:E63"/>
    <mergeCell ref="F62:F63"/>
    <mergeCell ref="A56:A57"/>
    <mergeCell ref="C56:C57"/>
    <mergeCell ref="E56:E57"/>
    <mergeCell ref="F56:F57"/>
    <mergeCell ref="A58:A59"/>
    <mergeCell ref="C58:C59"/>
    <mergeCell ref="E58:E59"/>
    <mergeCell ref="F58:F59"/>
    <mergeCell ref="B62:B63"/>
    <mergeCell ref="D60:D61"/>
    <mergeCell ref="D62:D63"/>
    <mergeCell ref="A52:A53"/>
    <mergeCell ref="C52:C53"/>
    <mergeCell ref="E52:E53"/>
    <mergeCell ref="F52:F53"/>
    <mergeCell ref="A54:A55"/>
    <mergeCell ref="C54:C55"/>
    <mergeCell ref="E54:E55"/>
    <mergeCell ref="F54:F55"/>
    <mergeCell ref="A48:A49"/>
    <mergeCell ref="C48:C49"/>
    <mergeCell ref="E48:E49"/>
    <mergeCell ref="F48:F49"/>
    <mergeCell ref="A50:A51"/>
    <mergeCell ref="C50:C51"/>
    <mergeCell ref="E50:E51"/>
    <mergeCell ref="F50:F51"/>
    <mergeCell ref="A44:A45"/>
    <mergeCell ref="C44:C45"/>
    <mergeCell ref="E44:E45"/>
    <mergeCell ref="F44:F45"/>
    <mergeCell ref="A46:A47"/>
    <mergeCell ref="C46:C47"/>
    <mergeCell ref="E46:E47"/>
    <mergeCell ref="F46:F47"/>
    <mergeCell ref="A24:A25"/>
    <mergeCell ref="C24:C25"/>
    <mergeCell ref="E24:E25"/>
    <mergeCell ref="F24:F25"/>
    <mergeCell ref="A26:A27"/>
    <mergeCell ref="C26:C27"/>
    <mergeCell ref="E26:E27"/>
    <mergeCell ref="F26:F27"/>
    <mergeCell ref="C28:C29"/>
    <mergeCell ref="C30:C31"/>
    <mergeCell ref="C32:C33"/>
    <mergeCell ref="C34:C35"/>
    <mergeCell ref="C36:C37"/>
    <mergeCell ref="C38:C39"/>
    <mergeCell ref="C40:C41"/>
    <mergeCell ref="C42:C43"/>
    <mergeCell ref="A20:A21"/>
    <mergeCell ref="C20:C21"/>
    <mergeCell ref="E20:E21"/>
    <mergeCell ref="F20:F21"/>
    <mergeCell ref="A22:A23"/>
    <mergeCell ref="C22:C23"/>
    <mergeCell ref="E22:E23"/>
    <mergeCell ref="F22:F23"/>
    <mergeCell ref="A16:A17"/>
    <mergeCell ref="C16:C17"/>
    <mergeCell ref="E16:E17"/>
    <mergeCell ref="F16:F17"/>
    <mergeCell ref="A18:A19"/>
    <mergeCell ref="C18:C19"/>
    <mergeCell ref="E18:E19"/>
    <mergeCell ref="F18:F19"/>
    <mergeCell ref="B16:B17"/>
    <mergeCell ref="B18:B19"/>
    <mergeCell ref="B20:B21"/>
    <mergeCell ref="B22:B23"/>
    <mergeCell ref="A14:A15"/>
    <mergeCell ref="C14:C15"/>
    <mergeCell ref="E14:E15"/>
    <mergeCell ref="F14:F15"/>
    <mergeCell ref="Q14:Q15"/>
    <mergeCell ref="H12:H13"/>
    <mergeCell ref="I12:I13"/>
    <mergeCell ref="J12:J13"/>
    <mergeCell ref="K12:K13"/>
    <mergeCell ref="A12:A13"/>
    <mergeCell ref="C12:C13"/>
    <mergeCell ref="D12:D13"/>
    <mergeCell ref="E12:E13"/>
    <mergeCell ref="F12:F13"/>
    <mergeCell ref="G12:G13"/>
    <mergeCell ref="B12:B13"/>
    <mergeCell ref="B14:B15"/>
    <mergeCell ref="A2:Q2"/>
    <mergeCell ref="A3:Q3"/>
    <mergeCell ref="A4:Q4"/>
    <mergeCell ref="A5:Q5"/>
    <mergeCell ref="A1:Q1"/>
    <mergeCell ref="A8:Q8"/>
    <mergeCell ref="N12:N13"/>
    <mergeCell ref="O12:O13"/>
    <mergeCell ref="P12:P13"/>
    <mergeCell ref="Q12:Q13"/>
    <mergeCell ref="L12:M12"/>
    <mergeCell ref="Q96:Q97"/>
    <mergeCell ref="Q98:Q99"/>
    <mergeCell ref="C116:C117"/>
    <mergeCell ref="C118:C119"/>
    <mergeCell ref="E94:E95"/>
    <mergeCell ref="F94:F95"/>
    <mergeCell ref="E100:E101"/>
    <mergeCell ref="F100:F101"/>
    <mergeCell ref="E102:E103"/>
    <mergeCell ref="Q108:Q109"/>
    <mergeCell ref="Q110:Q111"/>
    <mergeCell ref="Q112:Q113"/>
    <mergeCell ref="Q114:Q115"/>
    <mergeCell ref="E112:E113"/>
    <mergeCell ref="F112:F113"/>
    <mergeCell ref="E114:E115"/>
    <mergeCell ref="F114:F115"/>
    <mergeCell ref="E116:E117"/>
    <mergeCell ref="F116:F117"/>
    <mergeCell ref="E108:E109"/>
    <mergeCell ref="F108:F109"/>
    <mergeCell ref="E110:E111"/>
    <mergeCell ref="F110:F111"/>
    <mergeCell ref="M94:M95"/>
    <mergeCell ref="C150:C151"/>
    <mergeCell ref="C152:C153"/>
    <mergeCell ref="C154:C155"/>
    <mergeCell ref="C156:C157"/>
    <mergeCell ref="E96:E97"/>
    <mergeCell ref="F96:F97"/>
    <mergeCell ref="E98:E99"/>
    <mergeCell ref="F98:F99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C132:C133"/>
    <mergeCell ref="C134:C135"/>
    <mergeCell ref="C136:C137"/>
    <mergeCell ref="C138:C139"/>
    <mergeCell ref="C140:C141"/>
    <mergeCell ref="C142:C143"/>
    <mergeCell ref="C144:C145"/>
    <mergeCell ref="C146:C147"/>
    <mergeCell ref="C148:C149"/>
    <mergeCell ref="A102:A103"/>
    <mergeCell ref="A98:A99"/>
    <mergeCell ref="A108:A109"/>
    <mergeCell ref="A114:A115"/>
    <mergeCell ref="A116:A117"/>
    <mergeCell ref="A118:A119"/>
    <mergeCell ref="A120:A121"/>
    <mergeCell ref="C128:C129"/>
    <mergeCell ref="C130:C131"/>
    <mergeCell ref="A112:A113"/>
    <mergeCell ref="A140:A141"/>
    <mergeCell ref="A142:A143"/>
    <mergeCell ref="A144:A145"/>
    <mergeCell ref="A146:A147"/>
    <mergeCell ref="A148:A149"/>
    <mergeCell ref="B106:B107"/>
    <mergeCell ref="B108:B109"/>
    <mergeCell ref="B110:B111"/>
    <mergeCell ref="B112:B113"/>
    <mergeCell ref="B114:B115"/>
    <mergeCell ref="B116:B117"/>
    <mergeCell ref="A28:A29"/>
    <mergeCell ref="A30:A31"/>
    <mergeCell ref="A32:A33"/>
    <mergeCell ref="A34:A35"/>
    <mergeCell ref="A36:A37"/>
    <mergeCell ref="A38:A39"/>
    <mergeCell ref="A40:A41"/>
    <mergeCell ref="A42:A43"/>
    <mergeCell ref="E28:E29"/>
    <mergeCell ref="E38:E39"/>
    <mergeCell ref="B42:B43"/>
    <mergeCell ref="F28:F29"/>
    <mergeCell ref="E30:E31"/>
    <mergeCell ref="F30:F31"/>
    <mergeCell ref="E32:E33"/>
    <mergeCell ref="F32:F33"/>
    <mergeCell ref="E34:E35"/>
    <mergeCell ref="F34:F35"/>
    <mergeCell ref="E36:E37"/>
    <mergeCell ref="F36:F37"/>
    <mergeCell ref="F38:F39"/>
    <mergeCell ref="E40:E41"/>
    <mergeCell ref="F40:F41"/>
    <mergeCell ref="E42:E43"/>
    <mergeCell ref="F42:F43"/>
    <mergeCell ref="C120:C121"/>
    <mergeCell ref="C122:C123"/>
    <mergeCell ref="C124:C125"/>
    <mergeCell ref="C126:C127"/>
    <mergeCell ref="E118:E119"/>
    <mergeCell ref="F118:F119"/>
    <mergeCell ref="F102:F103"/>
    <mergeCell ref="E104:E105"/>
    <mergeCell ref="F104:F105"/>
    <mergeCell ref="E106:E107"/>
    <mergeCell ref="F106:F107"/>
    <mergeCell ref="C94:C95"/>
    <mergeCell ref="D88:D89"/>
    <mergeCell ref="D90:D91"/>
    <mergeCell ref="D92:D93"/>
    <mergeCell ref="D94:D95"/>
    <mergeCell ref="D96:D97"/>
    <mergeCell ref="D116:D117"/>
    <mergeCell ref="D118:D119"/>
    <mergeCell ref="C176:C177"/>
    <mergeCell ref="E120:E121"/>
    <mergeCell ref="F120:F121"/>
    <mergeCell ref="E122:E123"/>
    <mergeCell ref="F122:F123"/>
    <mergeCell ref="E124:E125"/>
    <mergeCell ref="F124:F125"/>
    <mergeCell ref="E126:E127"/>
    <mergeCell ref="F126:F127"/>
    <mergeCell ref="E128:E129"/>
    <mergeCell ref="F128:F129"/>
    <mergeCell ref="E130:E131"/>
    <mergeCell ref="F130:F131"/>
    <mergeCell ref="E132:E133"/>
    <mergeCell ref="F132:F133"/>
    <mergeCell ref="E134:E135"/>
    <mergeCell ref="F134:F135"/>
    <mergeCell ref="E136:E137"/>
    <mergeCell ref="F136:F137"/>
    <mergeCell ref="E138:E139"/>
    <mergeCell ref="F138:F139"/>
    <mergeCell ref="E140:E141"/>
    <mergeCell ref="F140:F141"/>
    <mergeCell ref="C158:C159"/>
    <mergeCell ref="E142:E143"/>
    <mergeCell ref="F142:F143"/>
    <mergeCell ref="E144:E145"/>
    <mergeCell ref="F144:F145"/>
    <mergeCell ref="E146:E147"/>
    <mergeCell ref="F146:F147"/>
    <mergeCell ref="E148:E149"/>
    <mergeCell ref="F148:F149"/>
    <mergeCell ref="E150:E151"/>
    <mergeCell ref="F150:F151"/>
    <mergeCell ref="E152:E153"/>
    <mergeCell ref="F152:F153"/>
    <mergeCell ref="E154:E155"/>
    <mergeCell ref="F154:F155"/>
    <mergeCell ref="E156:E157"/>
    <mergeCell ref="F156:F157"/>
    <mergeCell ref="E158:E159"/>
    <mergeCell ref="F158:F159"/>
    <mergeCell ref="E162:E163"/>
    <mergeCell ref="F162:F163"/>
    <mergeCell ref="E176:E177"/>
    <mergeCell ref="F176:F177"/>
    <mergeCell ref="A94:A95"/>
    <mergeCell ref="A96:A97"/>
    <mergeCell ref="A100:A101"/>
    <mergeCell ref="A104:A105"/>
    <mergeCell ref="A106:A107"/>
    <mergeCell ref="A110:A11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E164:E165"/>
    <mergeCell ref="F164:F165"/>
    <mergeCell ref="E160:E161"/>
    <mergeCell ref="F160:F161"/>
    <mergeCell ref="E166:E167"/>
    <mergeCell ref="F166:F167"/>
    <mergeCell ref="A162:A163"/>
    <mergeCell ref="A164:A165"/>
    <mergeCell ref="A160:A161"/>
    <mergeCell ref="A166:A167"/>
    <mergeCell ref="E172:E173"/>
    <mergeCell ref="F172:F173"/>
    <mergeCell ref="E174:E175"/>
    <mergeCell ref="F174:F175"/>
    <mergeCell ref="E168:E169"/>
    <mergeCell ref="F168:F169"/>
    <mergeCell ref="E170:E171"/>
    <mergeCell ref="F170:F171"/>
    <mergeCell ref="C174:C175"/>
    <mergeCell ref="C162:C163"/>
    <mergeCell ref="C164:C165"/>
    <mergeCell ref="C160:C161"/>
    <mergeCell ref="C166:C167"/>
    <mergeCell ref="C168:C169"/>
    <mergeCell ref="C170:C171"/>
    <mergeCell ref="C172:C173"/>
    <mergeCell ref="B170:B171"/>
    <mergeCell ref="A176:A177"/>
    <mergeCell ref="Q120:Q121"/>
    <mergeCell ref="Q122:Q123"/>
    <mergeCell ref="Q124:Q125"/>
    <mergeCell ref="Q126:Q127"/>
    <mergeCell ref="Q128:Q129"/>
    <mergeCell ref="Q130:Q131"/>
    <mergeCell ref="Q132:Q133"/>
    <mergeCell ref="Q134:Q135"/>
    <mergeCell ref="Q136:Q137"/>
    <mergeCell ref="Q138:Q139"/>
    <mergeCell ref="Q140:Q141"/>
    <mergeCell ref="Q142:Q143"/>
    <mergeCell ref="Q144:Q145"/>
    <mergeCell ref="Q146:Q147"/>
    <mergeCell ref="Q148:Q149"/>
    <mergeCell ref="Q150:Q151"/>
    <mergeCell ref="Q152:Q153"/>
    <mergeCell ref="Q154:Q155"/>
    <mergeCell ref="A150:A151"/>
    <mergeCell ref="A152:A153"/>
    <mergeCell ref="A154:A155"/>
    <mergeCell ref="A156:A157"/>
    <mergeCell ref="A158:A159"/>
    <mergeCell ref="Q172:Q173"/>
    <mergeCell ref="A168:A169"/>
    <mergeCell ref="A170:A171"/>
    <mergeCell ref="A172:A173"/>
    <mergeCell ref="A174:A175"/>
    <mergeCell ref="Q174:Q175"/>
    <mergeCell ref="B172:B173"/>
    <mergeCell ref="B174:B175"/>
    <mergeCell ref="D168:D169"/>
    <mergeCell ref="D170:D171"/>
    <mergeCell ref="D172:D173"/>
    <mergeCell ref="D174:D175"/>
    <mergeCell ref="Q176:Q177"/>
    <mergeCell ref="Q28:Q29"/>
    <mergeCell ref="Q30:Q31"/>
    <mergeCell ref="Q32:Q33"/>
    <mergeCell ref="Q34:Q35"/>
    <mergeCell ref="Q36:Q37"/>
    <mergeCell ref="Q38:Q39"/>
    <mergeCell ref="Q40:Q41"/>
    <mergeCell ref="Q42:Q43"/>
    <mergeCell ref="Q116:Q117"/>
    <mergeCell ref="Q118:Q119"/>
    <mergeCell ref="Q94:Q95"/>
    <mergeCell ref="Q100:Q101"/>
    <mergeCell ref="Q102:Q103"/>
    <mergeCell ref="Q104:Q105"/>
    <mergeCell ref="Q106:Q107"/>
    <mergeCell ref="Q156:Q157"/>
    <mergeCell ref="Q158:Q159"/>
    <mergeCell ref="Q162:Q163"/>
    <mergeCell ref="Q164:Q165"/>
    <mergeCell ref="Q160:Q161"/>
    <mergeCell ref="Q166:Q167"/>
    <mergeCell ref="Q168:Q169"/>
    <mergeCell ref="Q170:Q171"/>
    <mergeCell ref="N94:N95"/>
    <mergeCell ref="M96:M97"/>
    <mergeCell ref="N96:N97"/>
    <mergeCell ref="M98:M99"/>
    <mergeCell ref="N98:N99"/>
    <mergeCell ref="M48:M49"/>
    <mergeCell ref="N48:N49"/>
    <mergeCell ref="M50:M51"/>
    <mergeCell ref="N50:N51"/>
    <mergeCell ref="M52:M53"/>
    <mergeCell ref="N52:N53"/>
    <mergeCell ref="M60:M61"/>
    <mergeCell ref="N60:N61"/>
    <mergeCell ref="M62:M63"/>
    <mergeCell ref="N62:N63"/>
    <mergeCell ref="M64:M65"/>
    <mergeCell ref="N64:N65"/>
    <mergeCell ref="M54:M55"/>
    <mergeCell ref="N54:N55"/>
    <mergeCell ref="M56:M57"/>
    <mergeCell ref="N56:N57"/>
    <mergeCell ref="M58:M59"/>
    <mergeCell ref="N58:N59"/>
    <mergeCell ref="M72:M73"/>
    <mergeCell ref="M100:M101"/>
    <mergeCell ref="N100:N101"/>
    <mergeCell ref="M102:M103"/>
    <mergeCell ref="N102:N103"/>
    <mergeCell ref="M104:M105"/>
    <mergeCell ref="N104:N105"/>
    <mergeCell ref="M106:M107"/>
    <mergeCell ref="N106:N107"/>
    <mergeCell ref="M108:M109"/>
    <mergeCell ref="N108:N109"/>
    <mergeCell ref="M110:M111"/>
    <mergeCell ref="N110:N111"/>
    <mergeCell ref="M112:M113"/>
    <mergeCell ref="N112:N113"/>
    <mergeCell ref="M114:M115"/>
    <mergeCell ref="N114:N115"/>
    <mergeCell ref="M116:M117"/>
    <mergeCell ref="N116:N117"/>
    <mergeCell ref="M118:M119"/>
    <mergeCell ref="N118:N119"/>
    <mergeCell ref="M120:M121"/>
    <mergeCell ref="N120:N121"/>
    <mergeCell ref="M122:M123"/>
    <mergeCell ref="N122:N123"/>
    <mergeCell ref="M124:M125"/>
    <mergeCell ref="N124:N125"/>
    <mergeCell ref="M126:M127"/>
    <mergeCell ref="N126:N127"/>
    <mergeCell ref="M128:M129"/>
    <mergeCell ref="N128:N129"/>
    <mergeCell ref="M130:M131"/>
    <mergeCell ref="N130:N131"/>
    <mergeCell ref="M132:M133"/>
    <mergeCell ref="N132:N133"/>
    <mergeCell ref="M134:M135"/>
    <mergeCell ref="N134:N135"/>
    <mergeCell ref="M136:M137"/>
    <mergeCell ref="N136:N137"/>
    <mergeCell ref="M138:M139"/>
    <mergeCell ref="N138:N139"/>
    <mergeCell ref="M140:M141"/>
    <mergeCell ref="N140:N141"/>
    <mergeCell ref="M142:M143"/>
    <mergeCell ref="N142:N143"/>
    <mergeCell ref="M144:M145"/>
    <mergeCell ref="N144:N145"/>
    <mergeCell ref="M146:M147"/>
    <mergeCell ref="N146:N147"/>
    <mergeCell ref="M148:M149"/>
    <mergeCell ref="N148:N149"/>
    <mergeCell ref="M150:M151"/>
    <mergeCell ref="N150:N151"/>
    <mergeCell ref="M152:M153"/>
    <mergeCell ref="N152:N153"/>
    <mergeCell ref="M154:M155"/>
    <mergeCell ref="N154:N155"/>
    <mergeCell ref="M156:M157"/>
    <mergeCell ref="N156:N157"/>
    <mergeCell ref="M158:M159"/>
    <mergeCell ref="N158:N159"/>
    <mergeCell ref="M162:M163"/>
    <mergeCell ref="N162:N163"/>
    <mergeCell ref="M164:M165"/>
    <mergeCell ref="N164:N165"/>
    <mergeCell ref="M160:M161"/>
    <mergeCell ref="N160:N161"/>
    <mergeCell ref="M166:M167"/>
    <mergeCell ref="N166:N167"/>
    <mergeCell ref="M176:M177"/>
    <mergeCell ref="N176:N177"/>
    <mergeCell ref="M168:M169"/>
    <mergeCell ref="N168:N169"/>
    <mergeCell ref="M170:M171"/>
    <mergeCell ref="N170:N171"/>
    <mergeCell ref="M172:M173"/>
    <mergeCell ref="N172:N173"/>
    <mergeCell ref="M174:M175"/>
    <mergeCell ref="N174:N175"/>
  </mergeCells>
  <pageMargins left="0.65" right="0.35" top="0.5" bottom="0.5" header="0.32" footer="0.25"/>
  <pageSetup paperSize="8" scale="85" fitToHeight="0" orientation="landscape" r:id="rId1"/>
  <headerFooter alignWithMargins="0">
    <oddFooter>&amp;LWESTERN PROVINCE&amp;CPage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4"/>
  <sheetViews>
    <sheetView topLeftCell="A86" zoomScaleSheetLayoutView="100" workbookViewId="0">
      <selection activeCell="C100" sqref="C100:C101"/>
    </sheetView>
  </sheetViews>
  <sheetFormatPr defaultColWidth="8" defaultRowHeight="12.75" customHeight="1" x14ac:dyDescent="0.2"/>
  <cols>
    <col min="1" max="1" width="5.140625" style="51" customWidth="1"/>
    <col min="2" max="2" width="7" style="51" customWidth="1"/>
    <col min="3" max="3" width="41.28515625" style="51" customWidth="1"/>
    <col min="4" max="4" width="14.28515625" style="50" customWidth="1"/>
    <col min="5" max="5" width="12.28515625" style="50" customWidth="1"/>
    <col min="6" max="6" width="13.28515625" style="55" customWidth="1"/>
    <col min="7" max="7" width="10.28515625" style="51" customWidth="1"/>
    <col min="8" max="9" width="12.8554687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2.5703125" style="49" customWidth="1"/>
    <col min="16" max="16" width="15.7109375" style="49" customWidth="1"/>
    <col min="17" max="17" width="12.14062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2649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1763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1764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6" spans="1:17" ht="24" customHeight="1" x14ac:dyDescent="0.2">
      <c r="A6" s="49"/>
      <c r="B6" s="49"/>
      <c r="C6" s="49"/>
      <c r="D6" s="49"/>
      <c r="E6" s="49"/>
      <c r="F6" s="49"/>
      <c r="G6" s="49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131" t="s">
        <v>4222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20.25" customHeight="1" x14ac:dyDescent="0.2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71"/>
      <c r="Q11" s="71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2635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189"/>
      <c r="O13" s="189"/>
      <c r="P13" s="189"/>
      <c r="Q13" s="189"/>
    </row>
    <row r="14" spans="1:17" ht="12.75" customHeight="1" x14ac:dyDescent="0.2">
      <c r="A14" s="241">
        <v>1</v>
      </c>
      <c r="B14" s="209" t="s">
        <v>3848</v>
      </c>
      <c r="C14" s="196" t="s">
        <v>2086</v>
      </c>
      <c r="D14" s="239" t="s">
        <v>3711</v>
      </c>
      <c r="E14" s="228">
        <v>1</v>
      </c>
      <c r="F14" s="228">
        <v>1.5</v>
      </c>
      <c r="G14" s="58" t="s">
        <v>1770</v>
      </c>
      <c r="H14" s="58" t="s">
        <v>2613</v>
      </c>
      <c r="I14" s="58" t="s">
        <v>2615</v>
      </c>
      <c r="J14" s="58" t="s">
        <v>2632</v>
      </c>
      <c r="K14" s="58" t="s">
        <v>2615</v>
      </c>
      <c r="L14" s="58" t="s">
        <v>2615</v>
      </c>
      <c r="M14" s="195"/>
      <c r="N14" s="195"/>
      <c r="O14" s="58" t="s">
        <v>2634</v>
      </c>
      <c r="P14" s="214"/>
      <c r="Q14" s="214"/>
    </row>
    <row r="15" spans="1:17" ht="12.75" customHeight="1" x14ac:dyDescent="0.2">
      <c r="A15" s="241"/>
      <c r="B15" s="209"/>
      <c r="C15" s="196"/>
      <c r="D15" s="240"/>
      <c r="E15" s="229"/>
      <c r="F15" s="229"/>
      <c r="G15" s="58" t="s">
        <v>1771</v>
      </c>
      <c r="H15" s="92"/>
      <c r="I15" s="92"/>
      <c r="J15" s="92"/>
      <c r="K15" s="92"/>
      <c r="L15" s="92"/>
      <c r="M15" s="195"/>
      <c r="N15" s="195"/>
      <c r="O15" s="92"/>
      <c r="P15" s="215"/>
      <c r="Q15" s="215"/>
    </row>
    <row r="16" spans="1:17" ht="12.75" customHeight="1" x14ac:dyDescent="0.2">
      <c r="A16" s="241">
        <v>2</v>
      </c>
      <c r="B16" s="209" t="s">
        <v>3861</v>
      </c>
      <c r="C16" s="196" t="s">
        <v>2087</v>
      </c>
      <c r="D16" s="239" t="s">
        <v>3711</v>
      </c>
      <c r="E16" s="228">
        <v>1</v>
      </c>
      <c r="F16" s="228">
        <v>1.5</v>
      </c>
      <c r="G16" s="58" t="s">
        <v>1770</v>
      </c>
      <c r="H16" s="58" t="s">
        <v>2613</v>
      </c>
      <c r="I16" s="58" t="s">
        <v>2615</v>
      </c>
      <c r="J16" s="58" t="s">
        <v>2632</v>
      </c>
      <c r="K16" s="58" t="s">
        <v>2615</v>
      </c>
      <c r="L16" s="58" t="s">
        <v>2615</v>
      </c>
      <c r="M16" s="195"/>
      <c r="N16" s="195"/>
      <c r="O16" s="58" t="s">
        <v>2634</v>
      </c>
      <c r="P16" s="214"/>
      <c r="Q16" s="214"/>
    </row>
    <row r="17" spans="1:17" ht="12.75" customHeight="1" x14ac:dyDescent="0.2">
      <c r="A17" s="241"/>
      <c r="B17" s="209"/>
      <c r="C17" s="196"/>
      <c r="D17" s="240"/>
      <c r="E17" s="229"/>
      <c r="F17" s="229"/>
      <c r="G17" s="58" t="s">
        <v>1771</v>
      </c>
      <c r="H17" s="92"/>
      <c r="I17" s="92"/>
      <c r="J17" s="92"/>
      <c r="K17" s="92"/>
      <c r="L17" s="92"/>
      <c r="M17" s="195"/>
      <c r="N17" s="195"/>
      <c r="O17" s="92"/>
      <c r="P17" s="215"/>
      <c r="Q17" s="215"/>
    </row>
    <row r="18" spans="1:17" ht="12.75" customHeight="1" x14ac:dyDescent="0.2">
      <c r="A18" s="241">
        <v>3</v>
      </c>
      <c r="B18" s="209" t="s">
        <v>3862</v>
      </c>
      <c r="C18" s="196" t="s">
        <v>2088</v>
      </c>
      <c r="D18" s="239" t="s">
        <v>3711</v>
      </c>
      <c r="E18" s="228">
        <v>1</v>
      </c>
      <c r="F18" s="228">
        <v>1.5</v>
      </c>
      <c r="G18" s="58" t="s">
        <v>1770</v>
      </c>
      <c r="H18" s="58" t="s">
        <v>2613</v>
      </c>
      <c r="I18" s="58" t="s">
        <v>2615</v>
      </c>
      <c r="J18" s="58" t="s">
        <v>2632</v>
      </c>
      <c r="K18" s="58" t="s">
        <v>2615</v>
      </c>
      <c r="L18" s="58" t="s">
        <v>2615</v>
      </c>
      <c r="M18" s="195"/>
      <c r="N18" s="195"/>
      <c r="O18" s="58" t="s">
        <v>2634</v>
      </c>
      <c r="P18" s="214"/>
      <c r="Q18" s="214"/>
    </row>
    <row r="19" spans="1:17" ht="12.75" customHeight="1" x14ac:dyDescent="0.2">
      <c r="A19" s="241"/>
      <c r="B19" s="209"/>
      <c r="C19" s="196"/>
      <c r="D19" s="240"/>
      <c r="E19" s="229"/>
      <c r="F19" s="229"/>
      <c r="G19" s="58" t="s">
        <v>1771</v>
      </c>
      <c r="H19" s="92"/>
      <c r="I19" s="92"/>
      <c r="J19" s="92"/>
      <c r="K19" s="92"/>
      <c r="L19" s="92"/>
      <c r="M19" s="195"/>
      <c r="N19" s="195"/>
      <c r="O19" s="92"/>
      <c r="P19" s="215"/>
      <c r="Q19" s="215"/>
    </row>
    <row r="20" spans="1:17" ht="12.75" customHeight="1" x14ac:dyDescent="0.2">
      <c r="A20" s="241">
        <v>4</v>
      </c>
      <c r="B20" s="209" t="s">
        <v>3863</v>
      </c>
      <c r="C20" s="196" t="s">
        <v>2089</v>
      </c>
      <c r="D20" s="239" t="s">
        <v>3711</v>
      </c>
      <c r="E20" s="228">
        <v>1</v>
      </c>
      <c r="F20" s="228">
        <v>1.5</v>
      </c>
      <c r="G20" s="58" t="s">
        <v>1770</v>
      </c>
      <c r="H20" s="58" t="s">
        <v>2613</v>
      </c>
      <c r="I20" s="58" t="s">
        <v>2615</v>
      </c>
      <c r="J20" s="58" t="s">
        <v>2632</v>
      </c>
      <c r="K20" s="58" t="s">
        <v>2615</v>
      </c>
      <c r="L20" s="58" t="s">
        <v>2615</v>
      </c>
      <c r="M20" s="195"/>
      <c r="N20" s="195"/>
      <c r="O20" s="58" t="s">
        <v>2634</v>
      </c>
      <c r="P20" s="214"/>
      <c r="Q20" s="214"/>
    </row>
    <row r="21" spans="1:17" ht="12.75" customHeight="1" x14ac:dyDescent="0.2">
      <c r="A21" s="241"/>
      <c r="B21" s="209"/>
      <c r="C21" s="196"/>
      <c r="D21" s="240"/>
      <c r="E21" s="229"/>
      <c r="F21" s="229"/>
      <c r="G21" s="58" t="s">
        <v>1771</v>
      </c>
      <c r="H21" s="92"/>
      <c r="I21" s="92"/>
      <c r="J21" s="92"/>
      <c r="K21" s="92"/>
      <c r="L21" s="92"/>
      <c r="M21" s="195"/>
      <c r="N21" s="195"/>
      <c r="O21" s="92"/>
      <c r="P21" s="215"/>
      <c r="Q21" s="215"/>
    </row>
    <row r="22" spans="1:17" ht="12.75" customHeight="1" x14ac:dyDescent="0.2">
      <c r="A22" s="241">
        <v>5</v>
      </c>
      <c r="B22" s="209" t="s">
        <v>3864</v>
      </c>
      <c r="C22" s="196" t="s">
        <v>2090</v>
      </c>
      <c r="D22" s="239" t="s">
        <v>3711</v>
      </c>
      <c r="E22" s="228">
        <v>1</v>
      </c>
      <c r="F22" s="228">
        <v>1.5</v>
      </c>
      <c r="G22" s="58" t="s">
        <v>1770</v>
      </c>
      <c r="H22" s="58" t="s">
        <v>2613</v>
      </c>
      <c r="I22" s="58" t="s">
        <v>2615</v>
      </c>
      <c r="J22" s="58" t="s">
        <v>2632</v>
      </c>
      <c r="K22" s="58" t="s">
        <v>2615</v>
      </c>
      <c r="L22" s="58" t="s">
        <v>2615</v>
      </c>
      <c r="M22" s="195"/>
      <c r="N22" s="195"/>
      <c r="O22" s="58" t="s">
        <v>2634</v>
      </c>
      <c r="P22" s="214"/>
      <c r="Q22" s="214"/>
    </row>
    <row r="23" spans="1:17" ht="12.75" customHeight="1" x14ac:dyDescent="0.2">
      <c r="A23" s="241"/>
      <c r="B23" s="209"/>
      <c r="C23" s="196"/>
      <c r="D23" s="240"/>
      <c r="E23" s="229"/>
      <c r="F23" s="229"/>
      <c r="G23" s="58" t="s">
        <v>1771</v>
      </c>
      <c r="H23" s="92"/>
      <c r="I23" s="92"/>
      <c r="J23" s="92"/>
      <c r="K23" s="92"/>
      <c r="L23" s="92"/>
      <c r="M23" s="195"/>
      <c r="N23" s="195"/>
      <c r="O23" s="92"/>
      <c r="P23" s="215"/>
      <c r="Q23" s="215"/>
    </row>
    <row r="24" spans="1:17" ht="12.75" customHeight="1" x14ac:dyDescent="0.2">
      <c r="A24" s="241">
        <v>6</v>
      </c>
      <c r="B24" s="209" t="s">
        <v>3865</v>
      </c>
      <c r="C24" s="196" t="s">
        <v>2091</v>
      </c>
      <c r="D24" s="239" t="s">
        <v>3711</v>
      </c>
      <c r="E24" s="228">
        <v>1</v>
      </c>
      <c r="F24" s="228">
        <v>1.5</v>
      </c>
      <c r="G24" s="58" t="s">
        <v>1770</v>
      </c>
      <c r="H24" s="58" t="s">
        <v>2613</v>
      </c>
      <c r="I24" s="58" t="s">
        <v>2615</v>
      </c>
      <c r="J24" s="58" t="s">
        <v>2632</v>
      </c>
      <c r="K24" s="58" t="s">
        <v>2615</v>
      </c>
      <c r="L24" s="58" t="s">
        <v>2615</v>
      </c>
      <c r="M24" s="195"/>
      <c r="N24" s="195"/>
      <c r="O24" s="58" t="s">
        <v>2634</v>
      </c>
      <c r="P24" s="214"/>
      <c r="Q24" s="214"/>
    </row>
    <row r="25" spans="1:17" ht="12.75" customHeight="1" x14ac:dyDescent="0.2">
      <c r="A25" s="241"/>
      <c r="B25" s="209"/>
      <c r="C25" s="196"/>
      <c r="D25" s="240"/>
      <c r="E25" s="229"/>
      <c r="F25" s="229"/>
      <c r="G25" s="58" t="s">
        <v>1771</v>
      </c>
      <c r="H25" s="92"/>
      <c r="I25" s="92"/>
      <c r="J25" s="92"/>
      <c r="K25" s="92"/>
      <c r="L25" s="92"/>
      <c r="M25" s="195"/>
      <c r="N25" s="195"/>
      <c r="O25" s="92"/>
      <c r="P25" s="215"/>
      <c r="Q25" s="215"/>
    </row>
    <row r="26" spans="1:17" ht="12.75" customHeight="1" x14ac:dyDescent="0.2">
      <c r="A26" s="241">
        <v>7</v>
      </c>
      <c r="B26" s="209" t="s">
        <v>3866</v>
      </c>
      <c r="C26" s="196" t="s">
        <v>2092</v>
      </c>
      <c r="D26" s="239" t="s">
        <v>3714</v>
      </c>
      <c r="E26" s="228">
        <v>1</v>
      </c>
      <c r="F26" s="228">
        <v>1.5</v>
      </c>
      <c r="G26" s="58" t="s">
        <v>1770</v>
      </c>
      <c r="H26" s="58" t="s">
        <v>2613</v>
      </c>
      <c r="I26" s="58" t="s">
        <v>2615</v>
      </c>
      <c r="J26" s="58" t="s">
        <v>2632</v>
      </c>
      <c r="K26" s="58" t="s">
        <v>2615</v>
      </c>
      <c r="L26" s="58" t="s">
        <v>2615</v>
      </c>
      <c r="M26" s="195"/>
      <c r="N26" s="195"/>
      <c r="O26" s="58" t="s">
        <v>2634</v>
      </c>
      <c r="P26" s="214"/>
      <c r="Q26" s="214"/>
    </row>
    <row r="27" spans="1:17" ht="12.75" customHeight="1" x14ac:dyDescent="0.2">
      <c r="A27" s="241"/>
      <c r="B27" s="209"/>
      <c r="C27" s="196"/>
      <c r="D27" s="240"/>
      <c r="E27" s="229"/>
      <c r="F27" s="229"/>
      <c r="G27" s="58" t="s">
        <v>1771</v>
      </c>
      <c r="H27" s="92"/>
      <c r="I27" s="92"/>
      <c r="J27" s="92"/>
      <c r="K27" s="92"/>
      <c r="L27" s="92"/>
      <c r="M27" s="195"/>
      <c r="N27" s="195"/>
      <c r="O27" s="92"/>
      <c r="P27" s="215"/>
      <c r="Q27" s="215"/>
    </row>
    <row r="28" spans="1:17" ht="12.75" customHeight="1" x14ac:dyDescent="0.2">
      <c r="A28" s="241">
        <v>8</v>
      </c>
      <c r="B28" s="209" t="s">
        <v>3867</v>
      </c>
      <c r="C28" s="196" t="s">
        <v>2093</v>
      </c>
      <c r="D28" s="239" t="s">
        <v>3714</v>
      </c>
      <c r="E28" s="228">
        <v>1</v>
      </c>
      <c r="F28" s="228">
        <v>1.5</v>
      </c>
      <c r="G28" s="58" t="s">
        <v>1770</v>
      </c>
      <c r="H28" s="58" t="s">
        <v>2613</v>
      </c>
      <c r="I28" s="58" t="s">
        <v>2615</v>
      </c>
      <c r="J28" s="58" t="s">
        <v>2632</v>
      </c>
      <c r="K28" s="58" t="s">
        <v>2615</v>
      </c>
      <c r="L28" s="58" t="s">
        <v>2615</v>
      </c>
      <c r="M28" s="195"/>
      <c r="N28" s="195"/>
      <c r="O28" s="58" t="s">
        <v>2634</v>
      </c>
      <c r="P28" s="214"/>
      <c r="Q28" s="214"/>
    </row>
    <row r="29" spans="1:17" ht="12.75" customHeight="1" x14ac:dyDescent="0.2">
      <c r="A29" s="241"/>
      <c r="B29" s="209"/>
      <c r="C29" s="196"/>
      <c r="D29" s="240"/>
      <c r="E29" s="229"/>
      <c r="F29" s="229"/>
      <c r="G29" s="58" t="s">
        <v>1771</v>
      </c>
      <c r="H29" s="92"/>
      <c r="I29" s="92"/>
      <c r="J29" s="92"/>
      <c r="K29" s="92"/>
      <c r="L29" s="92"/>
      <c r="M29" s="195"/>
      <c r="N29" s="195"/>
      <c r="O29" s="92"/>
      <c r="P29" s="215"/>
      <c r="Q29" s="215"/>
    </row>
    <row r="30" spans="1:17" ht="12.75" customHeight="1" x14ac:dyDescent="0.2">
      <c r="A30" s="241">
        <v>9</v>
      </c>
      <c r="B30" s="209" t="s">
        <v>3849</v>
      </c>
      <c r="C30" s="196" t="s">
        <v>2094</v>
      </c>
      <c r="D30" s="239" t="s">
        <v>3714</v>
      </c>
      <c r="E30" s="228">
        <v>1</v>
      </c>
      <c r="F30" s="228">
        <v>1.5</v>
      </c>
      <c r="G30" s="58" t="s">
        <v>1770</v>
      </c>
      <c r="H30" s="58" t="s">
        <v>2613</v>
      </c>
      <c r="I30" s="58" t="s">
        <v>2615</v>
      </c>
      <c r="J30" s="58" t="s">
        <v>2632</v>
      </c>
      <c r="K30" s="58" t="s">
        <v>2615</v>
      </c>
      <c r="L30" s="58" t="s">
        <v>2615</v>
      </c>
      <c r="M30" s="195"/>
      <c r="N30" s="195"/>
      <c r="O30" s="58" t="s">
        <v>2634</v>
      </c>
      <c r="P30" s="214"/>
      <c r="Q30" s="214"/>
    </row>
    <row r="31" spans="1:17" ht="12.75" customHeight="1" x14ac:dyDescent="0.2">
      <c r="A31" s="241"/>
      <c r="B31" s="209"/>
      <c r="C31" s="196"/>
      <c r="D31" s="240"/>
      <c r="E31" s="229"/>
      <c r="F31" s="229"/>
      <c r="G31" s="58" t="s">
        <v>1771</v>
      </c>
      <c r="H31" s="92"/>
      <c r="I31" s="92"/>
      <c r="J31" s="92"/>
      <c r="K31" s="92"/>
      <c r="L31" s="92"/>
      <c r="M31" s="195"/>
      <c r="N31" s="195"/>
      <c r="O31" s="92"/>
      <c r="P31" s="215"/>
      <c r="Q31" s="215"/>
    </row>
    <row r="32" spans="1:17" ht="12.75" customHeight="1" x14ac:dyDescent="0.2">
      <c r="A32" s="241">
        <v>10</v>
      </c>
      <c r="B32" s="209" t="s">
        <v>3868</v>
      </c>
      <c r="C32" s="196" t="s">
        <v>2095</v>
      </c>
      <c r="D32" s="239" t="s">
        <v>3706</v>
      </c>
      <c r="E32" s="228">
        <v>1</v>
      </c>
      <c r="F32" s="228">
        <v>1.5</v>
      </c>
      <c r="G32" s="58" t="s">
        <v>1770</v>
      </c>
      <c r="H32" s="58" t="s">
        <v>2613</v>
      </c>
      <c r="I32" s="58" t="s">
        <v>2615</v>
      </c>
      <c r="J32" s="58" t="s">
        <v>2632</v>
      </c>
      <c r="K32" s="58" t="s">
        <v>2615</v>
      </c>
      <c r="L32" s="58" t="s">
        <v>2615</v>
      </c>
      <c r="M32" s="195"/>
      <c r="N32" s="195"/>
      <c r="O32" s="58" t="s">
        <v>2634</v>
      </c>
      <c r="P32" s="214"/>
      <c r="Q32" s="214"/>
    </row>
    <row r="33" spans="1:17" ht="12.75" customHeight="1" x14ac:dyDescent="0.2">
      <c r="A33" s="241"/>
      <c r="B33" s="209"/>
      <c r="C33" s="196"/>
      <c r="D33" s="240"/>
      <c r="E33" s="229"/>
      <c r="F33" s="229"/>
      <c r="G33" s="58" t="s">
        <v>1771</v>
      </c>
      <c r="H33" s="92"/>
      <c r="I33" s="92"/>
      <c r="J33" s="92"/>
      <c r="K33" s="92"/>
      <c r="L33" s="92"/>
      <c r="M33" s="195"/>
      <c r="N33" s="195"/>
      <c r="O33" s="92"/>
      <c r="P33" s="215"/>
      <c r="Q33" s="215"/>
    </row>
    <row r="34" spans="1:17" ht="12.75" customHeight="1" x14ac:dyDescent="0.2">
      <c r="A34" s="241">
        <v>11</v>
      </c>
      <c r="B34" s="209" t="s">
        <v>3869</v>
      </c>
      <c r="C34" s="196" t="s">
        <v>2096</v>
      </c>
      <c r="D34" s="239" t="s">
        <v>3706</v>
      </c>
      <c r="E34" s="228">
        <v>1</v>
      </c>
      <c r="F34" s="228">
        <v>1.5</v>
      </c>
      <c r="G34" s="58" t="s">
        <v>1770</v>
      </c>
      <c r="H34" s="58" t="s">
        <v>2613</v>
      </c>
      <c r="I34" s="58" t="s">
        <v>2615</v>
      </c>
      <c r="J34" s="58" t="s">
        <v>2632</v>
      </c>
      <c r="K34" s="58" t="s">
        <v>2615</v>
      </c>
      <c r="L34" s="58" t="s">
        <v>2615</v>
      </c>
      <c r="M34" s="195"/>
      <c r="N34" s="195"/>
      <c r="O34" s="58" t="s">
        <v>2634</v>
      </c>
      <c r="P34" s="214"/>
      <c r="Q34" s="214"/>
    </row>
    <row r="35" spans="1:17" ht="12.75" customHeight="1" x14ac:dyDescent="0.2">
      <c r="A35" s="241"/>
      <c r="B35" s="209"/>
      <c r="C35" s="196"/>
      <c r="D35" s="240"/>
      <c r="E35" s="229"/>
      <c r="F35" s="229"/>
      <c r="G35" s="58" t="s">
        <v>1771</v>
      </c>
      <c r="H35" s="92"/>
      <c r="I35" s="92"/>
      <c r="J35" s="92"/>
      <c r="K35" s="92"/>
      <c r="L35" s="92"/>
      <c r="M35" s="195"/>
      <c r="N35" s="195"/>
      <c r="O35" s="92"/>
      <c r="P35" s="215"/>
      <c r="Q35" s="215"/>
    </row>
    <row r="36" spans="1:17" ht="12.75" customHeight="1" x14ac:dyDescent="0.2">
      <c r="A36" s="241">
        <v>12</v>
      </c>
      <c r="B36" s="209" t="s">
        <v>3870</v>
      </c>
      <c r="C36" s="196" t="s">
        <v>2097</v>
      </c>
      <c r="D36" s="239" t="s">
        <v>3706</v>
      </c>
      <c r="E36" s="228">
        <v>1</v>
      </c>
      <c r="F36" s="228">
        <v>1.5</v>
      </c>
      <c r="G36" s="58" t="s">
        <v>1770</v>
      </c>
      <c r="H36" s="58" t="s">
        <v>2613</v>
      </c>
      <c r="I36" s="58" t="s">
        <v>2615</v>
      </c>
      <c r="J36" s="58" t="s">
        <v>2632</v>
      </c>
      <c r="K36" s="58" t="s">
        <v>2615</v>
      </c>
      <c r="L36" s="58" t="s">
        <v>2615</v>
      </c>
      <c r="M36" s="195"/>
      <c r="N36" s="195"/>
      <c r="O36" s="58" t="s">
        <v>2634</v>
      </c>
      <c r="P36" s="214"/>
      <c r="Q36" s="214"/>
    </row>
    <row r="37" spans="1:17" ht="12.75" customHeight="1" x14ac:dyDescent="0.2">
      <c r="A37" s="241"/>
      <c r="B37" s="209"/>
      <c r="C37" s="196"/>
      <c r="D37" s="240"/>
      <c r="E37" s="229"/>
      <c r="F37" s="229"/>
      <c r="G37" s="58" t="s">
        <v>1771</v>
      </c>
      <c r="H37" s="92"/>
      <c r="I37" s="92"/>
      <c r="J37" s="92"/>
      <c r="K37" s="92"/>
      <c r="L37" s="92"/>
      <c r="M37" s="195"/>
      <c r="N37" s="195"/>
      <c r="O37" s="92"/>
      <c r="P37" s="215"/>
      <c r="Q37" s="215"/>
    </row>
    <row r="38" spans="1:17" ht="12.75" customHeight="1" x14ac:dyDescent="0.2">
      <c r="A38" s="241">
        <v>13</v>
      </c>
      <c r="B38" s="209" t="s">
        <v>3871</v>
      </c>
      <c r="C38" s="196" t="s">
        <v>2098</v>
      </c>
      <c r="D38" s="239" t="s">
        <v>3706</v>
      </c>
      <c r="E38" s="228">
        <v>1</v>
      </c>
      <c r="F38" s="228">
        <v>1.5</v>
      </c>
      <c r="G38" s="58" t="s">
        <v>1770</v>
      </c>
      <c r="H38" s="58" t="s">
        <v>2613</v>
      </c>
      <c r="I38" s="58" t="s">
        <v>2615</v>
      </c>
      <c r="J38" s="58" t="s">
        <v>2632</v>
      </c>
      <c r="K38" s="58" t="s">
        <v>2615</v>
      </c>
      <c r="L38" s="58" t="s">
        <v>2615</v>
      </c>
      <c r="M38" s="195"/>
      <c r="N38" s="195"/>
      <c r="O38" s="58" t="s">
        <v>2634</v>
      </c>
      <c r="P38" s="214"/>
      <c r="Q38" s="214"/>
    </row>
    <row r="39" spans="1:17" ht="12.75" customHeight="1" x14ac:dyDescent="0.2">
      <c r="A39" s="241"/>
      <c r="B39" s="209"/>
      <c r="C39" s="196"/>
      <c r="D39" s="240"/>
      <c r="E39" s="229"/>
      <c r="F39" s="229"/>
      <c r="G39" s="58" t="s">
        <v>1771</v>
      </c>
      <c r="H39" s="92"/>
      <c r="I39" s="92"/>
      <c r="J39" s="92"/>
      <c r="K39" s="92"/>
      <c r="L39" s="92"/>
      <c r="M39" s="195"/>
      <c r="N39" s="195"/>
      <c r="O39" s="92"/>
      <c r="P39" s="215"/>
      <c r="Q39" s="215"/>
    </row>
    <row r="40" spans="1:17" ht="12.75" customHeight="1" x14ac:dyDescent="0.2">
      <c r="A40" s="241">
        <v>14</v>
      </c>
      <c r="B40" s="209" t="s">
        <v>3872</v>
      </c>
      <c r="C40" s="196" t="s">
        <v>2099</v>
      </c>
      <c r="D40" s="239" t="s">
        <v>3706</v>
      </c>
      <c r="E40" s="228">
        <v>1</v>
      </c>
      <c r="F40" s="228">
        <v>1.5</v>
      </c>
      <c r="G40" s="58" t="s">
        <v>1770</v>
      </c>
      <c r="H40" s="58" t="s">
        <v>2613</v>
      </c>
      <c r="I40" s="58" t="s">
        <v>2615</v>
      </c>
      <c r="J40" s="58" t="s">
        <v>2632</v>
      </c>
      <c r="K40" s="58" t="s">
        <v>2615</v>
      </c>
      <c r="L40" s="58" t="s">
        <v>2615</v>
      </c>
      <c r="M40" s="195"/>
      <c r="N40" s="195"/>
      <c r="O40" s="58" t="s">
        <v>2634</v>
      </c>
      <c r="P40" s="214"/>
      <c r="Q40" s="214"/>
    </row>
    <row r="41" spans="1:17" ht="12.75" customHeight="1" x14ac:dyDescent="0.2">
      <c r="A41" s="241"/>
      <c r="B41" s="209"/>
      <c r="C41" s="196"/>
      <c r="D41" s="240"/>
      <c r="E41" s="229"/>
      <c r="F41" s="229"/>
      <c r="G41" s="58" t="s">
        <v>1771</v>
      </c>
      <c r="H41" s="92"/>
      <c r="I41" s="92"/>
      <c r="J41" s="92"/>
      <c r="K41" s="92"/>
      <c r="L41" s="92"/>
      <c r="M41" s="195"/>
      <c r="N41" s="195"/>
      <c r="O41" s="92"/>
      <c r="P41" s="215"/>
      <c r="Q41" s="215"/>
    </row>
    <row r="42" spans="1:17" ht="12.75" customHeight="1" x14ac:dyDescent="0.2">
      <c r="A42" s="241">
        <v>15</v>
      </c>
      <c r="B42" s="209" t="s">
        <v>3873</v>
      </c>
      <c r="C42" s="196" t="s">
        <v>2100</v>
      </c>
      <c r="D42" s="239" t="s">
        <v>3706</v>
      </c>
      <c r="E42" s="228">
        <v>1</v>
      </c>
      <c r="F42" s="228">
        <v>1.5</v>
      </c>
      <c r="G42" s="58" t="s">
        <v>1770</v>
      </c>
      <c r="H42" s="58" t="s">
        <v>2613</v>
      </c>
      <c r="I42" s="58" t="s">
        <v>2615</v>
      </c>
      <c r="J42" s="58" t="s">
        <v>2632</v>
      </c>
      <c r="K42" s="58" t="s">
        <v>2615</v>
      </c>
      <c r="L42" s="58" t="s">
        <v>2615</v>
      </c>
      <c r="M42" s="195"/>
      <c r="N42" s="195"/>
      <c r="O42" s="58" t="s">
        <v>2634</v>
      </c>
      <c r="P42" s="214"/>
      <c r="Q42" s="214"/>
    </row>
    <row r="43" spans="1:17" ht="12.75" customHeight="1" x14ac:dyDescent="0.2">
      <c r="A43" s="241"/>
      <c r="B43" s="209"/>
      <c r="C43" s="196"/>
      <c r="D43" s="240"/>
      <c r="E43" s="229"/>
      <c r="F43" s="229"/>
      <c r="G43" s="58" t="s">
        <v>1771</v>
      </c>
      <c r="H43" s="92"/>
      <c r="I43" s="92"/>
      <c r="J43" s="92"/>
      <c r="K43" s="92"/>
      <c r="L43" s="92"/>
      <c r="M43" s="195"/>
      <c r="N43" s="195"/>
      <c r="O43" s="92"/>
      <c r="P43" s="215"/>
      <c r="Q43" s="215"/>
    </row>
    <row r="44" spans="1:17" ht="12.75" customHeight="1" x14ac:dyDescent="0.2">
      <c r="A44" s="241">
        <v>16</v>
      </c>
      <c r="B44" s="209" t="s">
        <v>3874</v>
      </c>
      <c r="C44" s="196" t="s">
        <v>2101</v>
      </c>
      <c r="D44" s="239" t="s">
        <v>3706</v>
      </c>
      <c r="E44" s="228">
        <v>1</v>
      </c>
      <c r="F44" s="228">
        <v>1.5</v>
      </c>
      <c r="G44" s="58" t="s">
        <v>1770</v>
      </c>
      <c r="H44" s="58" t="s">
        <v>2613</v>
      </c>
      <c r="I44" s="58" t="s">
        <v>2615</v>
      </c>
      <c r="J44" s="58" t="s">
        <v>2632</v>
      </c>
      <c r="K44" s="58" t="s">
        <v>2615</v>
      </c>
      <c r="L44" s="58" t="s">
        <v>2615</v>
      </c>
      <c r="M44" s="195"/>
      <c r="N44" s="195"/>
      <c r="O44" s="58" t="s">
        <v>2634</v>
      </c>
      <c r="P44" s="214"/>
      <c r="Q44" s="214"/>
    </row>
    <row r="45" spans="1:17" ht="12.75" customHeight="1" x14ac:dyDescent="0.2">
      <c r="A45" s="241"/>
      <c r="B45" s="209"/>
      <c r="C45" s="196"/>
      <c r="D45" s="240"/>
      <c r="E45" s="229"/>
      <c r="F45" s="229"/>
      <c r="G45" s="58" t="s">
        <v>1771</v>
      </c>
      <c r="H45" s="92"/>
      <c r="I45" s="92"/>
      <c r="J45" s="92"/>
      <c r="K45" s="92"/>
      <c r="L45" s="92"/>
      <c r="M45" s="195"/>
      <c r="N45" s="195"/>
      <c r="O45" s="92"/>
      <c r="P45" s="215"/>
      <c r="Q45" s="215"/>
    </row>
    <row r="46" spans="1:17" ht="12.75" customHeight="1" x14ac:dyDescent="0.2">
      <c r="A46" s="241">
        <v>17</v>
      </c>
      <c r="B46" s="209" t="s">
        <v>3875</v>
      </c>
      <c r="C46" s="196" t="s">
        <v>2102</v>
      </c>
      <c r="D46" s="239" t="s">
        <v>3706</v>
      </c>
      <c r="E46" s="228">
        <v>1</v>
      </c>
      <c r="F46" s="228">
        <v>1.5</v>
      </c>
      <c r="G46" s="58" t="s">
        <v>1770</v>
      </c>
      <c r="H46" s="58" t="s">
        <v>2613</v>
      </c>
      <c r="I46" s="58" t="s">
        <v>2615</v>
      </c>
      <c r="J46" s="58" t="s">
        <v>2632</v>
      </c>
      <c r="K46" s="58" t="s">
        <v>2615</v>
      </c>
      <c r="L46" s="58" t="s">
        <v>2615</v>
      </c>
      <c r="M46" s="195"/>
      <c r="N46" s="195"/>
      <c r="O46" s="58" t="s">
        <v>2634</v>
      </c>
      <c r="P46" s="214"/>
      <c r="Q46" s="214"/>
    </row>
    <row r="47" spans="1:17" ht="12.75" customHeight="1" x14ac:dyDescent="0.2">
      <c r="A47" s="241"/>
      <c r="B47" s="209"/>
      <c r="C47" s="196"/>
      <c r="D47" s="240"/>
      <c r="E47" s="229"/>
      <c r="F47" s="229"/>
      <c r="G47" s="58" t="s">
        <v>1771</v>
      </c>
      <c r="H47" s="92"/>
      <c r="I47" s="92"/>
      <c r="J47" s="92"/>
      <c r="K47" s="92"/>
      <c r="L47" s="92"/>
      <c r="M47" s="195"/>
      <c r="N47" s="195"/>
      <c r="O47" s="92"/>
      <c r="P47" s="215"/>
      <c r="Q47" s="215"/>
    </row>
    <row r="48" spans="1:17" ht="12.75" customHeight="1" x14ac:dyDescent="0.2">
      <c r="A48" s="241">
        <v>18</v>
      </c>
      <c r="B48" s="209" t="s">
        <v>3850</v>
      </c>
      <c r="C48" s="196" t="s">
        <v>2103</v>
      </c>
      <c r="D48" s="239" t="s">
        <v>3706</v>
      </c>
      <c r="E48" s="228">
        <v>1</v>
      </c>
      <c r="F48" s="228">
        <v>1.5</v>
      </c>
      <c r="G48" s="58" t="s">
        <v>1770</v>
      </c>
      <c r="H48" s="58" t="s">
        <v>2613</v>
      </c>
      <c r="I48" s="58" t="s">
        <v>2615</v>
      </c>
      <c r="J48" s="58" t="s">
        <v>2632</v>
      </c>
      <c r="K48" s="58" t="s">
        <v>2615</v>
      </c>
      <c r="L48" s="58" t="s">
        <v>2615</v>
      </c>
      <c r="M48" s="195"/>
      <c r="N48" s="195"/>
      <c r="O48" s="58" t="s">
        <v>2634</v>
      </c>
      <c r="P48" s="214"/>
      <c r="Q48" s="214"/>
    </row>
    <row r="49" spans="1:17" ht="12.75" customHeight="1" x14ac:dyDescent="0.2">
      <c r="A49" s="241"/>
      <c r="B49" s="209"/>
      <c r="C49" s="196"/>
      <c r="D49" s="240"/>
      <c r="E49" s="229"/>
      <c r="F49" s="229"/>
      <c r="G49" s="58" t="s">
        <v>1771</v>
      </c>
      <c r="H49" s="92"/>
      <c r="I49" s="92"/>
      <c r="J49" s="92"/>
      <c r="K49" s="92"/>
      <c r="L49" s="92"/>
      <c r="M49" s="195"/>
      <c r="N49" s="195"/>
      <c r="O49" s="92"/>
      <c r="P49" s="215"/>
      <c r="Q49" s="215"/>
    </row>
    <row r="50" spans="1:17" ht="12.75" customHeight="1" x14ac:dyDescent="0.2">
      <c r="A50" s="241">
        <v>19</v>
      </c>
      <c r="B50" s="209" t="s">
        <v>3876</v>
      </c>
      <c r="C50" s="196" t="s">
        <v>2104</v>
      </c>
      <c r="D50" s="239" t="s">
        <v>3706</v>
      </c>
      <c r="E50" s="228">
        <v>1</v>
      </c>
      <c r="F50" s="228">
        <v>1.5</v>
      </c>
      <c r="G50" s="58" t="s">
        <v>1770</v>
      </c>
      <c r="H50" s="58" t="s">
        <v>2613</v>
      </c>
      <c r="I50" s="58" t="s">
        <v>2615</v>
      </c>
      <c r="J50" s="58" t="s">
        <v>2632</v>
      </c>
      <c r="K50" s="58" t="s">
        <v>2615</v>
      </c>
      <c r="L50" s="58" t="s">
        <v>2615</v>
      </c>
      <c r="M50" s="195"/>
      <c r="N50" s="195"/>
      <c r="O50" s="58" t="s">
        <v>2634</v>
      </c>
      <c r="P50" s="214"/>
      <c r="Q50" s="214"/>
    </row>
    <row r="51" spans="1:17" ht="12.75" customHeight="1" x14ac:dyDescent="0.2">
      <c r="A51" s="241"/>
      <c r="B51" s="209"/>
      <c r="C51" s="196"/>
      <c r="D51" s="240"/>
      <c r="E51" s="229"/>
      <c r="F51" s="229"/>
      <c r="G51" s="58" t="s">
        <v>1771</v>
      </c>
      <c r="H51" s="92"/>
      <c r="I51" s="92"/>
      <c r="J51" s="92"/>
      <c r="K51" s="92"/>
      <c r="L51" s="92"/>
      <c r="M51" s="195"/>
      <c r="N51" s="195"/>
      <c r="O51" s="92"/>
      <c r="P51" s="215"/>
      <c r="Q51" s="215"/>
    </row>
    <row r="52" spans="1:17" ht="12.75" customHeight="1" x14ac:dyDescent="0.2">
      <c r="A52" s="241">
        <v>20</v>
      </c>
      <c r="B52" s="209" t="s">
        <v>3877</v>
      </c>
      <c r="C52" s="196" t="s">
        <v>2105</v>
      </c>
      <c r="D52" s="239" t="s">
        <v>3709</v>
      </c>
      <c r="E52" s="228">
        <v>1</v>
      </c>
      <c r="F52" s="228">
        <v>1.5</v>
      </c>
      <c r="G52" s="58" t="s">
        <v>1770</v>
      </c>
      <c r="H52" s="58" t="s">
        <v>2613</v>
      </c>
      <c r="I52" s="58" t="s">
        <v>2615</v>
      </c>
      <c r="J52" s="58" t="s">
        <v>2632</v>
      </c>
      <c r="K52" s="58" t="s">
        <v>2615</v>
      </c>
      <c r="L52" s="58" t="s">
        <v>2615</v>
      </c>
      <c r="M52" s="195"/>
      <c r="N52" s="195"/>
      <c r="O52" s="58" t="s">
        <v>2634</v>
      </c>
      <c r="P52" s="214"/>
      <c r="Q52" s="214"/>
    </row>
    <row r="53" spans="1:17" ht="12.75" customHeight="1" x14ac:dyDescent="0.2">
      <c r="A53" s="241"/>
      <c r="B53" s="209"/>
      <c r="C53" s="196"/>
      <c r="D53" s="240"/>
      <c r="E53" s="229"/>
      <c r="F53" s="229"/>
      <c r="G53" s="58" t="s">
        <v>1771</v>
      </c>
      <c r="H53" s="92"/>
      <c r="I53" s="92"/>
      <c r="J53" s="92"/>
      <c r="K53" s="92"/>
      <c r="L53" s="92"/>
      <c r="M53" s="195"/>
      <c r="N53" s="195"/>
      <c r="O53" s="92"/>
      <c r="P53" s="215"/>
      <c r="Q53" s="215"/>
    </row>
    <row r="54" spans="1:17" ht="12.75" customHeight="1" x14ac:dyDescent="0.2">
      <c r="A54" s="241">
        <v>21</v>
      </c>
      <c r="B54" s="209" t="s">
        <v>3878</v>
      </c>
      <c r="C54" s="196" t="s">
        <v>2106</v>
      </c>
      <c r="D54" s="239" t="s">
        <v>3709</v>
      </c>
      <c r="E54" s="228">
        <v>1</v>
      </c>
      <c r="F54" s="228">
        <v>1.5</v>
      </c>
      <c r="G54" s="58" t="s">
        <v>1770</v>
      </c>
      <c r="H54" s="58" t="s">
        <v>2613</v>
      </c>
      <c r="I54" s="58" t="s">
        <v>2615</v>
      </c>
      <c r="J54" s="58" t="s">
        <v>2632</v>
      </c>
      <c r="K54" s="58" t="s">
        <v>2615</v>
      </c>
      <c r="L54" s="58" t="s">
        <v>2615</v>
      </c>
      <c r="M54" s="195"/>
      <c r="N54" s="195"/>
      <c r="O54" s="58" t="s">
        <v>2634</v>
      </c>
      <c r="P54" s="214"/>
      <c r="Q54" s="214"/>
    </row>
    <row r="55" spans="1:17" ht="12.75" customHeight="1" x14ac:dyDescent="0.2">
      <c r="A55" s="241"/>
      <c r="B55" s="209"/>
      <c r="C55" s="196"/>
      <c r="D55" s="240"/>
      <c r="E55" s="229"/>
      <c r="F55" s="229"/>
      <c r="G55" s="58" t="s">
        <v>1771</v>
      </c>
      <c r="H55" s="92"/>
      <c r="I55" s="92"/>
      <c r="J55" s="92"/>
      <c r="K55" s="92"/>
      <c r="L55" s="92"/>
      <c r="M55" s="195"/>
      <c r="N55" s="195"/>
      <c r="O55" s="92"/>
      <c r="P55" s="215"/>
      <c r="Q55" s="215"/>
    </row>
    <row r="56" spans="1:17" ht="12.75" customHeight="1" x14ac:dyDescent="0.2">
      <c r="A56" s="241">
        <v>22</v>
      </c>
      <c r="B56" s="209" t="s">
        <v>3879</v>
      </c>
      <c r="C56" s="196" t="s">
        <v>2107</v>
      </c>
      <c r="D56" s="239" t="s">
        <v>3709</v>
      </c>
      <c r="E56" s="228">
        <v>1</v>
      </c>
      <c r="F56" s="228">
        <v>1.5</v>
      </c>
      <c r="G56" s="58" t="s">
        <v>1770</v>
      </c>
      <c r="H56" s="58" t="s">
        <v>2613</v>
      </c>
      <c r="I56" s="58" t="s">
        <v>2615</v>
      </c>
      <c r="J56" s="58" t="s">
        <v>2632</v>
      </c>
      <c r="K56" s="58" t="s">
        <v>2615</v>
      </c>
      <c r="L56" s="58" t="s">
        <v>2615</v>
      </c>
      <c r="M56" s="195"/>
      <c r="N56" s="195"/>
      <c r="O56" s="58" t="s">
        <v>2634</v>
      </c>
      <c r="P56" s="214"/>
      <c r="Q56" s="214"/>
    </row>
    <row r="57" spans="1:17" ht="12.75" customHeight="1" x14ac:dyDescent="0.2">
      <c r="A57" s="241"/>
      <c r="B57" s="209"/>
      <c r="C57" s="196"/>
      <c r="D57" s="240"/>
      <c r="E57" s="229"/>
      <c r="F57" s="229"/>
      <c r="G57" s="58" t="s">
        <v>1771</v>
      </c>
      <c r="H57" s="92"/>
      <c r="I57" s="92"/>
      <c r="J57" s="92"/>
      <c r="K57" s="92"/>
      <c r="L57" s="92"/>
      <c r="M57" s="195"/>
      <c r="N57" s="195"/>
      <c r="O57" s="92"/>
      <c r="P57" s="215"/>
      <c r="Q57" s="215"/>
    </row>
    <row r="58" spans="1:17" ht="12.75" customHeight="1" x14ac:dyDescent="0.2">
      <c r="A58" s="241">
        <v>23</v>
      </c>
      <c r="B58" s="209" t="s">
        <v>3880</v>
      </c>
      <c r="C58" s="196" t="s">
        <v>2108</v>
      </c>
      <c r="D58" s="239" t="s">
        <v>3709</v>
      </c>
      <c r="E58" s="228">
        <v>1</v>
      </c>
      <c r="F58" s="228">
        <v>1.5</v>
      </c>
      <c r="G58" s="58" t="s">
        <v>1770</v>
      </c>
      <c r="H58" s="58" t="s">
        <v>2613</v>
      </c>
      <c r="I58" s="58" t="s">
        <v>2615</v>
      </c>
      <c r="J58" s="58" t="s">
        <v>2632</v>
      </c>
      <c r="K58" s="58" t="s">
        <v>2615</v>
      </c>
      <c r="L58" s="58" t="s">
        <v>2615</v>
      </c>
      <c r="M58" s="195"/>
      <c r="N58" s="195"/>
      <c r="O58" s="58" t="s">
        <v>2634</v>
      </c>
      <c r="P58" s="214"/>
      <c r="Q58" s="214"/>
    </row>
    <row r="59" spans="1:17" ht="12.75" customHeight="1" x14ac:dyDescent="0.2">
      <c r="A59" s="241"/>
      <c r="B59" s="209"/>
      <c r="C59" s="196"/>
      <c r="D59" s="240"/>
      <c r="E59" s="229"/>
      <c r="F59" s="229"/>
      <c r="G59" s="58" t="s">
        <v>1771</v>
      </c>
      <c r="H59" s="92"/>
      <c r="I59" s="92"/>
      <c r="J59" s="92"/>
      <c r="K59" s="92"/>
      <c r="L59" s="92"/>
      <c r="M59" s="195"/>
      <c r="N59" s="195"/>
      <c r="O59" s="92"/>
      <c r="P59" s="215"/>
      <c r="Q59" s="215"/>
    </row>
    <row r="60" spans="1:17" ht="12.75" customHeight="1" x14ac:dyDescent="0.2">
      <c r="A60" s="241">
        <v>24</v>
      </c>
      <c r="B60" s="209" t="s">
        <v>3881</v>
      </c>
      <c r="C60" s="196" t="s">
        <v>2109</v>
      </c>
      <c r="D60" s="239" t="s">
        <v>3709</v>
      </c>
      <c r="E60" s="228">
        <v>1</v>
      </c>
      <c r="F60" s="228">
        <v>1.5</v>
      </c>
      <c r="G60" s="58" t="s">
        <v>1770</v>
      </c>
      <c r="H60" s="58" t="s">
        <v>2613</v>
      </c>
      <c r="I60" s="58" t="s">
        <v>2615</v>
      </c>
      <c r="J60" s="58" t="s">
        <v>2632</v>
      </c>
      <c r="K60" s="58" t="s">
        <v>2615</v>
      </c>
      <c r="L60" s="58" t="s">
        <v>2615</v>
      </c>
      <c r="M60" s="195"/>
      <c r="N60" s="195"/>
      <c r="O60" s="58" t="s">
        <v>2634</v>
      </c>
      <c r="P60" s="214"/>
      <c r="Q60" s="214"/>
    </row>
    <row r="61" spans="1:17" ht="12.75" customHeight="1" x14ac:dyDescent="0.2">
      <c r="A61" s="241"/>
      <c r="B61" s="209"/>
      <c r="C61" s="196"/>
      <c r="D61" s="240"/>
      <c r="E61" s="229"/>
      <c r="F61" s="229"/>
      <c r="G61" s="58" t="s">
        <v>1771</v>
      </c>
      <c r="H61" s="92"/>
      <c r="I61" s="92"/>
      <c r="J61" s="92"/>
      <c r="K61" s="92"/>
      <c r="L61" s="92"/>
      <c r="M61" s="195"/>
      <c r="N61" s="195"/>
      <c r="O61" s="92"/>
      <c r="P61" s="215"/>
      <c r="Q61" s="215"/>
    </row>
    <row r="62" spans="1:17" ht="12.75" customHeight="1" x14ac:dyDescent="0.2">
      <c r="A62" s="241">
        <v>25</v>
      </c>
      <c r="B62" s="209" t="s">
        <v>3882</v>
      </c>
      <c r="C62" s="196" t="s">
        <v>2110</v>
      </c>
      <c r="D62" s="239" t="s">
        <v>3709</v>
      </c>
      <c r="E62" s="228">
        <v>1</v>
      </c>
      <c r="F62" s="228">
        <v>1.5</v>
      </c>
      <c r="G62" s="58" t="s">
        <v>1770</v>
      </c>
      <c r="H62" s="58" t="s">
        <v>2613</v>
      </c>
      <c r="I62" s="58" t="s">
        <v>2615</v>
      </c>
      <c r="J62" s="58" t="s">
        <v>2632</v>
      </c>
      <c r="K62" s="58" t="s">
        <v>2615</v>
      </c>
      <c r="L62" s="58" t="s">
        <v>2615</v>
      </c>
      <c r="M62" s="195"/>
      <c r="N62" s="195"/>
      <c r="O62" s="58" t="s">
        <v>2634</v>
      </c>
      <c r="P62" s="214"/>
      <c r="Q62" s="214"/>
    </row>
    <row r="63" spans="1:17" ht="12.75" customHeight="1" x14ac:dyDescent="0.2">
      <c r="A63" s="241"/>
      <c r="B63" s="209"/>
      <c r="C63" s="196"/>
      <c r="D63" s="240"/>
      <c r="E63" s="229"/>
      <c r="F63" s="229"/>
      <c r="G63" s="58" t="s">
        <v>1771</v>
      </c>
      <c r="H63" s="92"/>
      <c r="I63" s="92"/>
      <c r="J63" s="92"/>
      <c r="K63" s="92"/>
      <c r="L63" s="92"/>
      <c r="M63" s="195"/>
      <c r="N63" s="195"/>
      <c r="O63" s="92"/>
      <c r="P63" s="215"/>
      <c r="Q63" s="215"/>
    </row>
    <row r="64" spans="1:17" ht="12.75" customHeight="1" x14ac:dyDescent="0.2">
      <c r="A64" s="241">
        <v>26</v>
      </c>
      <c r="B64" s="209" t="s">
        <v>3851</v>
      </c>
      <c r="C64" s="196" t="s">
        <v>2111</v>
      </c>
      <c r="D64" s="239" t="s">
        <v>3709</v>
      </c>
      <c r="E64" s="228">
        <v>1</v>
      </c>
      <c r="F64" s="228">
        <v>1.5</v>
      </c>
      <c r="G64" s="58" t="s">
        <v>1770</v>
      </c>
      <c r="H64" s="58" t="s">
        <v>2613</v>
      </c>
      <c r="I64" s="58" t="s">
        <v>2615</v>
      </c>
      <c r="J64" s="58" t="s">
        <v>2632</v>
      </c>
      <c r="K64" s="58" t="s">
        <v>2615</v>
      </c>
      <c r="L64" s="58" t="s">
        <v>2615</v>
      </c>
      <c r="M64" s="195"/>
      <c r="N64" s="195"/>
      <c r="O64" s="58" t="s">
        <v>2634</v>
      </c>
      <c r="P64" s="214"/>
      <c r="Q64" s="214"/>
    </row>
    <row r="65" spans="1:17" ht="12.75" customHeight="1" x14ac:dyDescent="0.2">
      <c r="A65" s="241"/>
      <c r="B65" s="209"/>
      <c r="C65" s="196"/>
      <c r="D65" s="240"/>
      <c r="E65" s="229"/>
      <c r="F65" s="229"/>
      <c r="G65" s="58" t="s">
        <v>1771</v>
      </c>
      <c r="H65" s="92"/>
      <c r="I65" s="92"/>
      <c r="J65" s="92"/>
      <c r="K65" s="92"/>
      <c r="L65" s="92"/>
      <c r="M65" s="195"/>
      <c r="N65" s="195"/>
      <c r="O65" s="92"/>
      <c r="P65" s="215"/>
      <c r="Q65" s="215"/>
    </row>
    <row r="66" spans="1:17" ht="12.75" customHeight="1" x14ac:dyDescent="0.2">
      <c r="A66" s="241">
        <v>27</v>
      </c>
      <c r="B66" s="209" t="s">
        <v>3883</v>
      </c>
      <c r="C66" s="196" t="s">
        <v>2112</v>
      </c>
      <c r="D66" s="239" t="s">
        <v>3709</v>
      </c>
      <c r="E66" s="228">
        <v>1</v>
      </c>
      <c r="F66" s="228">
        <v>1.5</v>
      </c>
      <c r="G66" s="58" t="s">
        <v>1770</v>
      </c>
      <c r="H66" s="58" t="s">
        <v>2613</v>
      </c>
      <c r="I66" s="58" t="s">
        <v>2615</v>
      </c>
      <c r="J66" s="58" t="s">
        <v>2632</v>
      </c>
      <c r="K66" s="58" t="s">
        <v>2615</v>
      </c>
      <c r="L66" s="58" t="s">
        <v>2615</v>
      </c>
      <c r="M66" s="195"/>
      <c r="N66" s="195"/>
      <c r="O66" s="58" t="s">
        <v>2634</v>
      </c>
      <c r="P66" s="214"/>
      <c r="Q66" s="214"/>
    </row>
    <row r="67" spans="1:17" ht="12.75" customHeight="1" x14ac:dyDescent="0.2">
      <c r="A67" s="241"/>
      <c r="B67" s="209"/>
      <c r="C67" s="196"/>
      <c r="D67" s="240"/>
      <c r="E67" s="229"/>
      <c r="F67" s="229"/>
      <c r="G67" s="58" t="s">
        <v>1771</v>
      </c>
      <c r="H67" s="92"/>
      <c r="I67" s="92"/>
      <c r="J67" s="92"/>
      <c r="K67" s="92"/>
      <c r="L67" s="92"/>
      <c r="M67" s="195"/>
      <c r="N67" s="195"/>
      <c r="O67" s="92"/>
      <c r="P67" s="215"/>
      <c r="Q67" s="215"/>
    </row>
    <row r="68" spans="1:17" ht="12.75" customHeight="1" x14ac:dyDescent="0.2">
      <c r="A68" s="241">
        <v>28</v>
      </c>
      <c r="B68" s="209" t="s">
        <v>3884</v>
      </c>
      <c r="C68" s="196" t="s">
        <v>2113</v>
      </c>
      <c r="D68" s="239" t="s">
        <v>3708</v>
      </c>
      <c r="E68" s="228">
        <v>1</v>
      </c>
      <c r="F68" s="228">
        <v>1.5</v>
      </c>
      <c r="G68" s="58" t="s">
        <v>1770</v>
      </c>
      <c r="H68" s="58" t="s">
        <v>2613</v>
      </c>
      <c r="I68" s="58" t="s">
        <v>2615</v>
      </c>
      <c r="J68" s="58" t="s">
        <v>2632</v>
      </c>
      <c r="K68" s="58" t="s">
        <v>2615</v>
      </c>
      <c r="L68" s="58" t="s">
        <v>2615</v>
      </c>
      <c r="M68" s="195"/>
      <c r="N68" s="195"/>
      <c r="O68" s="58" t="s">
        <v>2634</v>
      </c>
      <c r="P68" s="214"/>
      <c r="Q68" s="214"/>
    </row>
    <row r="69" spans="1:17" ht="12.75" customHeight="1" x14ac:dyDescent="0.2">
      <c r="A69" s="241"/>
      <c r="B69" s="209"/>
      <c r="C69" s="196"/>
      <c r="D69" s="240"/>
      <c r="E69" s="229"/>
      <c r="F69" s="229"/>
      <c r="G69" s="58" t="s">
        <v>1771</v>
      </c>
      <c r="H69" s="92"/>
      <c r="I69" s="92"/>
      <c r="J69" s="92"/>
      <c r="K69" s="92"/>
      <c r="L69" s="92"/>
      <c r="M69" s="195"/>
      <c r="N69" s="195"/>
      <c r="O69" s="92"/>
      <c r="P69" s="215"/>
      <c r="Q69" s="215"/>
    </row>
    <row r="70" spans="1:17" ht="12.75" customHeight="1" x14ac:dyDescent="0.2">
      <c r="A70" s="241">
        <v>29</v>
      </c>
      <c r="B70" s="209" t="s">
        <v>3885</v>
      </c>
      <c r="C70" s="196" t="s">
        <v>2114</v>
      </c>
      <c r="D70" s="239" t="s">
        <v>3708</v>
      </c>
      <c r="E70" s="228">
        <v>1</v>
      </c>
      <c r="F70" s="228">
        <v>1.5</v>
      </c>
      <c r="G70" s="58" t="s">
        <v>1770</v>
      </c>
      <c r="H70" s="58" t="s">
        <v>2613</v>
      </c>
      <c r="I70" s="58" t="s">
        <v>2615</v>
      </c>
      <c r="J70" s="58" t="s">
        <v>2632</v>
      </c>
      <c r="K70" s="58" t="s">
        <v>2615</v>
      </c>
      <c r="L70" s="58" t="s">
        <v>2615</v>
      </c>
      <c r="M70" s="195"/>
      <c r="N70" s="195"/>
      <c r="O70" s="58" t="s">
        <v>2634</v>
      </c>
      <c r="P70" s="214"/>
      <c r="Q70" s="214"/>
    </row>
    <row r="71" spans="1:17" ht="12.75" customHeight="1" x14ac:dyDescent="0.2">
      <c r="A71" s="241"/>
      <c r="B71" s="209"/>
      <c r="C71" s="196"/>
      <c r="D71" s="240"/>
      <c r="E71" s="229"/>
      <c r="F71" s="229"/>
      <c r="G71" s="58" t="s">
        <v>1771</v>
      </c>
      <c r="H71" s="92"/>
      <c r="I71" s="92"/>
      <c r="J71" s="92"/>
      <c r="K71" s="92"/>
      <c r="L71" s="92"/>
      <c r="M71" s="195"/>
      <c r="N71" s="195"/>
      <c r="O71" s="92"/>
      <c r="P71" s="215"/>
      <c r="Q71" s="215"/>
    </row>
    <row r="72" spans="1:17" ht="12.75" customHeight="1" x14ac:dyDescent="0.2">
      <c r="A72" s="241">
        <v>30</v>
      </c>
      <c r="B72" s="209" t="s">
        <v>3852</v>
      </c>
      <c r="C72" s="196" t="s">
        <v>2115</v>
      </c>
      <c r="D72" s="239" t="s">
        <v>3708</v>
      </c>
      <c r="E72" s="228">
        <v>1</v>
      </c>
      <c r="F72" s="228">
        <v>1.5</v>
      </c>
      <c r="G72" s="58" t="s">
        <v>1770</v>
      </c>
      <c r="H72" s="58" t="s">
        <v>2613</v>
      </c>
      <c r="I72" s="58" t="s">
        <v>2615</v>
      </c>
      <c r="J72" s="58" t="s">
        <v>2632</v>
      </c>
      <c r="K72" s="58" t="s">
        <v>2615</v>
      </c>
      <c r="L72" s="58" t="s">
        <v>2615</v>
      </c>
      <c r="M72" s="195"/>
      <c r="N72" s="195"/>
      <c r="O72" s="58" t="s">
        <v>2634</v>
      </c>
      <c r="P72" s="214"/>
      <c r="Q72" s="214"/>
    </row>
    <row r="73" spans="1:17" ht="12.75" customHeight="1" x14ac:dyDescent="0.2">
      <c r="A73" s="241"/>
      <c r="B73" s="209"/>
      <c r="C73" s="196"/>
      <c r="D73" s="240"/>
      <c r="E73" s="229"/>
      <c r="F73" s="229"/>
      <c r="G73" s="58" t="s">
        <v>1771</v>
      </c>
      <c r="H73" s="92"/>
      <c r="I73" s="92"/>
      <c r="J73" s="92"/>
      <c r="K73" s="92"/>
      <c r="L73" s="92"/>
      <c r="M73" s="195"/>
      <c r="N73" s="195"/>
      <c r="O73" s="92"/>
      <c r="P73" s="215"/>
      <c r="Q73" s="215"/>
    </row>
    <row r="74" spans="1:17" ht="12.75" customHeight="1" x14ac:dyDescent="0.2">
      <c r="A74" s="241">
        <v>31</v>
      </c>
      <c r="B74" s="209" t="s">
        <v>3886</v>
      </c>
      <c r="C74" s="196" t="s">
        <v>1901</v>
      </c>
      <c r="D74" s="239" t="s">
        <v>3708</v>
      </c>
      <c r="E74" s="228">
        <v>1</v>
      </c>
      <c r="F74" s="228">
        <v>1.5</v>
      </c>
      <c r="G74" s="58" t="s">
        <v>1770</v>
      </c>
      <c r="H74" s="58" t="s">
        <v>2613</v>
      </c>
      <c r="I74" s="58" t="s">
        <v>2615</v>
      </c>
      <c r="J74" s="58" t="s">
        <v>2632</v>
      </c>
      <c r="K74" s="58" t="s">
        <v>2615</v>
      </c>
      <c r="L74" s="58" t="s">
        <v>2615</v>
      </c>
      <c r="M74" s="195"/>
      <c r="N74" s="195"/>
      <c r="O74" s="58" t="s">
        <v>2634</v>
      </c>
      <c r="P74" s="214"/>
      <c r="Q74" s="214"/>
    </row>
    <row r="75" spans="1:17" ht="12.75" customHeight="1" x14ac:dyDescent="0.2">
      <c r="A75" s="241"/>
      <c r="B75" s="209"/>
      <c r="C75" s="196"/>
      <c r="D75" s="240"/>
      <c r="E75" s="229"/>
      <c r="F75" s="229"/>
      <c r="G75" s="58" t="s">
        <v>1771</v>
      </c>
      <c r="H75" s="92"/>
      <c r="I75" s="92"/>
      <c r="J75" s="92"/>
      <c r="K75" s="92"/>
      <c r="L75" s="92"/>
      <c r="M75" s="195"/>
      <c r="N75" s="195"/>
      <c r="O75" s="92"/>
      <c r="P75" s="215"/>
      <c r="Q75" s="215"/>
    </row>
    <row r="76" spans="1:17" ht="12.75" customHeight="1" x14ac:dyDescent="0.2">
      <c r="A76" s="241">
        <v>32</v>
      </c>
      <c r="B76" s="209" t="s">
        <v>3887</v>
      </c>
      <c r="C76" s="196" t="s">
        <v>2116</v>
      </c>
      <c r="D76" s="239" t="s">
        <v>3708</v>
      </c>
      <c r="E76" s="228">
        <v>1</v>
      </c>
      <c r="F76" s="228">
        <v>1.5</v>
      </c>
      <c r="G76" s="58" t="s">
        <v>1770</v>
      </c>
      <c r="H76" s="58" t="s">
        <v>2613</v>
      </c>
      <c r="I76" s="58" t="s">
        <v>2615</v>
      </c>
      <c r="J76" s="58" t="s">
        <v>2632</v>
      </c>
      <c r="K76" s="58" t="s">
        <v>2615</v>
      </c>
      <c r="L76" s="58" t="s">
        <v>2615</v>
      </c>
      <c r="M76" s="195"/>
      <c r="N76" s="195"/>
      <c r="O76" s="58" t="s">
        <v>2634</v>
      </c>
      <c r="P76" s="214"/>
      <c r="Q76" s="214"/>
    </row>
    <row r="77" spans="1:17" ht="12.75" customHeight="1" x14ac:dyDescent="0.2">
      <c r="A77" s="241"/>
      <c r="B77" s="209"/>
      <c r="C77" s="196"/>
      <c r="D77" s="240"/>
      <c r="E77" s="229"/>
      <c r="F77" s="229"/>
      <c r="G77" s="58" t="s">
        <v>1771</v>
      </c>
      <c r="H77" s="92"/>
      <c r="I77" s="92"/>
      <c r="J77" s="92"/>
      <c r="K77" s="92"/>
      <c r="L77" s="92"/>
      <c r="M77" s="195"/>
      <c r="N77" s="195"/>
      <c r="O77" s="92"/>
      <c r="P77" s="215"/>
      <c r="Q77" s="215"/>
    </row>
    <row r="78" spans="1:17" ht="12.75" customHeight="1" x14ac:dyDescent="0.2">
      <c r="A78" s="241">
        <v>33</v>
      </c>
      <c r="B78" s="209" t="s">
        <v>3888</v>
      </c>
      <c r="C78" s="196" t="s">
        <v>2117</v>
      </c>
      <c r="D78" s="239" t="s">
        <v>3708</v>
      </c>
      <c r="E78" s="228">
        <v>1</v>
      </c>
      <c r="F78" s="228">
        <v>1.5</v>
      </c>
      <c r="G78" s="58" t="s">
        <v>1770</v>
      </c>
      <c r="H78" s="58" t="s">
        <v>2613</v>
      </c>
      <c r="I78" s="58" t="s">
        <v>2615</v>
      </c>
      <c r="J78" s="58" t="s">
        <v>2632</v>
      </c>
      <c r="K78" s="58" t="s">
        <v>2615</v>
      </c>
      <c r="L78" s="58" t="s">
        <v>2615</v>
      </c>
      <c r="M78" s="195"/>
      <c r="N78" s="195"/>
      <c r="O78" s="58" t="s">
        <v>2634</v>
      </c>
      <c r="P78" s="214"/>
      <c r="Q78" s="214"/>
    </row>
    <row r="79" spans="1:17" ht="12.75" customHeight="1" x14ac:dyDescent="0.2">
      <c r="A79" s="241"/>
      <c r="B79" s="209"/>
      <c r="C79" s="196"/>
      <c r="D79" s="240"/>
      <c r="E79" s="229"/>
      <c r="F79" s="229"/>
      <c r="G79" s="58" t="s">
        <v>1771</v>
      </c>
      <c r="H79" s="92"/>
      <c r="I79" s="92"/>
      <c r="J79" s="92"/>
      <c r="K79" s="92"/>
      <c r="L79" s="92"/>
      <c r="M79" s="195"/>
      <c r="N79" s="195"/>
      <c r="O79" s="92"/>
      <c r="P79" s="215"/>
      <c r="Q79" s="215"/>
    </row>
    <row r="80" spans="1:17" ht="12.75" customHeight="1" x14ac:dyDescent="0.2">
      <c r="A80" s="241">
        <v>34</v>
      </c>
      <c r="B80" s="209" t="s">
        <v>3889</v>
      </c>
      <c r="C80" s="196" t="s">
        <v>2118</v>
      </c>
      <c r="D80" s="239" t="s">
        <v>3708</v>
      </c>
      <c r="E80" s="228">
        <v>1</v>
      </c>
      <c r="F80" s="228">
        <v>1.5</v>
      </c>
      <c r="G80" s="58" t="s">
        <v>1770</v>
      </c>
      <c r="H80" s="58" t="s">
        <v>2613</v>
      </c>
      <c r="I80" s="58" t="s">
        <v>2615</v>
      </c>
      <c r="J80" s="58" t="s">
        <v>2632</v>
      </c>
      <c r="K80" s="58" t="s">
        <v>2615</v>
      </c>
      <c r="L80" s="58" t="s">
        <v>2615</v>
      </c>
      <c r="M80" s="195"/>
      <c r="N80" s="195"/>
      <c r="O80" s="58" t="s">
        <v>2634</v>
      </c>
      <c r="P80" s="214"/>
      <c r="Q80" s="214"/>
    </row>
    <row r="81" spans="1:17" ht="12.75" customHeight="1" x14ac:dyDescent="0.2">
      <c r="A81" s="241"/>
      <c r="B81" s="209"/>
      <c r="C81" s="196"/>
      <c r="D81" s="240"/>
      <c r="E81" s="229"/>
      <c r="F81" s="229"/>
      <c r="G81" s="58" t="s">
        <v>1771</v>
      </c>
      <c r="H81" s="92"/>
      <c r="I81" s="92"/>
      <c r="J81" s="92"/>
      <c r="K81" s="92"/>
      <c r="L81" s="92"/>
      <c r="M81" s="195"/>
      <c r="N81" s="195"/>
      <c r="O81" s="92"/>
      <c r="P81" s="215"/>
      <c r="Q81" s="215"/>
    </row>
    <row r="82" spans="1:17" ht="12.75" customHeight="1" x14ac:dyDescent="0.2">
      <c r="A82" s="241">
        <v>35</v>
      </c>
      <c r="B82" s="209" t="s">
        <v>3890</v>
      </c>
      <c r="C82" s="196" t="s">
        <v>2119</v>
      </c>
      <c r="D82" s="239" t="s">
        <v>3708</v>
      </c>
      <c r="E82" s="228">
        <v>1</v>
      </c>
      <c r="F82" s="228">
        <v>1.5</v>
      </c>
      <c r="G82" s="58" t="s">
        <v>1770</v>
      </c>
      <c r="H82" s="58" t="s">
        <v>2613</v>
      </c>
      <c r="I82" s="58" t="s">
        <v>2615</v>
      </c>
      <c r="J82" s="58" t="s">
        <v>2632</v>
      </c>
      <c r="K82" s="58" t="s">
        <v>2615</v>
      </c>
      <c r="L82" s="58" t="s">
        <v>2615</v>
      </c>
      <c r="M82" s="195"/>
      <c r="N82" s="195"/>
      <c r="O82" s="58" t="s">
        <v>2634</v>
      </c>
      <c r="P82" s="214"/>
      <c r="Q82" s="214"/>
    </row>
    <row r="83" spans="1:17" ht="12.75" customHeight="1" x14ac:dyDescent="0.2">
      <c r="A83" s="241"/>
      <c r="B83" s="209"/>
      <c r="C83" s="196"/>
      <c r="D83" s="240"/>
      <c r="E83" s="229"/>
      <c r="F83" s="229"/>
      <c r="G83" s="58" t="s">
        <v>1771</v>
      </c>
      <c r="H83" s="92"/>
      <c r="I83" s="92"/>
      <c r="J83" s="92"/>
      <c r="K83" s="92"/>
      <c r="L83" s="92"/>
      <c r="M83" s="195"/>
      <c r="N83" s="195"/>
      <c r="O83" s="92"/>
      <c r="P83" s="215"/>
      <c r="Q83" s="215"/>
    </row>
    <row r="84" spans="1:17" ht="12.75" customHeight="1" x14ac:dyDescent="0.2">
      <c r="A84" s="241">
        <v>36</v>
      </c>
      <c r="B84" s="209" t="s">
        <v>3891</v>
      </c>
      <c r="C84" s="196" t="s">
        <v>2120</v>
      </c>
      <c r="D84" s="239" t="s">
        <v>3708</v>
      </c>
      <c r="E84" s="228">
        <v>1</v>
      </c>
      <c r="F84" s="228">
        <v>1.5</v>
      </c>
      <c r="G84" s="58" t="s">
        <v>1770</v>
      </c>
      <c r="H84" s="58" t="s">
        <v>2613</v>
      </c>
      <c r="I84" s="58" t="s">
        <v>2615</v>
      </c>
      <c r="J84" s="58" t="s">
        <v>2632</v>
      </c>
      <c r="K84" s="58" t="s">
        <v>2615</v>
      </c>
      <c r="L84" s="58" t="s">
        <v>2615</v>
      </c>
      <c r="M84" s="195"/>
      <c r="N84" s="195"/>
      <c r="O84" s="58" t="s">
        <v>2634</v>
      </c>
      <c r="P84" s="214"/>
      <c r="Q84" s="214"/>
    </row>
    <row r="85" spans="1:17" ht="12.75" customHeight="1" x14ac:dyDescent="0.2">
      <c r="A85" s="241"/>
      <c r="B85" s="209"/>
      <c r="C85" s="196"/>
      <c r="D85" s="240"/>
      <c r="E85" s="229"/>
      <c r="F85" s="229"/>
      <c r="G85" s="58" t="s">
        <v>1771</v>
      </c>
      <c r="H85" s="92"/>
      <c r="I85" s="92"/>
      <c r="J85" s="92"/>
      <c r="K85" s="92"/>
      <c r="L85" s="92"/>
      <c r="M85" s="195"/>
      <c r="N85" s="195"/>
      <c r="O85" s="92"/>
      <c r="P85" s="215"/>
      <c r="Q85" s="215"/>
    </row>
    <row r="86" spans="1:17" ht="12.75" customHeight="1" x14ac:dyDescent="0.2">
      <c r="A86" s="241">
        <v>37</v>
      </c>
      <c r="B86" s="209" t="s">
        <v>3892</v>
      </c>
      <c r="C86" s="196" t="s">
        <v>2121</v>
      </c>
      <c r="D86" s="239" t="s">
        <v>3707</v>
      </c>
      <c r="E86" s="228">
        <v>1</v>
      </c>
      <c r="F86" s="228">
        <v>1.5</v>
      </c>
      <c r="G86" s="58" t="s">
        <v>1770</v>
      </c>
      <c r="H86" s="58" t="s">
        <v>2613</v>
      </c>
      <c r="I86" s="58" t="s">
        <v>2615</v>
      </c>
      <c r="J86" s="58" t="s">
        <v>2632</v>
      </c>
      <c r="K86" s="58" t="s">
        <v>2615</v>
      </c>
      <c r="L86" s="58" t="s">
        <v>2615</v>
      </c>
      <c r="M86" s="195"/>
      <c r="N86" s="195"/>
      <c r="O86" s="58" t="s">
        <v>2634</v>
      </c>
      <c r="P86" s="214"/>
      <c r="Q86" s="214"/>
    </row>
    <row r="87" spans="1:17" ht="12.75" customHeight="1" x14ac:dyDescent="0.2">
      <c r="A87" s="241"/>
      <c r="B87" s="209"/>
      <c r="C87" s="196"/>
      <c r="D87" s="240"/>
      <c r="E87" s="229"/>
      <c r="F87" s="229"/>
      <c r="G87" s="58" t="s">
        <v>1771</v>
      </c>
      <c r="H87" s="92"/>
      <c r="I87" s="92"/>
      <c r="J87" s="92"/>
      <c r="K87" s="92"/>
      <c r="L87" s="92"/>
      <c r="M87" s="195"/>
      <c r="N87" s="195"/>
      <c r="O87" s="92"/>
      <c r="P87" s="215"/>
      <c r="Q87" s="215"/>
    </row>
    <row r="88" spans="1:17" ht="12.75" customHeight="1" x14ac:dyDescent="0.2">
      <c r="A88" s="241">
        <v>38</v>
      </c>
      <c r="B88" s="209" t="s">
        <v>3893</v>
      </c>
      <c r="C88" s="196" t="s">
        <v>2122</v>
      </c>
      <c r="D88" s="239" t="s">
        <v>3707</v>
      </c>
      <c r="E88" s="228">
        <v>1</v>
      </c>
      <c r="F88" s="228">
        <v>1.5</v>
      </c>
      <c r="G88" s="58" t="s">
        <v>1770</v>
      </c>
      <c r="H88" s="58" t="s">
        <v>2613</v>
      </c>
      <c r="I88" s="58" t="s">
        <v>2615</v>
      </c>
      <c r="J88" s="58" t="s">
        <v>2632</v>
      </c>
      <c r="K88" s="58" t="s">
        <v>2615</v>
      </c>
      <c r="L88" s="58" t="s">
        <v>2615</v>
      </c>
      <c r="M88" s="195"/>
      <c r="N88" s="195"/>
      <c r="O88" s="58" t="s">
        <v>2634</v>
      </c>
      <c r="P88" s="214"/>
      <c r="Q88" s="214"/>
    </row>
    <row r="89" spans="1:17" ht="12.75" customHeight="1" x14ac:dyDescent="0.2">
      <c r="A89" s="241"/>
      <c r="B89" s="209"/>
      <c r="C89" s="196"/>
      <c r="D89" s="240"/>
      <c r="E89" s="229"/>
      <c r="F89" s="229"/>
      <c r="G89" s="58" t="s">
        <v>1771</v>
      </c>
      <c r="H89" s="92"/>
      <c r="I89" s="92"/>
      <c r="J89" s="92"/>
      <c r="K89" s="92"/>
      <c r="L89" s="92"/>
      <c r="M89" s="195"/>
      <c r="N89" s="195"/>
      <c r="O89" s="92"/>
      <c r="P89" s="215"/>
      <c r="Q89" s="215"/>
    </row>
    <row r="90" spans="1:17" ht="12.75" customHeight="1" x14ac:dyDescent="0.2">
      <c r="A90" s="241">
        <v>39</v>
      </c>
      <c r="B90" s="209" t="s">
        <v>3894</v>
      </c>
      <c r="C90" s="196" t="s">
        <v>2123</v>
      </c>
      <c r="D90" s="239" t="s">
        <v>3707</v>
      </c>
      <c r="E90" s="228">
        <v>1</v>
      </c>
      <c r="F90" s="228">
        <v>1.5</v>
      </c>
      <c r="G90" s="58" t="s">
        <v>1770</v>
      </c>
      <c r="H90" s="58" t="s">
        <v>2613</v>
      </c>
      <c r="I90" s="58" t="s">
        <v>2615</v>
      </c>
      <c r="J90" s="58" t="s">
        <v>2632</v>
      </c>
      <c r="K90" s="58" t="s">
        <v>2615</v>
      </c>
      <c r="L90" s="58" t="s">
        <v>2615</v>
      </c>
      <c r="M90" s="195"/>
      <c r="N90" s="195"/>
      <c r="O90" s="58" t="s">
        <v>2634</v>
      </c>
      <c r="P90" s="214"/>
      <c r="Q90" s="214"/>
    </row>
    <row r="91" spans="1:17" ht="12.75" customHeight="1" x14ac:dyDescent="0.2">
      <c r="A91" s="241"/>
      <c r="B91" s="209"/>
      <c r="C91" s="196"/>
      <c r="D91" s="240"/>
      <c r="E91" s="229"/>
      <c r="F91" s="229"/>
      <c r="G91" s="58" t="s">
        <v>1771</v>
      </c>
      <c r="H91" s="92"/>
      <c r="I91" s="92"/>
      <c r="J91" s="92"/>
      <c r="K91" s="92"/>
      <c r="L91" s="92"/>
      <c r="M91" s="195"/>
      <c r="N91" s="195"/>
      <c r="O91" s="92"/>
      <c r="P91" s="215"/>
      <c r="Q91" s="215"/>
    </row>
    <row r="92" spans="1:17" ht="12.75" customHeight="1" x14ac:dyDescent="0.2">
      <c r="A92" s="241">
        <v>40</v>
      </c>
      <c r="B92" s="209" t="s">
        <v>3895</v>
      </c>
      <c r="C92" s="196" t="s">
        <v>2124</v>
      </c>
      <c r="D92" s="239" t="s">
        <v>3707</v>
      </c>
      <c r="E92" s="228">
        <v>1</v>
      </c>
      <c r="F92" s="228">
        <v>1.5</v>
      </c>
      <c r="G92" s="58" t="s">
        <v>1770</v>
      </c>
      <c r="H92" s="58" t="s">
        <v>2613</v>
      </c>
      <c r="I92" s="58" t="s">
        <v>2615</v>
      </c>
      <c r="J92" s="58" t="s">
        <v>2632</v>
      </c>
      <c r="K92" s="58" t="s">
        <v>2615</v>
      </c>
      <c r="L92" s="58" t="s">
        <v>2615</v>
      </c>
      <c r="M92" s="195"/>
      <c r="N92" s="195"/>
      <c r="O92" s="58" t="s">
        <v>2634</v>
      </c>
      <c r="P92" s="214"/>
      <c r="Q92" s="214"/>
    </row>
    <row r="93" spans="1:17" ht="12.75" customHeight="1" x14ac:dyDescent="0.2">
      <c r="A93" s="241"/>
      <c r="B93" s="209"/>
      <c r="C93" s="196"/>
      <c r="D93" s="240"/>
      <c r="E93" s="229"/>
      <c r="F93" s="229"/>
      <c r="G93" s="58" t="s">
        <v>1771</v>
      </c>
      <c r="H93" s="92"/>
      <c r="I93" s="92"/>
      <c r="J93" s="92"/>
      <c r="K93" s="92"/>
      <c r="L93" s="92"/>
      <c r="M93" s="195"/>
      <c r="N93" s="195"/>
      <c r="O93" s="92"/>
      <c r="P93" s="215"/>
      <c r="Q93" s="215"/>
    </row>
    <row r="94" spans="1:17" ht="12.75" customHeight="1" x14ac:dyDescent="0.2">
      <c r="A94" s="241">
        <v>41</v>
      </c>
      <c r="B94" s="209" t="s">
        <v>3853</v>
      </c>
      <c r="C94" s="196" t="s">
        <v>2125</v>
      </c>
      <c r="D94" s="239" t="s">
        <v>3707</v>
      </c>
      <c r="E94" s="228">
        <v>1</v>
      </c>
      <c r="F94" s="228">
        <v>1.5</v>
      </c>
      <c r="G94" s="58" t="s">
        <v>1770</v>
      </c>
      <c r="H94" s="58" t="s">
        <v>2613</v>
      </c>
      <c r="I94" s="58" t="s">
        <v>2615</v>
      </c>
      <c r="J94" s="58" t="s">
        <v>2632</v>
      </c>
      <c r="K94" s="58" t="s">
        <v>2615</v>
      </c>
      <c r="L94" s="58" t="s">
        <v>2615</v>
      </c>
      <c r="M94" s="195"/>
      <c r="N94" s="195"/>
      <c r="O94" s="58" t="s">
        <v>2634</v>
      </c>
      <c r="P94" s="214"/>
      <c r="Q94" s="214"/>
    </row>
    <row r="95" spans="1:17" ht="12.75" customHeight="1" x14ac:dyDescent="0.2">
      <c r="A95" s="241"/>
      <c r="B95" s="209"/>
      <c r="C95" s="196"/>
      <c r="D95" s="240"/>
      <c r="E95" s="229"/>
      <c r="F95" s="229"/>
      <c r="G95" s="58" t="s">
        <v>1771</v>
      </c>
      <c r="H95" s="92"/>
      <c r="I95" s="92"/>
      <c r="J95" s="92"/>
      <c r="K95" s="92"/>
      <c r="L95" s="92"/>
      <c r="M95" s="195"/>
      <c r="N95" s="195"/>
      <c r="O95" s="92"/>
      <c r="P95" s="215"/>
      <c r="Q95" s="215"/>
    </row>
    <row r="96" spans="1:17" ht="12.75" customHeight="1" x14ac:dyDescent="0.2">
      <c r="A96" s="241">
        <v>42</v>
      </c>
      <c r="B96" s="209" t="s">
        <v>3896</v>
      </c>
      <c r="C96" s="196" t="s">
        <v>2126</v>
      </c>
      <c r="D96" s="239" t="s">
        <v>3707</v>
      </c>
      <c r="E96" s="228">
        <v>1</v>
      </c>
      <c r="F96" s="228">
        <v>1.5</v>
      </c>
      <c r="G96" s="58" t="s">
        <v>1770</v>
      </c>
      <c r="H96" s="58" t="s">
        <v>2613</v>
      </c>
      <c r="I96" s="58" t="s">
        <v>2615</v>
      </c>
      <c r="J96" s="58" t="s">
        <v>2632</v>
      </c>
      <c r="K96" s="58" t="s">
        <v>2615</v>
      </c>
      <c r="L96" s="58" t="s">
        <v>2615</v>
      </c>
      <c r="M96" s="195"/>
      <c r="N96" s="195"/>
      <c r="O96" s="58" t="s">
        <v>2634</v>
      </c>
      <c r="P96" s="214"/>
      <c r="Q96" s="214"/>
    </row>
    <row r="97" spans="1:17" ht="12.75" customHeight="1" x14ac:dyDescent="0.2">
      <c r="A97" s="241"/>
      <c r="B97" s="209"/>
      <c r="C97" s="196"/>
      <c r="D97" s="240"/>
      <c r="E97" s="229"/>
      <c r="F97" s="229"/>
      <c r="G97" s="58" t="s">
        <v>1771</v>
      </c>
      <c r="H97" s="92"/>
      <c r="I97" s="92"/>
      <c r="J97" s="92"/>
      <c r="K97" s="92"/>
      <c r="L97" s="92"/>
      <c r="M97" s="195"/>
      <c r="N97" s="195"/>
      <c r="O97" s="92"/>
      <c r="P97" s="215"/>
      <c r="Q97" s="215"/>
    </row>
    <row r="98" spans="1:17" ht="12.75" customHeight="1" x14ac:dyDescent="0.2">
      <c r="A98" s="241">
        <v>43</v>
      </c>
      <c r="B98" s="209" t="s">
        <v>3897</v>
      </c>
      <c r="C98" s="196" t="s">
        <v>2127</v>
      </c>
      <c r="D98" s="239" t="s">
        <v>3707</v>
      </c>
      <c r="E98" s="228">
        <v>1</v>
      </c>
      <c r="F98" s="228">
        <v>1.5</v>
      </c>
      <c r="G98" s="58" t="s">
        <v>1770</v>
      </c>
      <c r="H98" s="58" t="s">
        <v>2613</v>
      </c>
      <c r="I98" s="58" t="s">
        <v>2615</v>
      </c>
      <c r="J98" s="58" t="s">
        <v>2632</v>
      </c>
      <c r="K98" s="58" t="s">
        <v>2615</v>
      </c>
      <c r="L98" s="58" t="s">
        <v>2615</v>
      </c>
      <c r="M98" s="195"/>
      <c r="N98" s="195"/>
      <c r="O98" s="58" t="s">
        <v>2634</v>
      </c>
      <c r="P98" s="214"/>
      <c r="Q98" s="214"/>
    </row>
    <row r="99" spans="1:17" ht="12.75" customHeight="1" x14ac:dyDescent="0.2">
      <c r="A99" s="241"/>
      <c r="B99" s="209"/>
      <c r="C99" s="196"/>
      <c r="D99" s="240"/>
      <c r="E99" s="229"/>
      <c r="F99" s="229"/>
      <c r="G99" s="58" t="s">
        <v>1771</v>
      </c>
      <c r="H99" s="92"/>
      <c r="I99" s="92"/>
      <c r="J99" s="92"/>
      <c r="K99" s="92"/>
      <c r="L99" s="92"/>
      <c r="M99" s="195"/>
      <c r="N99" s="195"/>
      <c r="O99" s="92"/>
      <c r="P99" s="215"/>
      <c r="Q99" s="215"/>
    </row>
    <row r="100" spans="1:17" ht="12.75" customHeight="1" x14ac:dyDescent="0.2">
      <c r="A100" s="241">
        <v>44</v>
      </c>
      <c r="B100" s="209" t="s">
        <v>3898</v>
      </c>
      <c r="C100" s="196" t="s">
        <v>2128</v>
      </c>
      <c r="D100" s="239" t="s">
        <v>3707</v>
      </c>
      <c r="E100" s="228">
        <v>1</v>
      </c>
      <c r="F100" s="228">
        <v>1.5</v>
      </c>
      <c r="G100" s="58" t="s">
        <v>1770</v>
      </c>
      <c r="H100" s="58" t="s">
        <v>2613</v>
      </c>
      <c r="I100" s="58" t="s">
        <v>2615</v>
      </c>
      <c r="J100" s="58" t="s">
        <v>2632</v>
      </c>
      <c r="K100" s="58" t="s">
        <v>2615</v>
      </c>
      <c r="L100" s="58" t="s">
        <v>2615</v>
      </c>
      <c r="M100" s="195"/>
      <c r="N100" s="195"/>
      <c r="O100" s="58" t="s">
        <v>2634</v>
      </c>
      <c r="P100" s="214"/>
      <c r="Q100" s="214"/>
    </row>
    <row r="101" spans="1:17" ht="12.75" customHeight="1" x14ac:dyDescent="0.2">
      <c r="A101" s="241"/>
      <c r="B101" s="209"/>
      <c r="C101" s="196"/>
      <c r="D101" s="240"/>
      <c r="E101" s="229"/>
      <c r="F101" s="229"/>
      <c r="G101" s="58" t="s">
        <v>1771</v>
      </c>
      <c r="H101" s="92"/>
      <c r="I101" s="92"/>
      <c r="J101" s="92"/>
      <c r="K101" s="92"/>
      <c r="L101" s="92"/>
      <c r="M101" s="195"/>
      <c r="N101" s="195"/>
      <c r="O101" s="92"/>
      <c r="P101" s="215"/>
      <c r="Q101" s="215"/>
    </row>
    <row r="102" spans="1:17" ht="12.75" customHeight="1" x14ac:dyDescent="0.2">
      <c r="A102" s="241">
        <v>45</v>
      </c>
      <c r="B102" s="209" t="s">
        <v>3899</v>
      </c>
      <c r="C102" s="196" t="s">
        <v>2129</v>
      </c>
      <c r="D102" s="239" t="s">
        <v>3707</v>
      </c>
      <c r="E102" s="228">
        <v>1</v>
      </c>
      <c r="F102" s="228">
        <v>1.5</v>
      </c>
      <c r="G102" s="58" t="s">
        <v>1770</v>
      </c>
      <c r="H102" s="58" t="s">
        <v>2613</v>
      </c>
      <c r="I102" s="58" t="s">
        <v>2615</v>
      </c>
      <c r="J102" s="58" t="s">
        <v>2632</v>
      </c>
      <c r="K102" s="58" t="s">
        <v>2615</v>
      </c>
      <c r="L102" s="58" t="s">
        <v>2615</v>
      </c>
      <c r="M102" s="195"/>
      <c r="N102" s="195"/>
      <c r="O102" s="58" t="s">
        <v>2634</v>
      </c>
      <c r="P102" s="214"/>
      <c r="Q102" s="214"/>
    </row>
    <row r="103" spans="1:17" ht="12.75" customHeight="1" x14ac:dyDescent="0.2">
      <c r="A103" s="241"/>
      <c r="B103" s="209"/>
      <c r="C103" s="196"/>
      <c r="D103" s="240"/>
      <c r="E103" s="229"/>
      <c r="F103" s="229"/>
      <c r="G103" s="58" t="s">
        <v>1771</v>
      </c>
      <c r="H103" s="92"/>
      <c r="I103" s="92"/>
      <c r="J103" s="92"/>
      <c r="K103" s="92"/>
      <c r="L103" s="92"/>
      <c r="M103" s="195"/>
      <c r="N103" s="195"/>
      <c r="O103" s="92"/>
      <c r="P103" s="215"/>
      <c r="Q103" s="215"/>
    </row>
    <row r="104" spans="1:17" ht="12.75" customHeight="1" x14ac:dyDescent="0.2">
      <c r="A104" s="241">
        <v>46</v>
      </c>
      <c r="B104" s="209" t="s">
        <v>3900</v>
      </c>
      <c r="C104" s="196" t="s">
        <v>2130</v>
      </c>
      <c r="D104" s="239" t="s">
        <v>3707</v>
      </c>
      <c r="E104" s="228">
        <v>1</v>
      </c>
      <c r="F104" s="228">
        <v>1.5</v>
      </c>
      <c r="G104" s="58" t="s">
        <v>1770</v>
      </c>
      <c r="H104" s="58" t="s">
        <v>2613</v>
      </c>
      <c r="I104" s="58" t="s">
        <v>2615</v>
      </c>
      <c r="J104" s="58" t="s">
        <v>2632</v>
      </c>
      <c r="K104" s="58" t="s">
        <v>2615</v>
      </c>
      <c r="L104" s="58" t="s">
        <v>2615</v>
      </c>
      <c r="M104" s="195"/>
      <c r="N104" s="195"/>
      <c r="O104" s="58" t="s">
        <v>2634</v>
      </c>
      <c r="P104" s="214"/>
      <c r="Q104" s="214"/>
    </row>
    <row r="105" spans="1:17" ht="12.75" customHeight="1" x14ac:dyDescent="0.2">
      <c r="A105" s="241"/>
      <c r="B105" s="209"/>
      <c r="C105" s="196"/>
      <c r="D105" s="240"/>
      <c r="E105" s="229"/>
      <c r="F105" s="229"/>
      <c r="G105" s="58" t="s">
        <v>1771</v>
      </c>
      <c r="H105" s="92"/>
      <c r="I105" s="92"/>
      <c r="J105" s="92"/>
      <c r="K105" s="92"/>
      <c r="L105" s="92"/>
      <c r="M105" s="195"/>
      <c r="N105" s="195"/>
      <c r="O105" s="92"/>
      <c r="P105" s="215"/>
      <c r="Q105" s="215"/>
    </row>
    <row r="106" spans="1:17" ht="12.75" customHeight="1" x14ac:dyDescent="0.2">
      <c r="A106" s="241">
        <v>47</v>
      </c>
      <c r="B106" s="209" t="s">
        <v>3901</v>
      </c>
      <c r="C106" s="196" t="s">
        <v>2131</v>
      </c>
      <c r="D106" s="239" t="s">
        <v>3712</v>
      </c>
      <c r="E106" s="228">
        <v>1</v>
      </c>
      <c r="F106" s="228">
        <v>1.5</v>
      </c>
      <c r="G106" s="58" t="s">
        <v>1770</v>
      </c>
      <c r="H106" s="58" t="s">
        <v>2613</v>
      </c>
      <c r="I106" s="58" t="s">
        <v>2615</v>
      </c>
      <c r="J106" s="58" t="s">
        <v>2632</v>
      </c>
      <c r="K106" s="58" t="s">
        <v>2615</v>
      </c>
      <c r="L106" s="58" t="s">
        <v>2615</v>
      </c>
      <c r="M106" s="195"/>
      <c r="N106" s="195"/>
      <c r="O106" s="58" t="s">
        <v>2634</v>
      </c>
      <c r="P106" s="214"/>
      <c r="Q106" s="214"/>
    </row>
    <row r="107" spans="1:17" ht="12.75" customHeight="1" x14ac:dyDescent="0.2">
      <c r="A107" s="241"/>
      <c r="B107" s="209"/>
      <c r="C107" s="196"/>
      <c r="D107" s="240"/>
      <c r="E107" s="229"/>
      <c r="F107" s="229"/>
      <c r="G107" s="58" t="s">
        <v>1771</v>
      </c>
      <c r="H107" s="92"/>
      <c r="I107" s="92"/>
      <c r="J107" s="92"/>
      <c r="K107" s="92"/>
      <c r="L107" s="92"/>
      <c r="M107" s="195"/>
      <c r="N107" s="195"/>
      <c r="O107" s="92"/>
      <c r="P107" s="215"/>
      <c r="Q107" s="215"/>
    </row>
    <row r="108" spans="1:17" ht="12.75" customHeight="1" x14ac:dyDescent="0.2">
      <c r="A108" s="241">
        <v>48</v>
      </c>
      <c r="B108" s="209" t="s">
        <v>3902</v>
      </c>
      <c r="C108" s="196" t="s">
        <v>2132</v>
      </c>
      <c r="D108" s="239" t="s">
        <v>3712</v>
      </c>
      <c r="E108" s="228">
        <v>1</v>
      </c>
      <c r="F108" s="228">
        <v>1.5</v>
      </c>
      <c r="G108" s="58" t="s">
        <v>1770</v>
      </c>
      <c r="H108" s="58" t="s">
        <v>2613</v>
      </c>
      <c r="I108" s="58" t="s">
        <v>2615</v>
      </c>
      <c r="J108" s="58" t="s">
        <v>2632</v>
      </c>
      <c r="K108" s="58" t="s">
        <v>2615</v>
      </c>
      <c r="L108" s="58" t="s">
        <v>2615</v>
      </c>
      <c r="M108" s="195"/>
      <c r="N108" s="195"/>
      <c r="O108" s="58" t="s">
        <v>2634</v>
      </c>
      <c r="P108" s="214"/>
      <c r="Q108" s="214"/>
    </row>
    <row r="109" spans="1:17" ht="12.75" customHeight="1" x14ac:dyDescent="0.2">
      <c r="A109" s="241"/>
      <c r="B109" s="209"/>
      <c r="C109" s="196"/>
      <c r="D109" s="240"/>
      <c r="E109" s="229"/>
      <c r="F109" s="229"/>
      <c r="G109" s="58" t="s">
        <v>1771</v>
      </c>
      <c r="H109" s="92"/>
      <c r="I109" s="92"/>
      <c r="J109" s="92"/>
      <c r="K109" s="92"/>
      <c r="L109" s="92"/>
      <c r="M109" s="195"/>
      <c r="N109" s="195"/>
      <c r="O109" s="92"/>
      <c r="P109" s="215"/>
      <c r="Q109" s="215"/>
    </row>
    <row r="110" spans="1:17" ht="12.75" customHeight="1" x14ac:dyDescent="0.2">
      <c r="A110" s="241">
        <v>49</v>
      </c>
      <c r="B110" s="209" t="s">
        <v>3854</v>
      </c>
      <c r="C110" s="196" t="s">
        <v>2133</v>
      </c>
      <c r="D110" s="239" t="s">
        <v>3712</v>
      </c>
      <c r="E110" s="228">
        <v>1</v>
      </c>
      <c r="F110" s="228">
        <v>1.5</v>
      </c>
      <c r="G110" s="58" t="s">
        <v>1770</v>
      </c>
      <c r="H110" s="58" t="s">
        <v>2613</v>
      </c>
      <c r="I110" s="58" t="s">
        <v>2615</v>
      </c>
      <c r="J110" s="58" t="s">
        <v>2632</v>
      </c>
      <c r="K110" s="58" t="s">
        <v>2615</v>
      </c>
      <c r="L110" s="58" t="s">
        <v>2615</v>
      </c>
      <c r="M110" s="195"/>
      <c r="N110" s="195"/>
      <c r="O110" s="58" t="s">
        <v>2634</v>
      </c>
      <c r="P110" s="214"/>
      <c r="Q110" s="214"/>
    </row>
    <row r="111" spans="1:17" ht="12.75" customHeight="1" x14ac:dyDescent="0.2">
      <c r="A111" s="241"/>
      <c r="B111" s="209"/>
      <c r="C111" s="196"/>
      <c r="D111" s="240"/>
      <c r="E111" s="229"/>
      <c r="F111" s="229"/>
      <c r="G111" s="58" t="s">
        <v>1771</v>
      </c>
      <c r="H111" s="92"/>
      <c r="I111" s="92"/>
      <c r="J111" s="92"/>
      <c r="K111" s="92"/>
      <c r="L111" s="92"/>
      <c r="M111" s="195"/>
      <c r="N111" s="195"/>
      <c r="O111" s="92"/>
      <c r="P111" s="215"/>
      <c r="Q111" s="215"/>
    </row>
    <row r="112" spans="1:17" ht="12.75" customHeight="1" x14ac:dyDescent="0.2">
      <c r="A112" s="241">
        <v>50</v>
      </c>
      <c r="B112" s="209" t="s">
        <v>3903</v>
      </c>
      <c r="C112" s="196" t="s">
        <v>2134</v>
      </c>
      <c r="D112" s="239" t="s">
        <v>3712</v>
      </c>
      <c r="E112" s="228">
        <v>1</v>
      </c>
      <c r="F112" s="228">
        <v>1.5</v>
      </c>
      <c r="G112" s="58" t="s">
        <v>1770</v>
      </c>
      <c r="H112" s="58" t="s">
        <v>2613</v>
      </c>
      <c r="I112" s="58" t="s">
        <v>2615</v>
      </c>
      <c r="J112" s="58" t="s">
        <v>2632</v>
      </c>
      <c r="K112" s="58" t="s">
        <v>2615</v>
      </c>
      <c r="L112" s="58" t="s">
        <v>2615</v>
      </c>
      <c r="M112" s="195"/>
      <c r="N112" s="195"/>
      <c r="O112" s="58" t="s">
        <v>2634</v>
      </c>
      <c r="P112" s="214"/>
      <c r="Q112" s="214"/>
    </row>
    <row r="113" spans="1:17" ht="12.75" customHeight="1" x14ac:dyDescent="0.2">
      <c r="A113" s="241"/>
      <c r="B113" s="209"/>
      <c r="C113" s="196"/>
      <c r="D113" s="240"/>
      <c r="E113" s="229"/>
      <c r="F113" s="229"/>
      <c r="G113" s="58" t="s">
        <v>1771</v>
      </c>
      <c r="H113" s="92"/>
      <c r="I113" s="92"/>
      <c r="J113" s="92"/>
      <c r="K113" s="92"/>
      <c r="L113" s="92"/>
      <c r="M113" s="195"/>
      <c r="N113" s="195"/>
      <c r="O113" s="92"/>
      <c r="P113" s="215"/>
      <c r="Q113" s="215"/>
    </row>
    <row r="114" spans="1:17" ht="12.75" customHeight="1" x14ac:dyDescent="0.2">
      <c r="A114" s="241">
        <v>51</v>
      </c>
      <c r="B114" s="209" t="s">
        <v>3904</v>
      </c>
      <c r="C114" s="196" t="s">
        <v>2135</v>
      </c>
      <c r="D114" s="239" t="s">
        <v>3712</v>
      </c>
      <c r="E114" s="228">
        <v>1</v>
      </c>
      <c r="F114" s="228">
        <v>1.5</v>
      </c>
      <c r="G114" s="58" t="s">
        <v>1770</v>
      </c>
      <c r="H114" s="58" t="s">
        <v>2613</v>
      </c>
      <c r="I114" s="58" t="s">
        <v>2615</v>
      </c>
      <c r="J114" s="58" t="s">
        <v>2632</v>
      </c>
      <c r="K114" s="58" t="s">
        <v>2615</v>
      </c>
      <c r="L114" s="58" t="s">
        <v>2615</v>
      </c>
      <c r="M114" s="195"/>
      <c r="N114" s="195"/>
      <c r="O114" s="58" t="s">
        <v>2634</v>
      </c>
      <c r="P114" s="214"/>
      <c r="Q114" s="214"/>
    </row>
    <row r="115" spans="1:17" ht="12.75" customHeight="1" x14ac:dyDescent="0.2">
      <c r="A115" s="241"/>
      <c r="B115" s="209"/>
      <c r="C115" s="196"/>
      <c r="D115" s="240"/>
      <c r="E115" s="229"/>
      <c r="F115" s="229"/>
      <c r="G115" s="58" t="s">
        <v>1771</v>
      </c>
      <c r="H115" s="92"/>
      <c r="I115" s="92"/>
      <c r="J115" s="92"/>
      <c r="K115" s="92"/>
      <c r="L115" s="92"/>
      <c r="M115" s="195"/>
      <c r="N115" s="195"/>
      <c r="O115" s="92"/>
      <c r="P115" s="215"/>
      <c r="Q115" s="215"/>
    </row>
    <row r="116" spans="1:17" ht="12.75" customHeight="1" x14ac:dyDescent="0.2">
      <c r="A116" s="241">
        <v>52</v>
      </c>
      <c r="B116" s="209" t="s">
        <v>3905</v>
      </c>
      <c r="C116" s="196" t="s">
        <v>2136</v>
      </c>
      <c r="D116" s="239" t="s">
        <v>3712</v>
      </c>
      <c r="E116" s="228">
        <v>1</v>
      </c>
      <c r="F116" s="228">
        <v>1.5</v>
      </c>
      <c r="G116" s="58" t="s">
        <v>1770</v>
      </c>
      <c r="H116" s="58" t="s">
        <v>2613</v>
      </c>
      <c r="I116" s="58" t="s">
        <v>2615</v>
      </c>
      <c r="J116" s="58" t="s">
        <v>2632</v>
      </c>
      <c r="K116" s="58" t="s">
        <v>2615</v>
      </c>
      <c r="L116" s="58" t="s">
        <v>2615</v>
      </c>
      <c r="M116" s="195"/>
      <c r="N116" s="195"/>
      <c r="O116" s="58" t="s">
        <v>2634</v>
      </c>
      <c r="P116" s="214"/>
      <c r="Q116" s="214"/>
    </row>
    <row r="117" spans="1:17" ht="12.75" customHeight="1" x14ac:dyDescent="0.2">
      <c r="A117" s="241"/>
      <c r="B117" s="209"/>
      <c r="C117" s="196"/>
      <c r="D117" s="240"/>
      <c r="E117" s="229"/>
      <c r="F117" s="229"/>
      <c r="G117" s="58" t="s">
        <v>1771</v>
      </c>
      <c r="H117" s="92"/>
      <c r="I117" s="92"/>
      <c r="J117" s="92"/>
      <c r="K117" s="92"/>
      <c r="L117" s="92"/>
      <c r="M117" s="195"/>
      <c r="N117" s="195"/>
      <c r="O117" s="92"/>
      <c r="P117" s="215"/>
      <c r="Q117" s="215"/>
    </row>
    <row r="118" spans="1:17" ht="12.75" customHeight="1" x14ac:dyDescent="0.2">
      <c r="A118" s="241">
        <v>53</v>
      </c>
      <c r="B118" s="209" t="s">
        <v>3906</v>
      </c>
      <c r="C118" s="196" t="s">
        <v>2137</v>
      </c>
      <c r="D118" s="239" t="s">
        <v>3712</v>
      </c>
      <c r="E118" s="228">
        <v>1</v>
      </c>
      <c r="F118" s="228">
        <v>1.5</v>
      </c>
      <c r="G118" s="58" t="s">
        <v>1770</v>
      </c>
      <c r="H118" s="58" t="s">
        <v>2613</v>
      </c>
      <c r="I118" s="58" t="s">
        <v>2615</v>
      </c>
      <c r="J118" s="58" t="s">
        <v>2632</v>
      </c>
      <c r="K118" s="58" t="s">
        <v>2615</v>
      </c>
      <c r="L118" s="58" t="s">
        <v>2615</v>
      </c>
      <c r="M118" s="195"/>
      <c r="N118" s="195"/>
      <c r="O118" s="58" t="s">
        <v>2634</v>
      </c>
      <c r="P118" s="214"/>
      <c r="Q118" s="214"/>
    </row>
    <row r="119" spans="1:17" ht="12.75" customHeight="1" x14ac:dyDescent="0.2">
      <c r="A119" s="241"/>
      <c r="B119" s="209"/>
      <c r="C119" s="196"/>
      <c r="D119" s="240"/>
      <c r="E119" s="229"/>
      <c r="F119" s="229"/>
      <c r="G119" s="58" t="s">
        <v>1771</v>
      </c>
      <c r="H119" s="92"/>
      <c r="I119" s="92"/>
      <c r="J119" s="92"/>
      <c r="K119" s="92"/>
      <c r="L119" s="92"/>
      <c r="M119" s="195"/>
      <c r="N119" s="195"/>
      <c r="O119" s="92"/>
      <c r="P119" s="215"/>
      <c r="Q119" s="215"/>
    </row>
    <row r="120" spans="1:17" ht="12.75" customHeight="1" x14ac:dyDescent="0.2">
      <c r="A120" s="241">
        <v>54</v>
      </c>
      <c r="B120" s="209" t="s">
        <v>3907</v>
      </c>
      <c r="C120" s="196" t="s">
        <v>2138</v>
      </c>
      <c r="D120" s="239" t="s">
        <v>3712</v>
      </c>
      <c r="E120" s="228">
        <v>1</v>
      </c>
      <c r="F120" s="228">
        <v>1.5</v>
      </c>
      <c r="G120" s="58" t="s">
        <v>1770</v>
      </c>
      <c r="H120" s="58" t="s">
        <v>2613</v>
      </c>
      <c r="I120" s="58" t="s">
        <v>2615</v>
      </c>
      <c r="J120" s="58" t="s">
        <v>2632</v>
      </c>
      <c r="K120" s="58" t="s">
        <v>2615</v>
      </c>
      <c r="L120" s="58" t="s">
        <v>2615</v>
      </c>
      <c r="M120" s="195"/>
      <c r="N120" s="195"/>
      <c r="O120" s="58" t="s">
        <v>2634</v>
      </c>
      <c r="P120" s="214"/>
      <c r="Q120" s="214"/>
    </row>
    <row r="121" spans="1:17" ht="12.75" customHeight="1" x14ac:dyDescent="0.2">
      <c r="A121" s="241"/>
      <c r="B121" s="209"/>
      <c r="C121" s="196"/>
      <c r="D121" s="240"/>
      <c r="E121" s="229"/>
      <c r="F121" s="229"/>
      <c r="G121" s="58" t="s">
        <v>1771</v>
      </c>
      <c r="H121" s="92"/>
      <c r="I121" s="92"/>
      <c r="J121" s="92"/>
      <c r="K121" s="92"/>
      <c r="L121" s="92"/>
      <c r="M121" s="195"/>
      <c r="N121" s="195"/>
      <c r="O121" s="92"/>
      <c r="P121" s="215"/>
      <c r="Q121" s="215"/>
    </row>
    <row r="122" spans="1:17" ht="12.75" customHeight="1" x14ac:dyDescent="0.2">
      <c r="A122" s="241">
        <v>55</v>
      </c>
      <c r="B122" s="209" t="s">
        <v>3908</v>
      </c>
      <c r="C122" s="196" t="s">
        <v>1889</v>
      </c>
      <c r="D122" s="239" t="s">
        <v>3712</v>
      </c>
      <c r="E122" s="228">
        <v>1</v>
      </c>
      <c r="F122" s="228">
        <v>1.5</v>
      </c>
      <c r="G122" s="58" t="s">
        <v>1770</v>
      </c>
      <c r="H122" s="58" t="s">
        <v>2613</v>
      </c>
      <c r="I122" s="58" t="s">
        <v>2615</v>
      </c>
      <c r="J122" s="58" t="s">
        <v>2632</v>
      </c>
      <c r="K122" s="58" t="s">
        <v>2615</v>
      </c>
      <c r="L122" s="58" t="s">
        <v>2615</v>
      </c>
      <c r="M122" s="195"/>
      <c r="N122" s="195"/>
      <c r="O122" s="58" t="s">
        <v>2634</v>
      </c>
      <c r="P122" s="214"/>
      <c r="Q122" s="214"/>
    </row>
    <row r="123" spans="1:17" ht="12.75" customHeight="1" x14ac:dyDescent="0.2">
      <c r="A123" s="241"/>
      <c r="B123" s="209"/>
      <c r="C123" s="196"/>
      <c r="D123" s="240"/>
      <c r="E123" s="229"/>
      <c r="F123" s="229"/>
      <c r="G123" s="58" t="s">
        <v>1771</v>
      </c>
      <c r="H123" s="92"/>
      <c r="I123" s="92"/>
      <c r="J123" s="92"/>
      <c r="K123" s="92"/>
      <c r="L123" s="92"/>
      <c r="M123" s="195"/>
      <c r="N123" s="195"/>
      <c r="O123" s="92"/>
      <c r="P123" s="215"/>
      <c r="Q123" s="215"/>
    </row>
    <row r="124" spans="1:17" ht="12.75" customHeight="1" x14ac:dyDescent="0.2">
      <c r="A124" s="241">
        <v>56</v>
      </c>
      <c r="B124" s="209" t="s">
        <v>3909</v>
      </c>
      <c r="C124" s="196" t="s">
        <v>2139</v>
      </c>
      <c r="D124" s="239" t="s">
        <v>3712</v>
      </c>
      <c r="E124" s="228">
        <v>1</v>
      </c>
      <c r="F124" s="228">
        <v>1.5</v>
      </c>
      <c r="G124" s="58" t="s">
        <v>1770</v>
      </c>
      <c r="H124" s="58" t="s">
        <v>2613</v>
      </c>
      <c r="I124" s="58" t="s">
        <v>2615</v>
      </c>
      <c r="J124" s="58" t="s">
        <v>2632</v>
      </c>
      <c r="K124" s="58" t="s">
        <v>2615</v>
      </c>
      <c r="L124" s="58" t="s">
        <v>2615</v>
      </c>
      <c r="M124" s="195"/>
      <c r="N124" s="195"/>
      <c r="O124" s="58" t="s">
        <v>2634</v>
      </c>
      <c r="P124" s="214"/>
      <c r="Q124" s="214"/>
    </row>
    <row r="125" spans="1:17" ht="12.75" customHeight="1" x14ac:dyDescent="0.2">
      <c r="A125" s="241"/>
      <c r="B125" s="209"/>
      <c r="C125" s="196"/>
      <c r="D125" s="240"/>
      <c r="E125" s="229"/>
      <c r="F125" s="229"/>
      <c r="G125" s="58" t="s">
        <v>1771</v>
      </c>
      <c r="H125" s="92"/>
      <c r="I125" s="92"/>
      <c r="J125" s="92"/>
      <c r="K125" s="92"/>
      <c r="L125" s="92"/>
      <c r="M125" s="195"/>
      <c r="N125" s="195"/>
      <c r="O125" s="92"/>
      <c r="P125" s="215"/>
      <c r="Q125" s="215"/>
    </row>
    <row r="126" spans="1:17" ht="12.75" customHeight="1" x14ac:dyDescent="0.2">
      <c r="A126" s="241">
        <v>57</v>
      </c>
      <c r="B126" s="209" t="s">
        <v>3855</v>
      </c>
      <c r="C126" s="196" t="s">
        <v>2140</v>
      </c>
      <c r="D126" s="239" t="s">
        <v>3710</v>
      </c>
      <c r="E126" s="228">
        <v>1</v>
      </c>
      <c r="F126" s="228">
        <v>1.5</v>
      </c>
      <c r="G126" s="58" t="s">
        <v>1770</v>
      </c>
      <c r="H126" s="58" t="s">
        <v>2613</v>
      </c>
      <c r="I126" s="58" t="s">
        <v>2615</v>
      </c>
      <c r="J126" s="58" t="s">
        <v>2632</v>
      </c>
      <c r="K126" s="58" t="s">
        <v>2615</v>
      </c>
      <c r="L126" s="58" t="s">
        <v>2615</v>
      </c>
      <c r="M126" s="195"/>
      <c r="N126" s="195"/>
      <c r="O126" s="58" t="s">
        <v>2634</v>
      </c>
      <c r="P126" s="214"/>
      <c r="Q126" s="214"/>
    </row>
    <row r="127" spans="1:17" ht="12.75" customHeight="1" x14ac:dyDescent="0.2">
      <c r="A127" s="241"/>
      <c r="B127" s="209"/>
      <c r="C127" s="196"/>
      <c r="D127" s="240"/>
      <c r="E127" s="229"/>
      <c r="F127" s="229"/>
      <c r="G127" s="58" t="s">
        <v>1771</v>
      </c>
      <c r="H127" s="92"/>
      <c r="I127" s="92"/>
      <c r="J127" s="92"/>
      <c r="K127" s="92"/>
      <c r="L127" s="92"/>
      <c r="M127" s="195"/>
      <c r="N127" s="195"/>
      <c r="O127" s="92"/>
      <c r="P127" s="215"/>
      <c r="Q127" s="215"/>
    </row>
    <row r="128" spans="1:17" ht="12.75" customHeight="1" x14ac:dyDescent="0.2">
      <c r="A128" s="241">
        <v>58</v>
      </c>
      <c r="B128" s="209" t="s">
        <v>3910</v>
      </c>
      <c r="C128" s="196" t="s">
        <v>2141</v>
      </c>
      <c r="D128" s="239" t="s">
        <v>3710</v>
      </c>
      <c r="E128" s="228">
        <v>1</v>
      </c>
      <c r="F128" s="228">
        <v>1.5</v>
      </c>
      <c r="G128" s="58" t="s">
        <v>1770</v>
      </c>
      <c r="H128" s="58" t="s">
        <v>2613</v>
      </c>
      <c r="I128" s="58" t="s">
        <v>2615</v>
      </c>
      <c r="J128" s="58" t="s">
        <v>2632</v>
      </c>
      <c r="K128" s="58" t="s">
        <v>2615</v>
      </c>
      <c r="L128" s="58" t="s">
        <v>2615</v>
      </c>
      <c r="M128" s="195"/>
      <c r="N128" s="195"/>
      <c r="O128" s="58" t="s">
        <v>2634</v>
      </c>
      <c r="P128" s="214"/>
      <c r="Q128" s="214"/>
    </row>
    <row r="129" spans="1:17" ht="12.75" customHeight="1" x14ac:dyDescent="0.2">
      <c r="A129" s="241"/>
      <c r="B129" s="209"/>
      <c r="C129" s="196"/>
      <c r="D129" s="240"/>
      <c r="E129" s="229"/>
      <c r="F129" s="229"/>
      <c r="G129" s="58" t="s">
        <v>1771</v>
      </c>
      <c r="H129" s="92"/>
      <c r="I129" s="92"/>
      <c r="J129" s="92"/>
      <c r="K129" s="92"/>
      <c r="L129" s="92"/>
      <c r="M129" s="195"/>
      <c r="N129" s="195"/>
      <c r="O129" s="92"/>
      <c r="P129" s="215"/>
      <c r="Q129" s="215"/>
    </row>
    <row r="130" spans="1:17" ht="12.75" customHeight="1" x14ac:dyDescent="0.2">
      <c r="A130" s="241">
        <v>59</v>
      </c>
      <c r="B130" s="209" t="s">
        <v>3911</v>
      </c>
      <c r="C130" s="196" t="s">
        <v>2142</v>
      </c>
      <c r="D130" s="239" t="s">
        <v>3710</v>
      </c>
      <c r="E130" s="228">
        <v>1</v>
      </c>
      <c r="F130" s="228">
        <v>1.5</v>
      </c>
      <c r="G130" s="58" t="s">
        <v>1770</v>
      </c>
      <c r="H130" s="58" t="s">
        <v>2613</v>
      </c>
      <c r="I130" s="58" t="s">
        <v>2615</v>
      </c>
      <c r="J130" s="58" t="s">
        <v>2632</v>
      </c>
      <c r="K130" s="58" t="s">
        <v>2615</v>
      </c>
      <c r="L130" s="58" t="s">
        <v>2615</v>
      </c>
      <c r="M130" s="195"/>
      <c r="N130" s="195"/>
      <c r="O130" s="58" t="s">
        <v>2634</v>
      </c>
      <c r="P130" s="214"/>
      <c r="Q130" s="214"/>
    </row>
    <row r="131" spans="1:17" ht="12.75" customHeight="1" x14ac:dyDescent="0.2">
      <c r="A131" s="241"/>
      <c r="B131" s="209"/>
      <c r="C131" s="196"/>
      <c r="D131" s="240"/>
      <c r="E131" s="229"/>
      <c r="F131" s="229"/>
      <c r="G131" s="58" t="s">
        <v>1771</v>
      </c>
      <c r="H131" s="92"/>
      <c r="I131" s="92"/>
      <c r="J131" s="92"/>
      <c r="K131" s="92"/>
      <c r="L131" s="92"/>
      <c r="M131" s="195"/>
      <c r="N131" s="195"/>
      <c r="O131" s="92"/>
      <c r="P131" s="215"/>
      <c r="Q131" s="215"/>
    </row>
    <row r="132" spans="1:17" ht="12.75" customHeight="1" x14ac:dyDescent="0.2">
      <c r="A132" s="241">
        <v>60</v>
      </c>
      <c r="B132" s="209" t="s">
        <v>3912</v>
      </c>
      <c r="C132" s="196" t="s">
        <v>2143</v>
      </c>
      <c r="D132" s="239" t="s">
        <v>3710</v>
      </c>
      <c r="E132" s="228">
        <v>1</v>
      </c>
      <c r="F132" s="228">
        <v>1.5</v>
      </c>
      <c r="G132" s="58" t="s">
        <v>1770</v>
      </c>
      <c r="H132" s="58" t="s">
        <v>2613</v>
      </c>
      <c r="I132" s="58" t="s">
        <v>2615</v>
      </c>
      <c r="J132" s="58" t="s">
        <v>2632</v>
      </c>
      <c r="K132" s="58" t="s">
        <v>2615</v>
      </c>
      <c r="L132" s="58" t="s">
        <v>2615</v>
      </c>
      <c r="M132" s="195"/>
      <c r="N132" s="195"/>
      <c r="O132" s="58" t="s">
        <v>2634</v>
      </c>
      <c r="P132" s="214"/>
      <c r="Q132" s="214"/>
    </row>
    <row r="133" spans="1:17" ht="12.75" customHeight="1" x14ac:dyDescent="0.2">
      <c r="A133" s="241"/>
      <c r="B133" s="209"/>
      <c r="C133" s="196"/>
      <c r="D133" s="240"/>
      <c r="E133" s="229"/>
      <c r="F133" s="229"/>
      <c r="G133" s="58" t="s">
        <v>1771</v>
      </c>
      <c r="H133" s="92"/>
      <c r="I133" s="92"/>
      <c r="J133" s="92"/>
      <c r="K133" s="92"/>
      <c r="L133" s="92"/>
      <c r="M133" s="195"/>
      <c r="N133" s="195"/>
      <c r="O133" s="92"/>
      <c r="P133" s="215"/>
      <c r="Q133" s="215"/>
    </row>
    <row r="134" spans="1:17" ht="12.75" customHeight="1" x14ac:dyDescent="0.2">
      <c r="A134" s="241">
        <v>61</v>
      </c>
      <c r="B134" s="209" t="s">
        <v>3913</v>
      </c>
      <c r="C134" s="196" t="s">
        <v>2144</v>
      </c>
      <c r="D134" s="239" t="s">
        <v>3710</v>
      </c>
      <c r="E134" s="228">
        <v>1</v>
      </c>
      <c r="F134" s="228">
        <v>1.5</v>
      </c>
      <c r="G134" s="58" t="s">
        <v>1770</v>
      </c>
      <c r="H134" s="58" t="s">
        <v>2613</v>
      </c>
      <c r="I134" s="58" t="s">
        <v>2615</v>
      </c>
      <c r="J134" s="58" t="s">
        <v>2632</v>
      </c>
      <c r="K134" s="58" t="s">
        <v>2615</v>
      </c>
      <c r="L134" s="58" t="s">
        <v>2615</v>
      </c>
      <c r="M134" s="195"/>
      <c r="N134" s="195"/>
      <c r="O134" s="58" t="s">
        <v>2634</v>
      </c>
      <c r="P134" s="214"/>
      <c r="Q134" s="214"/>
    </row>
    <row r="135" spans="1:17" ht="12.75" customHeight="1" x14ac:dyDescent="0.2">
      <c r="A135" s="241"/>
      <c r="B135" s="209"/>
      <c r="C135" s="196"/>
      <c r="D135" s="240"/>
      <c r="E135" s="229"/>
      <c r="F135" s="229"/>
      <c r="G135" s="58" t="s">
        <v>1771</v>
      </c>
      <c r="H135" s="92"/>
      <c r="I135" s="92"/>
      <c r="J135" s="92"/>
      <c r="K135" s="92"/>
      <c r="L135" s="92"/>
      <c r="M135" s="195"/>
      <c r="N135" s="195"/>
      <c r="O135" s="92"/>
      <c r="P135" s="215"/>
      <c r="Q135" s="215"/>
    </row>
    <row r="136" spans="1:17" ht="12.75" customHeight="1" x14ac:dyDescent="0.2">
      <c r="A136" s="241">
        <v>62</v>
      </c>
      <c r="B136" s="209" t="s">
        <v>3914</v>
      </c>
      <c r="C136" s="196" t="s">
        <v>2145</v>
      </c>
      <c r="D136" s="239" t="s">
        <v>3710</v>
      </c>
      <c r="E136" s="228">
        <v>1</v>
      </c>
      <c r="F136" s="228">
        <v>1.5</v>
      </c>
      <c r="G136" s="58" t="s">
        <v>1770</v>
      </c>
      <c r="H136" s="58" t="s">
        <v>2613</v>
      </c>
      <c r="I136" s="58" t="s">
        <v>2615</v>
      </c>
      <c r="J136" s="58" t="s">
        <v>2632</v>
      </c>
      <c r="K136" s="58" t="s">
        <v>2615</v>
      </c>
      <c r="L136" s="58" t="s">
        <v>2615</v>
      </c>
      <c r="M136" s="195"/>
      <c r="N136" s="195"/>
      <c r="O136" s="58" t="s">
        <v>2634</v>
      </c>
      <c r="P136" s="214"/>
      <c r="Q136" s="214"/>
    </row>
    <row r="137" spans="1:17" ht="12.75" customHeight="1" x14ac:dyDescent="0.2">
      <c r="A137" s="241"/>
      <c r="B137" s="209"/>
      <c r="C137" s="196"/>
      <c r="D137" s="240"/>
      <c r="E137" s="229"/>
      <c r="F137" s="229"/>
      <c r="G137" s="58" t="s">
        <v>1771</v>
      </c>
      <c r="H137" s="92"/>
      <c r="I137" s="92"/>
      <c r="J137" s="92"/>
      <c r="K137" s="92"/>
      <c r="L137" s="92"/>
      <c r="M137" s="195"/>
      <c r="N137" s="195"/>
      <c r="O137" s="92"/>
      <c r="P137" s="215"/>
      <c r="Q137" s="215"/>
    </row>
    <row r="138" spans="1:17" ht="12.75" customHeight="1" x14ac:dyDescent="0.2">
      <c r="A138" s="241">
        <v>63</v>
      </c>
      <c r="B138" s="209" t="s">
        <v>3915</v>
      </c>
      <c r="C138" s="196" t="s">
        <v>2146</v>
      </c>
      <c r="D138" s="239" t="s">
        <v>3710</v>
      </c>
      <c r="E138" s="228">
        <v>1</v>
      </c>
      <c r="F138" s="228">
        <v>1.5</v>
      </c>
      <c r="G138" s="58" t="s">
        <v>1770</v>
      </c>
      <c r="H138" s="58" t="s">
        <v>2613</v>
      </c>
      <c r="I138" s="58" t="s">
        <v>2615</v>
      </c>
      <c r="J138" s="58" t="s">
        <v>2632</v>
      </c>
      <c r="K138" s="58" t="s">
        <v>2615</v>
      </c>
      <c r="L138" s="58" t="s">
        <v>2615</v>
      </c>
      <c r="M138" s="195"/>
      <c r="N138" s="195"/>
      <c r="O138" s="58" t="s">
        <v>2634</v>
      </c>
      <c r="P138" s="214"/>
      <c r="Q138" s="214"/>
    </row>
    <row r="139" spans="1:17" ht="12.75" customHeight="1" x14ac:dyDescent="0.2">
      <c r="A139" s="241"/>
      <c r="B139" s="209"/>
      <c r="C139" s="196"/>
      <c r="D139" s="240"/>
      <c r="E139" s="229"/>
      <c r="F139" s="229"/>
      <c r="G139" s="58" t="s">
        <v>1771</v>
      </c>
      <c r="H139" s="92"/>
      <c r="I139" s="92"/>
      <c r="J139" s="92"/>
      <c r="K139" s="92"/>
      <c r="L139" s="92"/>
      <c r="M139" s="195"/>
      <c r="N139" s="195"/>
      <c r="O139" s="92"/>
      <c r="P139" s="215"/>
      <c r="Q139" s="215"/>
    </row>
    <row r="140" spans="1:17" ht="12.75" customHeight="1" x14ac:dyDescent="0.2">
      <c r="A140" s="241">
        <v>64</v>
      </c>
      <c r="B140" s="209" t="s">
        <v>3916</v>
      </c>
      <c r="C140" s="196" t="s">
        <v>2147</v>
      </c>
      <c r="D140" s="239" t="s">
        <v>3710</v>
      </c>
      <c r="E140" s="228">
        <v>1</v>
      </c>
      <c r="F140" s="228">
        <v>1.5</v>
      </c>
      <c r="G140" s="58" t="s">
        <v>1770</v>
      </c>
      <c r="H140" s="58" t="s">
        <v>2613</v>
      </c>
      <c r="I140" s="58" t="s">
        <v>2615</v>
      </c>
      <c r="J140" s="58" t="s">
        <v>2632</v>
      </c>
      <c r="K140" s="58" t="s">
        <v>2615</v>
      </c>
      <c r="L140" s="58" t="s">
        <v>2615</v>
      </c>
      <c r="M140" s="195"/>
      <c r="N140" s="195"/>
      <c r="O140" s="58" t="s">
        <v>2634</v>
      </c>
      <c r="P140" s="214"/>
      <c r="Q140" s="214"/>
    </row>
    <row r="141" spans="1:17" ht="12.75" customHeight="1" x14ac:dyDescent="0.2">
      <c r="A141" s="241"/>
      <c r="B141" s="209"/>
      <c r="C141" s="196"/>
      <c r="D141" s="240"/>
      <c r="E141" s="229"/>
      <c r="F141" s="229"/>
      <c r="G141" s="58" t="s">
        <v>1771</v>
      </c>
      <c r="H141" s="92"/>
      <c r="I141" s="92"/>
      <c r="J141" s="92"/>
      <c r="K141" s="92"/>
      <c r="L141" s="92"/>
      <c r="M141" s="195"/>
      <c r="N141" s="195"/>
      <c r="O141" s="92"/>
      <c r="P141" s="215"/>
      <c r="Q141" s="215"/>
    </row>
    <row r="142" spans="1:17" ht="12.75" customHeight="1" x14ac:dyDescent="0.2">
      <c r="A142" s="241">
        <v>65</v>
      </c>
      <c r="B142" s="209" t="s">
        <v>3917</v>
      </c>
      <c r="C142" s="196" t="s">
        <v>2148</v>
      </c>
      <c r="D142" s="239" t="s">
        <v>3705</v>
      </c>
      <c r="E142" s="228">
        <v>1</v>
      </c>
      <c r="F142" s="228">
        <v>1.5</v>
      </c>
      <c r="G142" s="58" t="s">
        <v>1770</v>
      </c>
      <c r="H142" s="58" t="s">
        <v>2613</v>
      </c>
      <c r="I142" s="58" t="s">
        <v>2615</v>
      </c>
      <c r="J142" s="58" t="s">
        <v>2632</v>
      </c>
      <c r="K142" s="58" t="s">
        <v>2615</v>
      </c>
      <c r="L142" s="58" t="s">
        <v>2615</v>
      </c>
      <c r="M142" s="195"/>
      <c r="N142" s="195"/>
      <c r="O142" s="58" t="s">
        <v>2634</v>
      </c>
      <c r="P142" s="214"/>
      <c r="Q142" s="214"/>
    </row>
    <row r="143" spans="1:17" ht="12.75" customHeight="1" x14ac:dyDescent="0.2">
      <c r="A143" s="241"/>
      <c r="B143" s="209"/>
      <c r="C143" s="196"/>
      <c r="D143" s="240"/>
      <c r="E143" s="229"/>
      <c r="F143" s="229"/>
      <c r="G143" s="58" t="s">
        <v>1771</v>
      </c>
      <c r="H143" s="92"/>
      <c r="I143" s="92"/>
      <c r="J143" s="92"/>
      <c r="K143" s="92"/>
      <c r="L143" s="92"/>
      <c r="M143" s="195"/>
      <c r="N143" s="195"/>
      <c r="O143" s="92"/>
      <c r="P143" s="215"/>
      <c r="Q143" s="215"/>
    </row>
    <row r="144" spans="1:17" ht="12.75" customHeight="1" x14ac:dyDescent="0.2">
      <c r="A144" s="241">
        <v>66</v>
      </c>
      <c r="B144" s="209" t="s">
        <v>3918</v>
      </c>
      <c r="C144" s="196" t="s">
        <v>2149</v>
      </c>
      <c r="D144" s="239" t="s">
        <v>3705</v>
      </c>
      <c r="E144" s="228">
        <v>1</v>
      </c>
      <c r="F144" s="228">
        <v>1.5</v>
      </c>
      <c r="G144" s="58" t="s">
        <v>1770</v>
      </c>
      <c r="H144" s="58" t="s">
        <v>2613</v>
      </c>
      <c r="I144" s="58" t="s">
        <v>2615</v>
      </c>
      <c r="J144" s="58" t="s">
        <v>2632</v>
      </c>
      <c r="K144" s="58" t="s">
        <v>2615</v>
      </c>
      <c r="L144" s="58" t="s">
        <v>2615</v>
      </c>
      <c r="M144" s="195"/>
      <c r="N144" s="195"/>
      <c r="O144" s="58" t="s">
        <v>2634</v>
      </c>
      <c r="P144" s="214"/>
      <c r="Q144" s="214"/>
    </row>
    <row r="145" spans="1:17" ht="12.75" customHeight="1" x14ac:dyDescent="0.2">
      <c r="A145" s="241"/>
      <c r="B145" s="209"/>
      <c r="C145" s="196"/>
      <c r="D145" s="240"/>
      <c r="E145" s="229"/>
      <c r="F145" s="229"/>
      <c r="G145" s="58" t="s">
        <v>1771</v>
      </c>
      <c r="H145" s="92"/>
      <c r="I145" s="92"/>
      <c r="J145" s="92"/>
      <c r="K145" s="92"/>
      <c r="L145" s="92"/>
      <c r="M145" s="195"/>
      <c r="N145" s="195"/>
      <c r="O145" s="92"/>
      <c r="P145" s="215"/>
      <c r="Q145" s="215"/>
    </row>
    <row r="146" spans="1:17" ht="12.75" customHeight="1" x14ac:dyDescent="0.2">
      <c r="A146" s="241">
        <v>67</v>
      </c>
      <c r="B146" s="209" t="s">
        <v>3919</v>
      </c>
      <c r="C146" s="196" t="s">
        <v>2150</v>
      </c>
      <c r="D146" s="239" t="s">
        <v>3705</v>
      </c>
      <c r="E146" s="228">
        <v>1</v>
      </c>
      <c r="F146" s="228">
        <v>1.5</v>
      </c>
      <c r="G146" s="58" t="s">
        <v>1770</v>
      </c>
      <c r="H146" s="58" t="s">
        <v>2613</v>
      </c>
      <c r="I146" s="58" t="s">
        <v>2615</v>
      </c>
      <c r="J146" s="58" t="s">
        <v>2632</v>
      </c>
      <c r="K146" s="58" t="s">
        <v>2615</v>
      </c>
      <c r="L146" s="58" t="s">
        <v>2615</v>
      </c>
      <c r="M146" s="195"/>
      <c r="N146" s="195"/>
      <c r="O146" s="58" t="s">
        <v>2634</v>
      </c>
      <c r="P146" s="214"/>
      <c r="Q146" s="214"/>
    </row>
    <row r="147" spans="1:17" ht="12.75" customHeight="1" x14ac:dyDescent="0.2">
      <c r="A147" s="241"/>
      <c r="B147" s="209"/>
      <c r="C147" s="196"/>
      <c r="D147" s="240"/>
      <c r="E147" s="229"/>
      <c r="F147" s="229"/>
      <c r="G147" s="58" t="s">
        <v>1771</v>
      </c>
      <c r="H147" s="92"/>
      <c r="I147" s="92"/>
      <c r="J147" s="92"/>
      <c r="K147" s="92"/>
      <c r="L147" s="92"/>
      <c r="M147" s="195"/>
      <c r="N147" s="195"/>
      <c r="O147" s="92"/>
      <c r="P147" s="215"/>
      <c r="Q147" s="215"/>
    </row>
    <row r="148" spans="1:17" ht="12.75" customHeight="1" x14ac:dyDescent="0.2">
      <c r="A148" s="241">
        <v>68</v>
      </c>
      <c r="B148" s="209" t="s">
        <v>3856</v>
      </c>
      <c r="C148" s="196" t="s">
        <v>2151</v>
      </c>
      <c r="D148" s="239" t="s">
        <v>3705</v>
      </c>
      <c r="E148" s="228">
        <v>1</v>
      </c>
      <c r="F148" s="228">
        <v>1.5</v>
      </c>
      <c r="G148" s="58" t="s">
        <v>1770</v>
      </c>
      <c r="H148" s="58" t="s">
        <v>2613</v>
      </c>
      <c r="I148" s="58" t="s">
        <v>2615</v>
      </c>
      <c r="J148" s="58" t="s">
        <v>2632</v>
      </c>
      <c r="K148" s="58" t="s">
        <v>2615</v>
      </c>
      <c r="L148" s="58" t="s">
        <v>2615</v>
      </c>
      <c r="M148" s="195"/>
      <c r="N148" s="195"/>
      <c r="O148" s="58" t="s">
        <v>2634</v>
      </c>
      <c r="P148" s="214"/>
      <c r="Q148" s="214"/>
    </row>
    <row r="149" spans="1:17" ht="12.75" customHeight="1" x14ac:dyDescent="0.2">
      <c r="A149" s="241"/>
      <c r="B149" s="209"/>
      <c r="C149" s="196"/>
      <c r="D149" s="240"/>
      <c r="E149" s="229"/>
      <c r="F149" s="229"/>
      <c r="G149" s="58" t="s">
        <v>1771</v>
      </c>
      <c r="H149" s="92"/>
      <c r="I149" s="92"/>
      <c r="J149" s="92"/>
      <c r="K149" s="92"/>
      <c r="L149" s="92"/>
      <c r="M149" s="195"/>
      <c r="N149" s="195"/>
      <c r="O149" s="92"/>
      <c r="P149" s="215"/>
      <c r="Q149" s="215"/>
    </row>
    <row r="150" spans="1:17" ht="12.75" customHeight="1" x14ac:dyDescent="0.2">
      <c r="A150" s="241">
        <v>69</v>
      </c>
      <c r="B150" s="209" t="s">
        <v>3920</v>
      </c>
      <c r="C150" s="196" t="s">
        <v>2152</v>
      </c>
      <c r="D150" s="239" t="s">
        <v>3705</v>
      </c>
      <c r="E150" s="228">
        <v>1</v>
      </c>
      <c r="F150" s="228">
        <v>1.5</v>
      </c>
      <c r="G150" s="58" t="s">
        <v>1770</v>
      </c>
      <c r="H150" s="58" t="s">
        <v>2613</v>
      </c>
      <c r="I150" s="58" t="s">
        <v>2615</v>
      </c>
      <c r="J150" s="58" t="s">
        <v>2632</v>
      </c>
      <c r="K150" s="58" t="s">
        <v>2615</v>
      </c>
      <c r="L150" s="58" t="s">
        <v>2615</v>
      </c>
      <c r="M150" s="195"/>
      <c r="N150" s="195"/>
      <c r="O150" s="58" t="s">
        <v>2634</v>
      </c>
      <c r="P150" s="214"/>
      <c r="Q150" s="214"/>
    </row>
    <row r="151" spans="1:17" ht="12.75" customHeight="1" x14ac:dyDescent="0.2">
      <c r="A151" s="241"/>
      <c r="B151" s="209"/>
      <c r="C151" s="196"/>
      <c r="D151" s="240"/>
      <c r="E151" s="229"/>
      <c r="F151" s="229"/>
      <c r="G151" s="58" t="s">
        <v>1771</v>
      </c>
      <c r="H151" s="92"/>
      <c r="I151" s="92"/>
      <c r="J151" s="92"/>
      <c r="K151" s="92"/>
      <c r="L151" s="92"/>
      <c r="M151" s="195"/>
      <c r="N151" s="195"/>
      <c r="O151" s="92"/>
      <c r="P151" s="215"/>
      <c r="Q151" s="215"/>
    </row>
    <row r="152" spans="1:17" ht="12.75" customHeight="1" x14ac:dyDescent="0.2">
      <c r="A152" s="241">
        <v>70</v>
      </c>
      <c r="B152" s="209" t="s">
        <v>3921</v>
      </c>
      <c r="C152" s="196" t="s">
        <v>2153</v>
      </c>
      <c r="D152" s="239" t="s">
        <v>3705</v>
      </c>
      <c r="E152" s="228">
        <v>1</v>
      </c>
      <c r="F152" s="228">
        <v>1.5</v>
      </c>
      <c r="G152" s="58" t="s">
        <v>1770</v>
      </c>
      <c r="H152" s="58" t="s">
        <v>2613</v>
      </c>
      <c r="I152" s="58" t="s">
        <v>2615</v>
      </c>
      <c r="J152" s="58" t="s">
        <v>2632</v>
      </c>
      <c r="K152" s="58" t="s">
        <v>2615</v>
      </c>
      <c r="L152" s="58" t="s">
        <v>2615</v>
      </c>
      <c r="M152" s="195"/>
      <c r="N152" s="195"/>
      <c r="O152" s="58" t="s">
        <v>2634</v>
      </c>
      <c r="P152" s="214"/>
      <c r="Q152" s="214"/>
    </row>
    <row r="153" spans="1:17" ht="12.75" customHeight="1" x14ac:dyDescent="0.2">
      <c r="A153" s="241"/>
      <c r="B153" s="209"/>
      <c r="C153" s="196"/>
      <c r="D153" s="240"/>
      <c r="E153" s="229"/>
      <c r="F153" s="229"/>
      <c r="G153" s="58" t="s">
        <v>1771</v>
      </c>
      <c r="H153" s="92"/>
      <c r="I153" s="92"/>
      <c r="J153" s="92"/>
      <c r="K153" s="92"/>
      <c r="L153" s="92"/>
      <c r="M153" s="195"/>
      <c r="N153" s="195"/>
      <c r="O153" s="92"/>
      <c r="P153" s="215"/>
      <c r="Q153" s="215"/>
    </row>
    <row r="154" spans="1:17" ht="12.75" customHeight="1" x14ac:dyDescent="0.2">
      <c r="A154" s="241">
        <v>71</v>
      </c>
      <c r="B154" s="209" t="s">
        <v>3922</v>
      </c>
      <c r="C154" s="196" t="s">
        <v>2154</v>
      </c>
      <c r="D154" s="239" t="s">
        <v>3705</v>
      </c>
      <c r="E154" s="228">
        <v>1</v>
      </c>
      <c r="F154" s="228">
        <v>1.5</v>
      </c>
      <c r="G154" s="58" t="s">
        <v>1770</v>
      </c>
      <c r="H154" s="58" t="s">
        <v>2613</v>
      </c>
      <c r="I154" s="58" t="s">
        <v>2615</v>
      </c>
      <c r="J154" s="58" t="s">
        <v>2632</v>
      </c>
      <c r="K154" s="58" t="s">
        <v>2615</v>
      </c>
      <c r="L154" s="58" t="s">
        <v>2615</v>
      </c>
      <c r="M154" s="195"/>
      <c r="N154" s="195"/>
      <c r="O154" s="58" t="s">
        <v>2634</v>
      </c>
      <c r="P154" s="214"/>
      <c r="Q154" s="214"/>
    </row>
    <row r="155" spans="1:17" ht="12.75" customHeight="1" x14ac:dyDescent="0.2">
      <c r="A155" s="241"/>
      <c r="B155" s="209"/>
      <c r="C155" s="196"/>
      <c r="D155" s="240"/>
      <c r="E155" s="229"/>
      <c r="F155" s="229"/>
      <c r="G155" s="58" t="s">
        <v>1771</v>
      </c>
      <c r="H155" s="92"/>
      <c r="I155" s="92"/>
      <c r="J155" s="92"/>
      <c r="K155" s="92"/>
      <c r="L155" s="92"/>
      <c r="M155" s="195"/>
      <c r="N155" s="195"/>
      <c r="O155" s="92"/>
      <c r="P155" s="215"/>
      <c r="Q155" s="215"/>
    </row>
    <row r="156" spans="1:17" ht="12.75" customHeight="1" x14ac:dyDescent="0.2">
      <c r="A156" s="241">
        <v>72</v>
      </c>
      <c r="B156" s="209" t="s">
        <v>3923</v>
      </c>
      <c r="C156" s="196" t="s">
        <v>2155</v>
      </c>
      <c r="D156" s="239" t="s">
        <v>3704</v>
      </c>
      <c r="E156" s="228">
        <v>1</v>
      </c>
      <c r="F156" s="228">
        <v>1.5</v>
      </c>
      <c r="G156" s="58" t="s">
        <v>1770</v>
      </c>
      <c r="H156" s="58" t="s">
        <v>2613</v>
      </c>
      <c r="I156" s="58" t="s">
        <v>2615</v>
      </c>
      <c r="J156" s="58" t="s">
        <v>2632</v>
      </c>
      <c r="K156" s="58" t="s">
        <v>2615</v>
      </c>
      <c r="L156" s="58" t="s">
        <v>2615</v>
      </c>
      <c r="M156" s="195"/>
      <c r="N156" s="195"/>
      <c r="O156" s="58" t="s">
        <v>2634</v>
      </c>
      <c r="P156" s="214"/>
      <c r="Q156" s="214"/>
    </row>
    <row r="157" spans="1:17" ht="12.75" customHeight="1" x14ac:dyDescent="0.2">
      <c r="A157" s="241"/>
      <c r="B157" s="209"/>
      <c r="C157" s="196"/>
      <c r="D157" s="240"/>
      <c r="E157" s="229"/>
      <c r="F157" s="229"/>
      <c r="G157" s="58" t="s">
        <v>1771</v>
      </c>
      <c r="H157" s="92"/>
      <c r="I157" s="92"/>
      <c r="J157" s="92"/>
      <c r="K157" s="92"/>
      <c r="L157" s="92"/>
      <c r="M157" s="195"/>
      <c r="N157" s="195"/>
      <c r="O157" s="92"/>
      <c r="P157" s="215"/>
      <c r="Q157" s="215"/>
    </row>
    <row r="158" spans="1:17" ht="12.75" customHeight="1" x14ac:dyDescent="0.2">
      <c r="A158" s="241">
        <v>73</v>
      </c>
      <c r="B158" s="209" t="s">
        <v>3924</v>
      </c>
      <c r="C158" s="196" t="s">
        <v>2156</v>
      </c>
      <c r="D158" s="239" t="s">
        <v>3704</v>
      </c>
      <c r="E158" s="228">
        <v>1</v>
      </c>
      <c r="F158" s="228">
        <v>1.5</v>
      </c>
      <c r="G158" s="58" t="s">
        <v>1770</v>
      </c>
      <c r="H158" s="58" t="s">
        <v>2613</v>
      </c>
      <c r="I158" s="58" t="s">
        <v>2615</v>
      </c>
      <c r="J158" s="58" t="s">
        <v>2632</v>
      </c>
      <c r="K158" s="58" t="s">
        <v>2615</v>
      </c>
      <c r="L158" s="58" t="s">
        <v>2615</v>
      </c>
      <c r="M158" s="195"/>
      <c r="N158" s="195"/>
      <c r="O158" s="58" t="s">
        <v>2634</v>
      </c>
      <c r="P158" s="214"/>
      <c r="Q158" s="214"/>
    </row>
    <row r="159" spans="1:17" ht="12.75" customHeight="1" x14ac:dyDescent="0.2">
      <c r="A159" s="241"/>
      <c r="B159" s="209"/>
      <c r="C159" s="196"/>
      <c r="D159" s="240"/>
      <c r="E159" s="229"/>
      <c r="F159" s="229"/>
      <c r="G159" s="58" t="s">
        <v>1771</v>
      </c>
      <c r="H159" s="92"/>
      <c r="I159" s="92"/>
      <c r="J159" s="92"/>
      <c r="K159" s="92"/>
      <c r="L159" s="92"/>
      <c r="M159" s="195"/>
      <c r="N159" s="195"/>
      <c r="O159" s="92"/>
      <c r="P159" s="215"/>
      <c r="Q159" s="215"/>
    </row>
    <row r="160" spans="1:17" ht="12.75" customHeight="1" x14ac:dyDescent="0.2">
      <c r="A160" s="241">
        <v>74</v>
      </c>
      <c r="B160" s="209" t="s">
        <v>3925</v>
      </c>
      <c r="C160" s="196" t="s">
        <v>2157</v>
      </c>
      <c r="D160" s="239" t="s">
        <v>3704</v>
      </c>
      <c r="E160" s="228">
        <v>1</v>
      </c>
      <c r="F160" s="228">
        <v>1.5</v>
      </c>
      <c r="G160" s="58" t="s">
        <v>1770</v>
      </c>
      <c r="H160" s="58" t="s">
        <v>2613</v>
      </c>
      <c r="I160" s="58" t="s">
        <v>2615</v>
      </c>
      <c r="J160" s="58" t="s">
        <v>2632</v>
      </c>
      <c r="K160" s="58" t="s">
        <v>2615</v>
      </c>
      <c r="L160" s="58" t="s">
        <v>2615</v>
      </c>
      <c r="M160" s="195"/>
      <c r="N160" s="195"/>
      <c r="O160" s="58" t="s">
        <v>2634</v>
      </c>
      <c r="P160" s="214"/>
      <c r="Q160" s="214"/>
    </row>
    <row r="161" spans="1:17" ht="12.75" customHeight="1" x14ac:dyDescent="0.2">
      <c r="A161" s="241"/>
      <c r="B161" s="209"/>
      <c r="C161" s="196"/>
      <c r="D161" s="240"/>
      <c r="E161" s="229"/>
      <c r="F161" s="229"/>
      <c r="G161" s="58" t="s">
        <v>1771</v>
      </c>
      <c r="H161" s="92"/>
      <c r="I161" s="92"/>
      <c r="J161" s="92"/>
      <c r="K161" s="92"/>
      <c r="L161" s="92"/>
      <c r="M161" s="195"/>
      <c r="N161" s="195"/>
      <c r="O161" s="92"/>
      <c r="P161" s="215"/>
      <c r="Q161" s="215"/>
    </row>
    <row r="162" spans="1:17" ht="12.75" customHeight="1" x14ac:dyDescent="0.2">
      <c r="A162" s="241">
        <v>75</v>
      </c>
      <c r="B162" s="209" t="s">
        <v>3857</v>
      </c>
      <c r="C162" s="196" t="s">
        <v>2158</v>
      </c>
      <c r="D162" s="239" t="s">
        <v>3704</v>
      </c>
      <c r="E162" s="228">
        <v>1</v>
      </c>
      <c r="F162" s="228">
        <v>1.5</v>
      </c>
      <c r="G162" s="58" t="s">
        <v>1770</v>
      </c>
      <c r="H162" s="58" t="s">
        <v>2613</v>
      </c>
      <c r="I162" s="58" t="s">
        <v>2615</v>
      </c>
      <c r="J162" s="58" t="s">
        <v>2632</v>
      </c>
      <c r="K162" s="58" t="s">
        <v>2615</v>
      </c>
      <c r="L162" s="58" t="s">
        <v>2615</v>
      </c>
      <c r="M162" s="195"/>
      <c r="N162" s="195"/>
      <c r="O162" s="58" t="s">
        <v>2634</v>
      </c>
      <c r="P162" s="214"/>
      <c r="Q162" s="214"/>
    </row>
    <row r="163" spans="1:17" ht="12.75" customHeight="1" x14ac:dyDescent="0.2">
      <c r="A163" s="241"/>
      <c r="B163" s="209"/>
      <c r="C163" s="196"/>
      <c r="D163" s="240"/>
      <c r="E163" s="229"/>
      <c r="F163" s="229"/>
      <c r="G163" s="58" t="s">
        <v>1771</v>
      </c>
      <c r="H163" s="92"/>
      <c r="I163" s="92"/>
      <c r="J163" s="92"/>
      <c r="K163" s="92"/>
      <c r="L163" s="92"/>
      <c r="M163" s="195"/>
      <c r="N163" s="195"/>
      <c r="O163" s="92"/>
      <c r="P163" s="215"/>
      <c r="Q163" s="215"/>
    </row>
    <row r="164" spans="1:17" ht="12.75" customHeight="1" x14ac:dyDescent="0.2">
      <c r="A164" s="241">
        <v>76</v>
      </c>
      <c r="B164" s="209" t="s">
        <v>3926</v>
      </c>
      <c r="C164" s="196" t="s">
        <v>2159</v>
      </c>
      <c r="D164" s="239" t="s">
        <v>3704</v>
      </c>
      <c r="E164" s="228">
        <v>1</v>
      </c>
      <c r="F164" s="228">
        <v>1.5</v>
      </c>
      <c r="G164" s="58" t="s">
        <v>1770</v>
      </c>
      <c r="H164" s="58" t="s">
        <v>2613</v>
      </c>
      <c r="I164" s="58" t="s">
        <v>2615</v>
      </c>
      <c r="J164" s="58" t="s">
        <v>2632</v>
      </c>
      <c r="K164" s="58" t="s">
        <v>2615</v>
      </c>
      <c r="L164" s="58" t="s">
        <v>2615</v>
      </c>
      <c r="M164" s="195"/>
      <c r="N164" s="195"/>
      <c r="O164" s="58" t="s">
        <v>2634</v>
      </c>
      <c r="P164" s="214"/>
      <c r="Q164" s="214"/>
    </row>
    <row r="165" spans="1:17" ht="12.75" customHeight="1" x14ac:dyDescent="0.2">
      <c r="A165" s="241"/>
      <c r="B165" s="209"/>
      <c r="C165" s="196"/>
      <c r="D165" s="240"/>
      <c r="E165" s="229"/>
      <c r="F165" s="229"/>
      <c r="G165" s="58" t="s">
        <v>1771</v>
      </c>
      <c r="H165" s="92"/>
      <c r="I165" s="92"/>
      <c r="J165" s="92"/>
      <c r="K165" s="92"/>
      <c r="L165" s="92"/>
      <c r="M165" s="195"/>
      <c r="N165" s="195"/>
      <c r="O165" s="92"/>
      <c r="P165" s="215"/>
      <c r="Q165" s="215"/>
    </row>
    <row r="166" spans="1:17" ht="12.75" customHeight="1" x14ac:dyDescent="0.2">
      <c r="A166" s="241">
        <v>77</v>
      </c>
      <c r="B166" s="209" t="s">
        <v>3927</v>
      </c>
      <c r="C166" s="196" t="s">
        <v>2160</v>
      </c>
      <c r="D166" s="239" t="s">
        <v>3704</v>
      </c>
      <c r="E166" s="228">
        <v>1</v>
      </c>
      <c r="F166" s="228">
        <v>1.5</v>
      </c>
      <c r="G166" s="58" t="s">
        <v>1770</v>
      </c>
      <c r="H166" s="58" t="s">
        <v>2613</v>
      </c>
      <c r="I166" s="58" t="s">
        <v>2615</v>
      </c>
      <c r="J166" s="58" t="s">
        <v>2632</v>
      </c>
      <c r="K166" s="58" t="s">
        <v>2615</v>
      </c>
      <c r="L166" s="58" t="s">
        <v>2615</v>
      </c>
      <c r="M166" s="195"/>
      <c r="N166" s="195"/>
      <c r="O166" s="58" t="s">
        <v>2634</v>
      </c>
      <c r="P166" s="214"/>
      <c r="Q166" s="214"/>
    </row>
    <row r="167" spans="1:17" ht="12.75" customHeight="1" x14ac:dyDescent="0.2">
      <c r="A167" s="241"/>
      <c r="B167" s="209"/>
      <c r="C167" s="196"/>
      <c r="D167" s="240"/>
      <c r="E167" s="229"/>
      <c r="F167" s="229"/>
      <c r="G167" s="58" t="s">
        <v>1771</v>
      </c>
      <c r="H167" s="92"/>
      <c r="I167" s="92"/>
      <c r="J167" s="92"/>
      <c r="K167" s="92"/>
      <c r="L167" s="92"/>
      <c r="M167" s="195"/>
      <c r="N167" s="195"/>
      <c r="O167" s="92"/>
      <c r="P167" s="215"/>
      <c r="Q167" s="215"/>
    </row>
    <row r="168" spans="1:17" ht="12.75" customHeight="1" x14ac:dyDescent="0.2">
      <c r="A168" s="241">
        <v>78</v>
      </c>
      <c r="B168" s="209" t="s">
        <v>3858</v>
      </c>
      <c r="C168" s="196" t="s">
        <v>2161</v>
      </c>
      <c r="D168" s="239" t="s">
        <v>3704</v>
      </c>
      <c r="E168" s="228">
        <v>1</v>
      </c>
      <c r="F168" s="228">
        <v>1.5</v>
      </c>
      <c r="G168" s="58" t="s">
        <v>1770</v>
      </c>
      <c r="H168" s="58" t="s">
        <v>2613</v>
      </c>
      <c r="I168" s="58" t="s">
        <v>2615</v>
      </c>
      <c r="J168" s="58" t="s">
        <v>2632</v>
      </c>
      <c r="K168" s="58" t="s">
        <v>2615</v>
      </c>
      <c r="L168" s="58" t="s">
        <v>2615</v>
      </c>
      <c r="M168" s="195"/>
      <c r="N168" s="195"/>
      <c r="O168" s="58" t="s">
        <v>2634</v>
      </c>
      <c r="P168" s="214"/>
      <c r="Q168" s="214"/>
    </row>
    <row r="169" spans="1:17" ht="12.75" customHeight="1" x14ac:dyDescent="0.2">
      <c r="A169" s="241"/>
      <c r="B169" s="209"/>
      <c r="C169" s="196"/>
      <c r="D169" s="240"/>
      <c r="E169" s="229"/>
      <c r="F169" s="229"/>
      <c r="G169" s="58" t="s">
        <v>1771</v>
      </c>
      <c r="H169" s="92"/>
      <c r="I169" s="92"/>
      <c r="J169" s="92"/>
      <c r="K169" s="92"/>
      <c r="L169" s="92"/>
      <c r="M169" s="195"/>
      <c r="N169" s="195"/>
      <c r="O169" s="92"/>
      <c r="P169" s="215"/>
      <c r="Q169" s="215"/>
    </row>
    <row r="170" spans="1:17" ht="12.75" customHeight="1" x14ac:dyDescent="0.2">
      <c r="A170" s="241">
        <v>79</v>
      </c>
      <c r="B170" s="209" t="s">
        <v>3928</v>
      </c>
      <c r="C170" s="196" t="s">
        <v>2162</v>
      </c>
      <c r="D170" s="239" t="s">
        <v>3704</v>
      </c>
      <c r="E170" s="228">
        <v>1</v>
      </c>
      <c r="F170" s="228">
        <v>1.5</v>
      </c>
      <c r="G170" s="58" t="s">
        <v>1770</v>
      </c>
      <c r="H170" s="58" t="s">
        <v>2613</v>
      </c>
      <c r="I170" s="58" t="s">
        <v>2615</v>
      </c>
      <c r="J170" s="58" t="s">
        <v>2632</v>
      </c>
      <c r="K170" s="58" t="s">
        <v>2615</v>
      </c>
      <c r="L170" s="58" t="s">
        <v>2615</v>
      </c>
      <c r="M170" s="195"/>
      <c r="N170" s="195"/>
      <c r="O170" s="58" t="s">
        <v>2634</v>
      </c>
      <c r="P170" s="214"/>
      <c r="Q170" s="214"/>
    </row>
    <row r="171" spans="1:17" ht="12.75" customHeight="1" x14ac:dyDescent="0.2">
      <c r="A171" s="241"/>
      <c r="B171" s="209"/>
      <c r="C171" s="196"/>
      <c r="D171" s="240"/>
      <c r="E171" s="229"/>
      <c r="F171" s="229"/>
      <c r="G171" s="58" t="s">
        <v>1771</v>
      </c>
      <c r="H171" s="92"/>
      <c r="I171" s="92"/>
      <c r="J171" s="92"/>
      <c r="K171" s="92"/>
      <c r="L171" s="92"/>
      <c r="M171" s="195"/>
      <c r="N171" s="195"/>
      <c r="O171" s="92"/>
      <c r="P171" s="215"/>
      <c r="Q171" s="215"/>
    </row>
    <row r="172" spans="1:17" ht="12.75" customHeight="1" x14ac:dyDescent="0.2">
      <c r="A172" s="241">
        <v>80</v>
      </c>
      <c r="B172" s="209" t="s">
        <v>3859</v>
      </c>
      <c r="C172" s="196" t="s">
        <v>2163</v>
      </c>
      <c r="D172" s="239" t="s">
        <v>3704</v>
      </c>
      <c r="E172" s="228">
        <v>1</v>
      </c>
      <c r="F172" s="228">
        <v>1.5</v>
      </c>
      <c r="G172" s="58" t="s">
        <v>1770</v>
      </c>
      <c r="H172" s="58" t="s">
        <v>2613</v>
      </c>
      <c r="I172" s="58" t="s">
        <v>2615</v>
      </c>
      <c r="J172" s="58" t="s">
        <v>2632</v>
      </c>
      <c r="K172" s="58" t="s">
        <v>2615</v>
      </c>
      <c r="L172" s="58" t="s">
        <v>2615</v>
      </c>
      <c r="M172" s="195"/>
      <c r="N172" s="195"/>
      <c r="O172" s="58" t="s">
        <v>2634</v>
      </c>
      <c r="P172" s="214"/>
      <c r="Q172" s="214"/>
    </row>
    <row r="173" spans="1:17" ht="12.75" customHeight="1" x14ac:dyDescent="0.2">
      <c r="A173" s="241"/>
      <c r="B173" s="209"/>
      <c r="C173" s="196"/>
      <c r="D173" s="240"/>
      <c r="E173" s="229"/>
      <c r="F173" s="229"/>
      <c r="G173" s="58" t="s">
        <v>1771</v>
      </c>
      <c r="H173" s="92"/>
      <c r="I173" s="92"/>
      <c r="J173" s="92"/>
      <c r="K173" s="92"/>
      <c r="L173" s="92"/>
      <c r="M173" s="195"/>
      <c r="N173" s="195"/>
      <c r="O173" s="92"/>
      <c r="P173" s="215"/>
      <c r="Q173" s="215"/>
    </row>
    <row r="174" spans="1:17" ht="12.75" customHeight="1" x14ac:dyDescent="0.2">
      <c r="A174" s="241">
        <v>81</v>
      </c>
      <c r="B174" s="209" t="s">
        <v>3860</v>
      </c>
      <c r="C174" s="196" t="s">
        <v>2164</v>
      </c>
      <c r="D174" s="239" t="s">
        <v>3713</v>
      </c>
      <c r="E174" s="228">
        <v>1</v>
      </c>
      <c r="F174" s="228">
        <v>1.5</v>
      </c>
      <c r="G174" s="58" t="s">
        <v>1770</v>
      </c>
      <c r="H174" s="58" t="s">
        <v>2613</v>
      </c>
      <c r="I174" s="58" t="s">
        <v>2615</v>
      </c>
      <c r="J174" s="58" t="s">
        <v>2632</v>
      </c>
      <c r="K174" s="58" t="s">
        <v>2615</v>
      </c>
      <c r="L174" s="58" t="s">
        <v>2615</v>
      </c>
      <c r="M174" s="195"/>
      <c r="N174" s="195"/>
      <c r="O174" s="58" t="s">
        <v>2634</v>
      </c>
      <c r="P174" s="214"/>
      <c r="Q174" s="214"/>
    </row>
    <row r="175" spans="1:17" ht="12.75" customHeight="1" x14ac:dyDescent="0.2">
      <c r="A175" s="241"/>
      <c r="B175" s="209"/>
      <c r="C175" s="196"/>
      <c r="D175" s="240"/>
      <c r="E175" s="229"/>
      <c r="F175" s="229"/>
      <c r="G175" s="58" t="s">
        <v>1771</v>
      </c>
      <c r="H175" s="92"/>
      <c r="I175" s="92"/>
      <c r="J175" s="92"/>
      <c r="K175" s="92"/>
      <c r="L175" s="92"/>
      <c r="M175" s="195"/>
      <c r="N175" s="195"/>
      <c r="O175" s="92"/>
      <c r="P175" s="215"/>
      <c r="Q175" s="215"/>
    </row>
    <row r="176" spans="1:17" ht="12.75" customHeight="1" x14ac:dyDescent="0.2">
      <c r="A176" s="241">
        <v>82</v>
      </c>
      <c r="B176" s="209" t="s">
        <v>3929</v>
      </c>
      <c r="C176" s="196" t="s">
        <v>2165</v>
      </c>
      <c r="D176" s="239" t="s">
        <v>3713</v>
      </c>
      <c r="E176" s="228">
        <v>1</v>
      </c>
      <c r="F176" s="228">
        <v>1.5</v>
      </c>
      <c r="G176" s="58" t="s">
        <v>1770</v>
      </c>
      <c r="H176" s="58" t="s">
        <v>2613</v>
      </c>
      <c r="I176" s="58" t="s">
        <v>2615</v>
      </c>
      <c r="J176" s="58" t="s">
        <v>2632</v>
      </c>
      <c r="K176" s="58" t="s">
        <v>2615</v>
      </c>
      <c r="L176" s="58" t="s">
        <v>2615</v>
      </c>
      <c r="M176" s="195"/>
      <c r="N176" s="195"/>
      <c r="O176" s="58" t="s">
        <v>2634</v>
      </c>
      <c r="P176" s="214"/>
      <c r="Q176" s="214"/>
    </row>
    <row r="177" spans="1:17" ht="12.75" customHeight="1" x14ac:dyDescent="0.2">
      <c r="A177" s="241"/>
      <c r="B177" s="209"/>
      <c r="C177" s="196"/>
      <c r="D177" s="240"/>
      <c r="E177" s="229"/>
      <c r="F177" s="229"/>
      <c r="G177" s="58" t="s">
        <v>1771</v>
      </c>
      <c r="H177" s="92"/>
      <c r="I177" s="92"/>
      <c r="J177" s="92"/>
      <c r="K177" s="92"/>
      <c r="L177" s="92"/>
      <c r="M177" s="195"/>
      <c r="N177" s="195"/>
      <c r="O177" s="92"/>
      <c r="P177" s="215"/>
      <c r="Q177" s="215"/>
    </row>
    <row r="178" spans="1:17" ht="12.75" customHeight="1" x14ac:dyDescent="0.2">
      <c r="A178" s="241">
        <v>83</v>
      </c>
      <c r="B178" s="209" t="s">
        <v>3930</v>
      </c>
      <c r="C178" s="196" t="s">
        <v>2166</v>
      </c>
      <c r="D178" s="239" t="s">
        <v>3713</v>
      </c>
      <c r="E178" s="228">
        <v>1</v>
      </c>
      <c r="F178" s="228">
        <v>1.5</v>
      </c>
      <c r="G178" s="58" t="s">
        <v>1770</v>
      </c>
      <c r="H178" s="58" t="s">
        <v>2613</v>
      </c>
      <c r="I178" s="58" t="s">
        <v>2615</v>
      </c>
      <c r="J178" s="58" t="s">
        <v>2632</v>
      </c>
      <c r="K178" s="58" t="s">
        <v>2615</v>
      </c>
      <c r="L178" s="58" t="s">
        <v>2615</v>
      </c>
      <c r="M178" s="195"/>
      <c r="N178" s="195"/>
      <c r="O178" s="58" t="s">
        <v>2634</v>
      </c>
      <c r="P178" s="214"/>
      <c r="Q178" s="214"/>
    </row>
    <row r="179" spans="1:17" ht="12.75" customHeight="1" x14ac:dyDescent="0.2">
      <c r="A179" s="241"/>
      <c r="B179" s="209"/>
      <c r="C179" s="196"/>
      <c r="D179" s="240"/>
      <c r="E179" s="229"/>
      <c r="F179" s="229"/>
      <c r="G179" s="58" t="s">
        <v>1771</v>
      </c>
      <c r="H179" s="92"/>
      <c r="I179" s="92"/>
      <c r="J179" s="92"/>
      <c r="K179" s="92"/>
      <c r="L179" s="92"/>
      <c r="M179" s="195"/>
      <c r="N179" s="195"/>
      <c r="O179" s="92"/>
      <c r="P179" s="215"/>
      <c r="Q179" s="215"/>
    </row>
    <row r="180" spans="1:17" ht="12.75" customHeight="1" x14ac:dyDescent="0.2">
      <c r="A180" s="241">
        <v>84</v>
      </c>
      <c r="B180" s="209" t="s">
        <v>3931</v>
      </c>
      <c r="C180" s="196" t="s">
        <v>2167</v>
      </c>
      <c r="D180" s="239" t="s">
        <v>3713</v>
      </c>
      <c r="E180" s="228">
        <v>1</v>
      </c>
      <c r="F180" s="228">
        <v>1.5</v>
      </c>
      <c r="G180" s="58" t="s">
        <v>1770</v>
      </c>
      <c r="H180" s="58" t="s">
        <v>2613</v>
      </c>
      <c r="I180" s="58" t="s">
        <v>2615</v>
      </c>
      <c r="J180" s="58" t="s">
        <v>2632</v>
      </c>
      <c r="K180" s="58" t="s">
        <v>2615</v>
      </c>
      <c r="L180" s="58" t="s">
        <v>2615</v>
      </c>
      <c r="M180" s="195"/>
      <c r="N180" s="195"/>
      <c r="O180" s="58" t="s">
        <v>2634</v>
      </c>
      <c r="P180" s="214"/>
      <c r="Q180" s="214"/>
    </row>
    <row r="181" spans="1:17" ht="12.75" customHeight="1" x14ac:dyDescent="0.2">
      <c r="A181" s="241"/>
      <c r="B181" s="209"/>
      <c r="C181" s="196"/>
      <c r="D181" s="240"/>
      <c r="E181" s="229"/>
      <c r="F181" s="229"/>
      <c r="G181" s="58" t="s">
        <v>1771</v>
      </c>
      <c r="H181" s="92"/>
      <c r="I181" s="92"/>
      <c r="J181" s="92"/>
      <c r="K181" s="92"/>
      <c r="L181" s="92"/>
      <c r="M181" s="195"/>
      <c r="N181" s="195"/>
      <c r="O181" s="92"/>
      <c r="P181" s="215"/>
      <c r="Q181" s="215"/>
    </row>
    <row r="182" spans="1:17" ht="12.75" customHeight="1" x14ac:dyDescent="0.2">
      <c r="A182" s="241">
        <v>85</v>
      </c>
      <c r="B182" s="209" t="s">
        <v>3932</v>
      </c>
      <c r="C182" s="196" t="s">
        <v>2168</v>
      </c>
      <c r="D182" s="239" t="s">
        <v>3713</v>
      </c>
      <c r="E182" s="228">
        <v>1</v>
      </c>
      <c r="F182" s="228">
        <v>1.5</v>
      </c>
      <c r="G182" s="58" t="s">
        <v>1770</v>
      </c>
      <c r="H182" s="58" t="s">
        <v>2613</v>
      </c>
      <c r="I182" s="58" t="s">
        <v>2615</v>
      </c>
      <c r="J182" s="58" t="s">
        <v>2632</v>
      </c>
      <c r="K182" s="58" t="s">
        <v>2615</v>
      </c>
      <c r="L182" s="58" t="s">
        <v>2615</v>
      </c>
      <c r="M182" s="195"/>
      <c r="N182" s="195"/>
      <c r="O182" s="58" t="s">
        <v>2634</v>
      </c>
      <c r="P182" s="214"/>
      <c r="Q182" s="214"/>
    </row>
    <row r="183" spans="1:17" ht="12.75" customHeight="1" x14ac:dyDescent="0.2">
      <c r="A183" s="241"/>
      <c r="B183" s="209"/>
      <c r="C183" s="196"/>
      <c r="D183" s="240"/>
      <c r="E183" s="229"/>
      <c r="F183" s="229"/>
      <c r="G183" s="58" t="s">
        <v>1771</v>
      </c>
      <c r="H183" s="92"/>
      <c r="I183" s="92"/>
      <c r="J183" s="92"/>
      <c r="K183" s="92"/>
      <c r="L183" s="92"/>
      <c r="M183" s="195"/>
      <c r="N183" s="195"/>
      <c r="O183" s="92"/>
      <c r="P183" s="215"/>
      <c r="Q183" s="215"/>
    </row>
    <row r="184" spans="1:17" ht="12.75" customHeight="1" x14ac:dyDescent="0.2">
      <c r="A184" s="241">
        <v>86</v>
      </c>
      <c r="B184" s="209" t="s">
        <v>3933</v>
      </c>
      <c r="C184" s="196" t="s">
        <v>2169</v>
      </c>
      <c r="D184" s="239" t="s">
        <v>3713</v>
      </c>
      <c r="E184" s="228">
        <v>1</v>
      </c>
      <c r="F184" s="228">
        <v>1.5</v>
      </c>
      <c r="G184" s="58" t="s">
        <v>1770</v>
      </c>
      <c r="H184" s="58" t="s">
        <v>2613</v>
      </c>
      <c r="I184" s="58" t="s">
        <v>2615</v>
      </c>
      <c r="J184" s="58" t="s">
        <v>2632</v>
      </c>
      <c r="K184" s="58" t="s">
        <v>2615</v>
      </c>
      <c r="L184" s="58" t="s">
        <v>2615</v>
      </c>
      <c r="M184" s="195"/>
      <c r="N184" s="195"/>
      <c r="O184" s="58" t="s">
        <v>2634</v>
      </c>
      <c r="P184" s="214"/>
      <c r="Q184" s="214"/>
    </row>
    <row r="185" spans="1:17" ht="12.75" customHeight="1" x14ac:dyDescent="0.2">
      <c r="A185" s="241"/>
      <c r="B185" s="209"/>
      <c r="C185" s="196"/>
      <c r="D185" s="240"/>
      <c r="E185" s="229"/>
      <c r="F185" s="229"/>
      <c r="G185" s="58" t="s">
        <v>1771</v>
      </c>
      <c r="H185" s="92"/>
      <c r="I185" s="92"/>
      <c r="J185" s="92"/>
      <c r="K185" s="92"/>
      <c r="L185" s="92"/>
      <c r="M185" s="195"/>
      <c r="N185" s="195"/>
      <c r="O185" s="92"/>
      <c r="P185" s="215"/>
      <c r="Q185" s="215"/>
    </row>
    <row r="186" spans="1:17" ht="12.75" customHeight="1" x14ac:dyDescent="0.2">
      <c r="A186" s="241">
        <v>87</v>
      </c>
      <c r="B186" s="209" t="s">
        <v>3934</v>
      </c>
      <c r="C186" s="196" t="s">
        <v>2170</v>
      </c>
      <c r="D186" s="239" t="s">
        <v>3713</v>
      </c>
      <c r="E186" s="228">
        <v>1</v>
      </c>
      <c r="F186" s="228">
        <v>1.5</v>
      </c>
      <c r="G186" s="58" t="s">
        <v>1770</v>
      </c>
      <c r="H186" s="58" t="s">
        <v>2613</v>
      </c>
      <c r="I186" s="58" t="s">
        <v>2615</v>
      </c>
      <c r="J186" s="58" t="s">
        <v>2632</v>
      </c>
      <c r="K186" s="58" t="s">
        <v>2615</v>
      </c>
      <c r="L186" s="58" t="s">
        <v>2615</v>
      </c>
      <c r="M186" s="195"/>
      <c r="N186" s="195"/>
      <c r="O186" s="58" t="s">
        <v>2634</v>
      </c>
      <c r="P186" s="214"/>
      <c r="Q186" s="214"/>
    </row>
    <row r="187" spans="1:17" ht="12.75" customHeight="1" x14ac:dyDescent="0.2">
      <c r="A187" s="241"/>
      <c r="B187" s="209"/>
      <c r="C187" s="196"/>
      <c r="D187" s="240"/>
      <c r="E187" s="229"/>
      <c r="F187" s="229"/>
      <c r="G187" s="58" t="s">
        <v>1771</v>
      </c>
      <c r="H187" s="92"/>
      <c r="I187" s="92"/>
      <c r="J187" s="92"/>
      <c r="K187" s="92"/>
      <c r="L187" s="92"/>
      <c r="M187" s="195"/>
      <c r="N187" s="195"/>
      <c r="O187" s="92"/>
      <c r="P187" s="215"/>
      <c r="Q187" s="215"/>
    </row>
    <row r="188" spans="1:17" ht="12.75" customHeight="1" x14ac:dyDescent="0.2">
      <c r="A188" s="241">
        <v>88</v>
      </c>
      <c r="B188" s="209" t="s">
        <v>3935</v>
      </c>
      <c r="C188" s="196" t="s">
        <v>2171</v>
      </c>
      <c r="D188" s="239" t="s">
        <v>3713</v>
      </c>
      <c r="E188" s="228">
        <v>1</v>
      </c>
      <c r="F188" s="228">
        <v>1.5</v>
      </c>
      <c r="G188" s="58" t="s">
        <v>1770</v>
      </c>
      <c r="H188" s="58" t="s">
        <v>2613</v>
      </c>
      <c r="I188" s="58" t="s">
        <v>2615</v>
      </c>
      <c r="J188" s="58" t="s">
        <v>2632</v>
      </c>
      <c r="K188" s="58" t="s">
        <v>2615</v>
      </c>
      <c r="L188" s="58" t="s">
        <v>2615</v>
      </c>
      <c r="M188" s="195"/>
      <c r="N188" s="195"/>
      <c r="O188" s="58" t="s">
        <v>2634</v>
      </c>
      <c r="P188" s="214"/>
      <c r="Q188" s="214"/>
    </row>
    <row r="189" spans="1:17" ht="12.75" customHeight="1" x14ac:dyDescent="0.2">
      <c r="A189" s="241"/>
      <c r="B189" s="209"/>
      <c r="C189" s="196"/>
      <c r="D189" s="240"/>
      <c r="E189" s="229"/>
      <c r="F189" s="229"/>
      <c r="G189" s="58" t="s">
        <v>1771</v>
      </c>
      <c r="H189" s="92"/>
      <c r="I189" s="92"/>
      <c r="J189" s="92"/>
      <c r="K189" s="92"/>
      <c r="L189" s="92"/>
      <c r="M189" s="195"/>
      <c r="N189" s="195"/>
      <c r="O189" s="92"/>
      <c r="P189" s="215"/>
      <c r="Q189" s="215"/>
    </row>
    <row r="190" spans="1:17" ht="12.75" customHeight="1" x14ac:dyDescent="0.2">
      <c r="A190" s="241">
        <v>89</v>
      </c>
      <c r="B190" s="209" t="s">
        <v>3936</v>
      </c>
      <c r="C190" s="196" t="s">
        <v>2172</v>
      </c>
      <c r="D190" s="239" t="s">
        <v>3713</v>
      </c>
      <c r="E190" s="228">
        <v>1</v>
      </c>
      <c r="F190" s="228">
        <v>1.5</v>
      </c>
      <c r="G190" s="58" t="s">
        <v>1770</v>
      </c>
      <c r="H190" s="58" t="s">
        <v>2613</v>
      </c>
      <c r="I190" s="58" t="s">
        <v>2615</v>
      </c>
      <c r="J190" s="58" t="s">
        <v>2632</v>
      </c>
      <c r="K190" s="58" t="s">
        <v>2615</v>
      </c>
      <c r="L190" s="58" t="s">
        <v>2615</v>
      </c>
      <c r="M190" s="195"/>
      <c r="N190" s="195"/>
      <c r="O190" s="58" t="s">
        <v>2634</v>
      </c>
      <c r="P190" s="214"/>
      <c r="Q190" s="214"/>
    </row>
    <row r="191" spans="1:17" ht="12.75" customHeight="1" x14ac:dyDescent="0.2">
      <c r="A191" s="241"/>
      <c r="B191" s="209"/>
      <c r="C191" s="196"/>
      <c r="D191" s="240"/>
      <c r="E191" s="229"/>
      <c r="F191" s="229"/>
      <c r="G191" s="58" t="s">
        <v>1771</v>
      </c>
      <c r="H191" s="92"/>
      <c r="I191" s="92"/>
      <c r="J191" s="92"/>
      <c r="K191" s="92"/>
      <c r="L191" s="92"/>
      <c r="M191" s="195"/>
      <c r="N191" s="195"/>
      <c r="O191" s="92"/>
      <c r="P191" s="215"/>
      <c r="Q191" s="215"/>
    </row>
    <row r="192" spans="1:17" ht="12.75" customHeight="1" x14ac:dyDescent="0.2">
      <c r="A192" s="241">
        <v>90</v>
      </c>
      <c r="B192" s="209" t="s">
        <v>3937</v>
      </c>
      <c r="C192" s="196" t="s">
        <v>2173</v>
      </c>
      <c r="D192" s="239" t="s">
        <v>3713</v>
      </c>
      <c r="E192" s="228">
        <v>1</v>
      </c>
      <c r="F192" s="228">
        <v>1.5</v>
      </c>
      <c r="G192" s="58" t="s">
        <v>1770</v>
      </c>
      <c r="H192" s="58" t="s">
        <v>2613</v>
      </c>
      <c r="I192" s="58" t="s">
        <v>2615</v>
      </c>
      <c r="J192" s="58" t="s">
        <v>2632</v>
      </c>
      <c r="K192" s="58" t="s">
        <v>2615</v>
      </c>
      <c r="L192" s="58" t="s">
        <v>2615</v>
      </c>
      <c r="M192" s="195"/>
      <c r="N192" s="195"/>
      <c r="O192" s="58" t="s">
        <v>2634</v>
      </c>
      <c r="P192" s="214"/>
      <c r="Q192" s="214"/>
    </row>
    <row r="193" spans="1:17" ht="12.75" customHeight="1" x14ac:dyDescent="0.2">
      <c r="A193" s="241"/>
      <c r="B193" s="209"/>
      <c r="C193" s="196"/>
      <c r="D193" s="240"/>
      <c r="E193" s="229"/>
      <c r="F193" s="229"/>
      <c r="G193" s="58" t="s">
        <v>1771</v>
      </c>
      <c r="H193" s="92"/>
      <c r="I193" s="92"/>
      <c r="J193" s="92"/>
      <c r="K193" s="92"/>
      <c r="L193" s="92"/>
      <c r="M193" s="195"/>
      <c r="N193" s="195"/>
      <c r="O193" s="92"/>
      <c r="P193" s="215"/>
      <c r="Q193" s="215"/>
    </row>
    <row r="194" spans="1:17" ht="30" customHeight="1" x14ac:dyDescent="0.2">
      <c r="A194" s="88"/>
      <c r="B194" s="88"/>
      <c r="C194" s="61" t="s">
        <v>1751</v>
      </c>
      <c r="D194" s="63"/>
      <c r="E194" s="63">
        <f>SUM(E14:E193)</f>
        <v>90</v>
      </c>
      <c r="F194" s="63">
        <f>SUM(F14:F193)</f>
        <v>135</v>
      </c>
      <c r="G194" s="85"/>
      <c r="H194" s="64"/>
      <c r="I194" s="65"/>
      <c r="J194" s="65"/>
      <c r="K194" s="65"/>
      <c r="L194" s="65"/>
      <c r="M194" s="63">
        <f>SUM(M52:M193)</f>
        <v>0</v>
      </c>
      <c r="N194" s="87"/>
      <c r="O194" s="87"/>
      <c r="P194" s="63">
        <f>SUM(P52:P193)</f>
        <v>0</v>
      </c>
      <c r="Q194" s="87"/>
    </row>
  </sheetData>
  <sheetProtection selectLockedCells="1" selectUnlockedCells="1"/>
  <mergeCells count="922">
    <mergeCell ref="B186:B187"/>
    <mergeCell ref="B188:B189"/>
    <mergeCell ref="B190:B191"/>
    <mergeCell ref="B192:B193"/>
    <mergeCell ref="B170:B171"/>
    <mergeCell ref="B172:B173"/>
    <mergeCell ref="B174:B175"/>
    <mergeCell ref="B176:B177"/>
    <mergeCell ref="B178:B179"/>
    <mergeCell ref="B180:B181"/>
    <mergeCell ref="B182:B183"/>
    <mergeCell ref="B184:B185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B140:B141"/>
    <mergeCell ref="B142:B143"/>
    <mergeCell ref="B144:B145"/>
    <mergeCell ref="B146:B147"/>
    <mergeCell ref="B148:B149"/>
    <mergeCell ref="B150:B151"/>
    <mergeCell ref="B152:B153"/>
    <mergeCell ref="B124:B125"/>
    <mergeCell ref="B126:B127"/>
    <mergeCell ref="B128:B129"/>
    <mergeCell ref="B130:B131"/>
    <mergeCell ref="B132:B133"/>
    <mergeCell ref="B134:B135"/>
    <mergeCell ref="B136:B137"/>
    <mergeCell ref="B138:B139"/>
    <mergeCell ref="B108:B109"/>
    <mergeCell ref="B110:B111"/>
    <mergeCell ref="B112:B113"/>
    <mergeCell ref="B114:B115"/>
    <mergeCell ref="B116:B117"/>
    <mergeCell ref="B118:B119"/>
    <mergeCell ref="B120:B121"/>
    <mergeCell ref="B122:B123"/>
    <mergeCell ref="B66:B67"/>
    <mergeCell ref="B68:B69"/>
    <mergeCell ref="B70:B71"/>
    <mergeCell ref="B72:B73"/>
    <mergeCell ref="B74:B75"/>
    <mergeCell ref="B106:B107"/>
    <mergeCell ref="B56:B57"/>
    <mergeCell ref="B58:B59"/>
    <mergeCell ref="B60:B61"/>
    <mergeCell ref="B62:B63"/>
    <mergeCell ref="B64:B65"/>
    <mergeCell ref="B90:B91"/>
    <mergeCell ref="B92:B93"/>
    <mergeCell ref="B94:B95"/>
    <mergeCell ref="B96:B97"/>
    <mergeCell ref="B98:B99"/>
    <mergeCell ref="B100:B101"/>
    <mergeCell ref="B102:B103"/>
    <mergeCell ref="B104:B105"/>
    <mergeCell ref="B80:B81"/>
    <mergeCell ref="B82:B83"/>
    <mergeCell ref="B84:B85"/>
    <mergeCell ref="B86:B87"/>
    <mergeCell ref="B88:B89"/>
    <mergeCell ref="B36:B37"/>
    <mergeCell ref="B38:B39"/>
    <mergeCell ref="B40:B41"/>
    <mergeCell ref="B42:B43"/>
    <mergeCell ref="B44:B45"/>
    <mergeCell ref="B46:B47"/>
    <mergeCell ref="B48:B49"/>
    <mergeCell ref="B50:B51"/>
    <mergeCell ref="D186:D187"/>
    <mergeCell ref="D160:D161"/>
    <mergeCell ref="D162:D163"/>
    <mergeCell ref="D164:D165"/>
    <mergeCell ref="D166:D167"/>
    <mergeCell ref="D168:D169"/>
    <mergeCell ref="D170:D171"/>
    <mergeCell ref="D142:D143"/>
    <mergeCell ref="D144:D145"/>
    <mergeCell ref="D146:D147"/>
    <mergeCell ref="D148:D149"/>
    <mergeCell ref="D150:D151"/>
    <mergeCell ref="D152:D153"/>
    <mergeCell ref="D154:D155"/>
    <mergeCell ref="D126:D127"/>
    <mergeCell ref="D128:D129"/>
    <mergeCell ref="D188:D189"/>
    <mergeCell ref="D190:D191"/>
    <mergeCell ref="D192:D193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D172:D173"/>
    <mergeCell ref="D174:D175"/>
    <mergeCell ref="D176:D177"/>
    <mergeCell ref="D178:D179"/>
    <mergeCell ref="D180:D181"/>
    <mergeCell ref="D182:D183"/>
    <mergeCell ref="D184:D185"/>
    <mergeCell ref="D156:D157"/>
    <mergeCell ref="D158:D159"/>
    <mergeCell ref="D130:D131"/>
    <mergeCell ref="D132:D133"/>
    <mergeCell ref="D134:D135"/>
    <mergeCell ref="D136:D137"/>
    <mergeCell ref="D138:D139"/>
    <mergeCell ref="D140:D141"/>
    <mergeCell ref="D108:D109"/>
    <mergeCell ref="D110:D111"/>
    <mergeCell ref="D112:D113"/>
    <mergeCell ref="D114:D115"/>
    <mergeCell ref="D116:D117"/>
    <mergeCell ref="D118:D119"/>
    <mergeCell ref="D120:D121"/>
    <mergeCell ref="D122:D123"/>
    <mergeCell ref="D124:D125"/>
    <mergeCell ref="D104:D105"/>
    <mergeCell ref="D106:D107"/>
    <mergeCell ref="D78:D79"/>
    <mergeCell ref="D80:D81"/>
    <mergeCell ref="D82:D83"/>
    <mergeCell ref="D84:D85"/>
    <mergeCell ref="D86:D87"/>
    <mergeCell ref="D88:D89"/>
    <mergeCell ref="D90:D91"/>
    <mergeCell ref="D92:D93"/>
    <mergeCell ref="D94:D95"/>
    <mergeCell ref="D96:D97"/>
    <mergeCell ref="D98:D99"/>
    <mergeCell ref="D100:D101"/>
    <mergeCell ref="D102:D103"/>
    <mergeCell ref="D46:D47"/>
    <mergeCell ref="D48:D49"/>
    <mergeCell ref="D50:D51"/>
    <mergeCell ref="D52:D53"/>
    <mergeCell ref="P80:P81"/>
    <mergeCell ref="Q80:Q81"/>
    <mergeCell ref="M82:M83"/>
    <mergeCell ref="N82:N83"/>
    <mergeCell ref="P82:P83"/>
    <mergeCell ref="Q82:Q83"/>
    <mergeCell ref="M80:M81"/>
    <mergeCell ref="N80:N81"/>
    <mergeCell ref="D68:D69"/>
    <mergeCell ref="D70:D71"/>
    <mergeCell ref="D72:D73"/>
    <mergeCell ref="D74:D75"/>
    <mergeCell ref="D76:D77"/>
    <mergeCell ref="D54:D55"/>
    <mergeCell ref="D56:D57"/>
    <mergeCell ref="P76:P77"/>
    <mergeCell ref="Q76:Q77"/>
    <mergeCell ref="M78:M79"/>
    <mergeCell ref="N78:N79"/>
    <mergeCell ref="D62:D63"/>
    <mergeCell ref="C76:C77"/>
    <mergeCell ref="C78:C79"/>
    <mergeCell ref="A76:A77"/>
    <mergeCell ref="A78:A79"/>
    <mergeCell ref="E76:E77"/>
    <mergeCell ref="F76:F77"/>
    <mergeCell ref="E78:E79"/>
    <mergeCell ref="F78:F79"/>
    <mergeCell ref="B76:B77"/>
    <mergeCell ref="B78:B79"/>
    <mergeCell ref="Q72:Q73"/>
    <mergeCell ref="M74:M75"/>
    <mergeCell ref="N74:N75"/>
    <mergeCell ref="P74:P75"/>
    <mergeCell ref="Q74:Q75"/>
    <mergeCell ref="M72:M73"/>
    <mergeCell ref="N72:N73"/>
    <mergeCell ref="Q70:Q71"/>
    <mergeCell ref="P78:P79"/>
    <mergeCell ref="Q78:Q79"/>
    <mergeCell ref="M76:M77"/>
    <mergeCell ref="N76:N77"/>
    <mergeCell ref="C72:C73"/>
    <mergeCell ref="C74:C75"/>
    <mergeCell ref="A72:A73"/>
    <mergeCell ref="A74:A75"/>
    <mergeCell ref="E72:E73"/>
    <mergeCell ref="F72:F73"/>
    <mergeCell ref="E74:E75"/>
    <mergeCell ref="F74:F75"/>
    <mergeCell ref="P70:P71"/>
    <mergeCell ref="M70:M71"/>
    <mergeCell ref="N70:N71"/>
    <mergeCell ref="C70:C71"/>
    <mergeCell ref="E70:E71"/>
    <mergeCell ref="F70:F71"/>
    <mergeCell ref="P72:P73"/>
    <mergeCell ref="C64:C65"/>
    <mergeCell ref="C66:C67"/>
    <mergeCell ref="E64:E65"/>
    <mergeCell ref="F64:F65"/>
    <mergeCell ref="E66:E67"/>
    <mergeCell ref="F66:F67"/>
    <mergeCell ref="M68:M69"/>
    <mergeCell ref="N68:N69"/>
    <mergeCell ref="P68:P69"/>
    <mergeCell ref="C68:C69"/>
    <mergeCell ref="D64:D65"/>
    <mergeCell ref="D66:D67"/>
    <mergeCell ref="E68:E69"/>
    <mergeCell ref="F68:F69"/>
    <mergeCell ref="P64:P65"/>
    <mergeCell ref="Q64:Q65"/>
    <mergeCell ref="M66:M67"/>
    <mergeCell ref="N66:N67"/>
    <mergeCell ref="P66:P67"/>
    <mergeCell ref="Q66:Q67"/>
    <mergeCell ref="M64:M65"/>
    <mergeCell ref="N64:N65"/>
    <mergeCell ref="Q68:Q69"/>
    <mergeCell ref="F56:F57"/>
    <mergeCell ref="Q56:Q57"/>
    <mergeCell ref="E58:E59"/>
    <mergeCell ref="F58:F59"/>
    <mergeCell ref="P60:P61"/>
    <mergeCell ref="Q60:Q61"/>
    <mergeCell ref="M62:M63"/>
    <mergeCell ref="N62:N63"/>
    <mergeCell ref="P62:P63"/>
    <mergeCell ref="Q62:Q63"/>
    <mergeCell ref="M60:M61"/>
    <mergeCell ref="N60:N61"/>
    <mergeCell ref="Q58:Q59"/>
    <mergeCell ref="Q52:Q53"/>
    <mergeCell ref="M54:M55"/>
    <mergeCell ref="N54:N55"/>
    <mergeCell ref="P54:P55"/>
    <mergeCell ref="Q54:Q55"/>
    <mergeCell ref="M52:M53"/>
    <mergeCell ref="N52:N53"/>
    <mergeCell ref="C60:C61"/>
    <mergeCell ref="C62:C63"/>
    <mergeCell ref="E60:E61"/>
    <mergeCell ref="F60:F61"/>
    <mergeCell ref="E62:E63"/>
    <mergeCell ref="F62:F63"/>
    <mergeCell ref="P56:P57"/>
    <mergeCell ref="M58:M59"/>
    <mergeCell ref="N58:N59"/>
    <mergeCell ref="P58:P59"/>
    <mergeCell ref="M56:M57"/>
    <mergeCell ref="N56:N57"/>
    <mergeCell ref="C56:C57"/>
    <mergeCell ref="C58:C59"/>
    <mergeCell ref="D58:D59"/>
    <mergeCell ref="D60:D61"/>
    <mergeCell ref="E56:E57"/>
    <mergeCell ref="C52:C53"/>
    <mergeCell ref="C54:C55"/>
    <mergeCell ref="B52:B53"/>
    <mergeCell ref="B54:B55"/>
    <mergeCell ref="E48:E49"/>
    <mergeCell ref="F48:F49"/>
    <mergeCell ref="E50:E51"/>
    <mergeCell ref="F50:F51"/>
    <mergeCell ref="P48:P49"/>
    <mergeCell ref="E52:E53"/>
    <mergeCell ref="F52:F53"/>
    <mergeCell ref="E54:E55"/>
    <mergeCell ref="F54:F55"/>
    <mergeCell ref="P52:P53"/>
    <mergeCell ref="Q48:Q49"/>
    <mergeCell ref="M50:M51"/>
    <mergeCell ref="N50:N51"/>
    <mergeCell ref="P50:P51"/>
    <mergeCell ref="Q50:Q51"/>
    <mergeCell ref="M48:M49"/>
    <mergeCell ref="N48:N49"/>
    <mergeCell ref="C48:C49"/>
    <mergeCell ref="C50:C51"/>
    <mergeCell ref="Q44:Q45"/>
    <mergeCell ref="M46:M47"/>
    <mergeCell ref="N46:N47"/>
    <mergeCell ref="P46:P47"/>
    <mergeCell ref="Q46:Q47"/>
    <mergeCell ref="M44:M45"/>
    <mergeCell ref="N44:N45"/>
    <mergeCell ref="Q40:Q41"/>
    <mergeCell ref="Q42:Q43"/>
    <mergeCell ref="C44:C45"/>
    <mergeCell ref="C46:C47"/>
    <mergeCell ref="A44:A45"/>
    <mergeCell ref="A46:A47"/>
    <mergeCell ref="E44:E45"/>
    <mergeCell ref="F44:F45"/>
    <mergeCell ref="E46:E47"/>
    <mergeCell ref="F46:F47"/>
    <mergeCell ref="P40:P41"/>
    <mergeCell ref="M42:M43"/>
    <mergeCell ref="N42:N43"/>
    <mergeCell ref="P42:P43"/>
    <mergeCell ref="M40:M41"/>
    <mergeCell ref="N40:N41"/>
    <mergeCell ref="C40:C41"/>
    <mergeCell ref="C42:C43"/>
    <mergeCell ref="D40:D41"/>
    <mergeCell ref="D42:D43"/>
    <mergeCell ref="E40:E41"/>
    <mergeCell ref="F40:F41"/>
    <mergeCell ref="E42:E43"/>
    <mergeCell ref="F42:F43"/>
    <mergeCell ref="P44:P45"/>
    <mergeCell ref="D44:D45"/>
    <mergeCell ref="P36:P37"/>
    <mergeCell ref="Q36:Q37"/>
    <mergeCell ref="M38:M39"/>
    <mergeCell ref="N38:N39"/>
    <mergeCell ref="P38:P39"/>
    <mergeCell ref="Q38:Q39"/>
    <mergeCell ref="M36:M37"/>
    <mergeCell ref="N36:N37"/>
    <mergeCell ref="C36:C37"/>
    <mergeCell ref="C38:C39"/>
    <mergeCell ref="E36:E37"/>
    <mergeCell ref="F36:F37"/>
    <mergeCell ref="E38:E39"/>
    <mergeCell ref="F38:F39"/>
    <mergeCell ref="D36:D37"/>
    <mergeCell ref="D38:D39"/>
    <mergeCell ref="P34:P35"/>
    <mergeCell ref="Q34:Q35"/>
    <mergeCell ref="M34:M35"/>
    <mergeCell ref="N34:N35"/>
    <mergeCell ref="C34:C35"/>
    <mergeCell ref="E34:E35"/>
    <mergeCell ref="F34:F35"/>
    <mergeCell ref="D34:D35"/>
    <mergeCell ref="M32:M33"/>
    <mergeCell ref="N32:N33"/>
    <mergeCell ref="P32:P33"/>
    <mergeCell ref="Q32:Q33"/>
    <mergeCell ref="C32:C33"/>
    <mergeCell ref="E32:E33"/>
    <mergeCell ref="F32:F33"/>
    <mergeCell ref="D32:D33"/>
    <mergeCell ref="M30:M31"/>
    <mergeCell ref="N30:N31"/>
    <mergeCell ref="P30:P31"/>
    <mergeCell ref="Q30:Q31"/>
    <mergeCell ref="C30:C31"/>
    <mergeCell ref="E30:E31"/>
    <mergeCell ref="F30:F31"/>
    <mergeCell ref="D30:D31"/>
    <mergeCell ref="P26:P27"/>
    <mergeCell ref="Q26:Q27"/>
    <mergeCell ref="M28:M29"/>
    <mergeCell ref="N28:N29"/>
    <mergeCell ref="P28:P29"/>
    <mergeCell ref="Q28:Q29"/>
    <mergeCell ref="M26:M27"/>
    <mergeCell ref="N26:N27"/>
    <mergeCell ref="C26:C27"/>
    <mergeCell ref="C28:C29"/>
    <mergeCell ref="E26:E27"/>
    <mergeCell ref="F26:F27"/>
    <mergeCell ref="E28:E29"/>
    <mergeCell ref="F28:F29"/>
    <mergeCell ref="D26:D27"/>
    <mergeCell ref="D28:D29"/>
    <mergeCell ref="P22:P23"/>
    <mergeCell ref="Q22:Q23"/>
    <mergeCell ref="M24:M25"/>
    <mergeCell ref="N24:N25"/>
    <mergeCell ref="P24:P25"/>
    <mergeCell ref="Q24:Q25"/>
    <mergeCell ref="M22:M23"/>
    <mergeCell ref="N22:N23"/>
    <mergeCell ref="C22:C23"/>
    <mergeCell ref="C24:C25"/>
    <mergeCell ref="F24:F25"/>
    <mergeCell ref="D22:D23"/>
    <mergeCell ref="D24:D25"/>
    <mergeCell ref="P20:P21"/>
    <mergeCell ref="Q20:Q21"/>
    <mergeCell ref="M20:M21"/>
    <mergeCell ref="N20:N21"/>
    <mergeCell ref="C20:C21"/>
    <mergeCell ref="D20:D21"/>
    <mergeCell ref="P18:P19"/>
    <mergeCell ref="Q18:Q19"/>
    <mergeCell ref="M18:M19"/>
    <mergeCell ref="N18:N19"/>
    <mergeCell ref="C18:C19"/>
    <mergeCell ref="D18:D19"/>
    <mergeCell ref="M16:M17"/>
    <mergeCell ref="N16:N17"/>
    <mergeCell ref="P16:P17"/>
    <mergeCell ref="Q16:Q17"/>
    <mergeCell ref="C16:C17"/>
    <mergeCell ref="D16:D17"/>
    <mergeCell ref="C14:C15"/>
    <mergeCell ref="D14:D15"/>
    <mergeCell ref="A2:Q2"/>
    <mergeCell ref="A3:Q3"/>
    <mergeCell ref="A4:Q4"/>
    <mergeCell ref="A5:Q5"/>
    <mergeCell ref="Q14:Q15"/>
    <mergeCell ref="A1:Q1"/>
    <mergeCell ref="A8:Q8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A12:A13"/>
    <mergeCell ref="C12:C13"/>
    <mergeCell ref="D12:D13"/>
    <mergeCell ref="E12:E13"/>
    <mergeCell ref="F12:F13"/>
    <mergeCell ref="G12:G13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60:C161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84:C185"/>
    <mergeCell ref="C186:C187"/>
    <mergeCell ref="C188:C189"/>
    <mergeCell ref="C190:C191"/>
    <mergeCell ref="C192:C19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40:A41"/>
    <mergeCell ref="A42:A43"/>
    <mergeCell ref="A48:A49"/>
    <mergeCell ref="A50:A51"/>
    <mergeCell ref="A52:A53"/>
    <mergeCell ref="A54:A55"/>
    <mergeCell ref="A56:A57"/>
    <mergeCell ref="A58:A59"/>
    <mergeCell ref="A64:A65"/>
    <mergeCell ref="A66:A67"/>
    <mergeCell ref="A70:A71"/>
    <mergeCell ref="A60:A61"/>
    <mergeCell ref="A62:A63"/>
    <mergeCell ref="A68:A6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A140:A141"/>
    <mergeCell ref="A142:A143"/>
    <mergeCell ref="A144:A145"/>
    <mergeCell ref="A146:A147"/>
    <mergeCell ref="A148:A149"/>
    <mergeCell ref="A150:A151"/>
    <mergeCell ref="A152:A153"/>
    <mergeCell ref="A154:A155"/>
    <mergeCell ref="A156:A157"/>
    <mergeCell ref="A158:A159"/>
    <mergeCell ref="A160:A161"/>
    <mergeCell ref="A162:A163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A180:A181"/>
    <mergeCell ref="A182:A183"/>
    <mergeCell ref="A184:A185"/>
    <mergeCell ref="A186:A187"/>
    <mergeCell ref="A188:A189"/>
    <mergeCell ref="A190:A191"/>
    <mergeCell ref="A192:A193"/>
    <mergeCell ref="E14:E15"/>
    <mergeCell ref="F14:F15"/>
    <mergeCell ref="E16:E17"/>
    <mergeCell ref="F16:F17"/>
    <mergeCell ref="E18:E19"/>
    <mergeCell ref="F18:F19"/>
    <mergeCell ref="E20:E21"/>
    <mergeCell ref="F20:F21"/>
    <mergeCell ref="E22:E23"/>
    <mergeCell ref="F22:F23"/>
    <mergeCell ref="E24:E25"/>
    <mergeCell ref="E80:E81"/>
    <mergeCell ref="F80:F81"/>
    <mergeCell ref="E82:E83"/>
    <mergeCell ref="F82:F83"/>
    <mergeCell ref="E84:E85"/>
    <mergeCell ref="F84:F85"/>
    <mergeCell ref="E86:E87"/>
    <mergeCell ref="F86:F87"/>
    <mergeCell ref="E88:E89"/>
    <mergeCell ref="F88:F89"/>
    <mergeCell ref="E90:E91"/>
    <mergeCell ref="F90:F91"/>
    <mergeCell ref="E92:E93"/>
    <mergeCell ref="F92:F93"/>
    <mergeCell ref="E94:E95"/>
    <mergeCell ref="F94:F95"/>
    <mergeCell ref="E96:E97"/>
    <mergeCell ref="F96:F97"/>
    <mergeCell ref="E98:E99"/>
    <mergeCell ref="F98:F99"/>
    <mergeCell ref="E100:E101"/>
    <mergeCell ref="F100:F101"/>
    <mergeCell ref="E102:E103"/>
    <mergeCell ref="F102:F103"/>
    <mergeCell ref="E104:E105"/>
    <mergeCell ref="F104:F105"/>
    <mergeCell ref="E106:E107"/>
    <mergeCell ref="F106:F107"/>
    <mergeCell ref="E108:E109"/>
    <mergeCell ref="F108:F109"/>
    <mergeCell ref="E110:E111"/>
    <mergeCell ref="F110:F111"/>
    <mergeCell ref="E112:E113"/>
    <mergeCell ref="F112:F113"/>
    <mergeCell ref="E114:E115"/>
    <mergeCell ref="F114:F115"/>
    <mergeCell ref="E116:E117"/>
    <mergeCell ref="F116:F117"/>
    <mergeCell ref="E118:E119"/>
    <mergeCell ref="F118:F119"/>
    <mergeCell ref="E120:E121"/>
    <mergeCell ref="F120:F121"/>
    <mergeCell ref="E122:E123"/>
    <mergeCell ref="F122:F123"/>
    <mergeCell ref="E124:E125"/>
    <mergeCell ref="F124:F125"/>
    <mergeCell ref="E126:E127"/>
    <mergeCell ref="F126:F127"/>
    <mergeCell ref="E128:E129"/>
    <mergeCell ref="F128:F129"/>
    <mergeCell ref="E130:E131"/>
    <mergeCell ref="F130:F131"/>
    <mergeCell ref="E132:E133"/>
    <mergeCell ref="F132:F133"/>
    <mergeCell ref="E134:E135"/>
    <mergeCell ref="F134:F135"/>
    <mergeCell ref="E136:E137"/>
    <mergeCell ref="F136:F137"/>
    <mergeCell ref="E138:E139"/>
    <mergeCell ref="F138:F139"/>
    <mergeCell ref="E140:E141"/>
    <mergeCell ref="F140:F141"/>
    <mergeCell ref="E142:E143"/>
    <mergeCell ref="F142:F143"/>
    <mergeCell ref="E144:E145"/>
    <mergeCell ref="F144:F145"/>
    <mergeCell ref="E146:E147"/>
    <mergeCell ref="F146:F147"/>
    <mergeCell ref="E148:E149"/>
    <mergeCell ref="F148:F149"/>
    <mergeCell ref="E150:E151"/>
    <mergeCell ref="F150:F151"/>
    <mergeCell ref="E152:E153"/>
    <mergeCell ref="F152:F153"/>
    <mergeCell ref="E154:E155"/>
    <mergeCell ref="F154:F155"/>
    <mergeCell ref="E156:E157"/>
    <mergeCell ref="F156:F157"/>
    <mergeCell ref="E158:E159"/>
    <mergeCell ref="F158:F159"/>
    <mergeCell ref="E160:E161"/>
    <mergeCell ref="F160:F161"/>
    <mergeCell ref="E162:E163"/>
    <mergeCell ref="F162:F163"/>
    <mergeCell ref="E164:E165"/>
    <mergeCell ref="F164:F165"/>
    <mergeCell ref="E166:E167"/>
    <mergeCell ref="F166:F167"/>
    <mergeCell ref="E168:E169"/>
    <mergeCell ref="F168:F169"/>
    <mergeCell ref="E170:E171"/>
    <mergeCell ref="F170:F171"/>
    <mergeCell ref="E172:E173"/>
    <mergeCell ref="F172:F173"/>
    <mergeCell ref="E174:E175"/>
    <mergeCell ref="F174:F175"/>
    <mergeCell ref="E176:E177"/>
    <mergeCell ref="F176:F177"/>
    <mergeCell ref="E178:E179"/>
    <mergeCell ref="F178:F179"/>
    <mergeCell ref="E180:E181"/>
    <mergeCell ref="F180:F181"/>
    <mergeCell ref="E182:E183"/>
    <mergeCell ref="F182:F183"/>
    <mergeCell ref="E184:E185"/>
    <mergeCell ref="F184:F185"/>
    <mergeCell ref="E186:E187"/>
    <mergeCell ref="F186:F187"/>
    <mergeCell ref="E188:E189"/>
    <mergeCell ref="F188:F189"/>
    <mergeCell ref="E190:E191"/>
    <mergeCell ref="F190:F191"/>
    <mergeCell ref="E192:E193"/>
    <mergeCell ref="F192:F193"/>
    <mergeCell ref="P14:P15"/>
    <mergeCell ref="P84:P85"/>
    <mergeCell ref="P116:P117"/>
    <mergeCell ref="P132:P133"/>
    <mergeCell ref="P148:P149"/>
    <mergeCell ref="P162:P163"/>
    <mergeCell ref="M14:M15"/>
    <mergeCell ref="N14:N15"/>
    <mergeCell ref="M84:M85"/>
    <mergeCell ref="N84:N85"/>
    <mergeCell ref="M86:M87"/>
    <mergeCell ref="N86:N87"/>
    <mergeCell ref="P94:P95"/>
    <mergeCell ref="P104:P105"/>
    <mergeCell ref="P114:P115"/>
    <mergeCell ref="P126:P127"/>
    <mergeCell ref="P138:P139"/>
    <mergeCell ref="P158:P159"/>
    <mergeCell ref="P170:P171"/>
    <mergeCell ref="P180:P181"/>
    <mergeCell ref="Q84:Q85"/>
    <mergeCell ref="P86:P87"/>
    <mergeCell ref="Q86:Q87"/>
    <mergeCell ref="P88:P89"/>
    <mergeCell ref="Q88:Q89"/>
    <mergeCell ref="P90:P91"/>
    <mergeCell ref="Q90:Q91"/>
    <mergeCell ref="P92:P93"/>
    <mergeCell ref="Q92:Q93"/>
    <mergeCell ref="Q94:Q95"/>
    <mergeCell ref="P96:P97"/>
    <mergeCell ref="Q96:Q97"/>
    <mergeCell ref="P98:P99"/>
    <mergeCell ref="Q98:Q99"/>
    <mergeCell ref="P100:P101"/>
    <mergeCell ref="Q100:Q101"/>
    <mergeCell ref="P102:P103"/>
    <mergeCell ref="Q102:Q103"/>
    <mergeCell ref="Q104:Q105"/>
    <mergeCell ref="P106:P107"/>
    <mergeCell ref="Q106:Q107"/>
    <mergeCell ref="P108:P109"/>
    <mergeCell ref="Q108:Q109"/>
    <mergeCell ref="P110:P111"/>
    <mergeCell ref="Q110:Q111"/>
    <mergeCell ref="P112:P113"/>
    <mergeCell ref="Q112:Q113"/>
    <mergeCell ref="Q114:Q115"/>
    <mergeCell ref="Q116:Q117"/>
    <mergeCell ref="P118:P119"/>
    <mergeCell ref="Q118:Q119"/>
    <mergeCell ref="P120:P121"/>
    <mergeCell ref="Q120:Q121"/>
    <mergeCell ref="P122:P123"/>
    <mergeCell ref="Q122:Q123"/>
    <mergeCell ref="P124:P125"/>
    <mergeCell ref="Q124:Q125"/>
    <mergeCell ref="Q126:Q127"/>
    <mergeCell ref="P128:P129"/>
    <mergeCell ref="Q128:Q129"/>
    <mergeCell ref="P130:P131"/>
    <mergeCell ref="Q130:Q131"/>
    <mergeCell ref="Q132:Q133"/>
    <mergeCell ref="P134:P135"/>
    <mergeCell ref="Q134:Q135"/>
    <mergeCell ref="P136:P137"/>
    <mergeCell ref="Q136:Q137"/>
    <mergeCell ref="Q138:Q139"/>
    <mergeCell ref="P140:P141"/>
    <mergeCell ref="Q140:Q141"/>
    <mergeCell ref="P142:P143"/>
    <mergeCell ref="Q142:Q143"/>
    <mergeCell ref="P144:P145"/>
    <mergeCell ref="Q144:Q145"/>
    <mergeCell ref="P146:P147"/>
    <mergeCell ref="Q146:Q147"/>
    <mergeCell ref="Q148:Q149"/>
    <mergeCell ref="P150:P151"/>
    <mergeCell ref="Q150:Q151"/>
    <mergeCell ref="P152:P153"/>
    <mergeCell ref="Q152:Q153"/>
    <mergeCell ref="P154:P155"/>
    <mergeCell ref="Q154:Q155"/>
    <mergeCell ref="P156:P157"/>
    <mergeCell ref="Q156:Q157"/>
    <mergeCell ref="Q158:Q159"/>
    <mergeCell ref="P160:P161"/>
    <mergeCell ref="Q160:Q161"/>
    <mergeCell ref="Q162:Q163"/>
    <mergeCell ref="P164:P165"/>
    <mergeCell ref="Q164:Q165"/>
    <mergeCell ref="P166:P167"/>
    <mergeCell ref="Q166:Q167"/>
    <mergeCell ref="P168:P169"/>
    <mergeCell ref="Q168:Q169"/>
    <mergeCell ref="Q170:Q171"/>
    <mergeCell ref="P172:P173"/>
    <mergeCell ref="Q172:Q173"/>
    <mergeCell ref="P174:P175"/>
    <mergeCell ref="Q174:Q175"/>
    <mergeCell ref="P176:P177"/>
    <mergeCell ref="Q176:Q177"/>
    <mergeCell ref="P178:P179"/>
    <mergeCell ref="Q178:Q179"/>
    <mergeCell ref="Q180:Q181"/>
    <mergeCell ref="P182:P183"/>
    <mergeCell ref="Q182:Q183"/>
    <mergeCell ref="P184:P185"/>
    <mergeCell ref="Q184:Q185"/>
    <mergeCell ref="P186:P187"/>
    <mergeCell ref="Q186:Q187"/>
    <mergeCell ref="P188:P189"/>
    <mergeCell ref="Q188:Q189"/>
    <mergeCell ref="P190:P191"/>
    <mergeCell ref="Q190:Q191"/>
    <mergeCell ref="P192:P193"/>
    <mergeCell ref="Q192:Q193"/>
    <mergeCell ref="M88:M89"/>
    <mergeCell ref="N88:N89"/>
    <mergeCell ref="M90:M91"/>
    <mergeCell ref="N90:N91"/>
    <mergeCell ref="M92:M93"/>
    <mergeCell ref="N92:N93"/>
    <mergeCell ref="M94:M95"/>
    <mergeCell ref="N94:N95"/>
    <mergeCell ref="M96:M97"/>
    <mergeCell ref="N96:N97"/>
    <mergeCell ref="M98:M99"/>
    <mergeCell ref="N98:N99"/>
    <mergeCell ref="M100:M101"/>
    <mergeCell ref="N100:N101"/>
    <mergeCell ref="M102:M103"/>
    <mergeCell ref="N102:N103"/>
    <mergeCell ref="M104:M105"/>
    <mergeCell ref="N104:N105"/>
    <mergeCell ref="M106:M107"/>
    <mergeCell ref="N106:N107"/>
    <mergeCell ref="M108:M109"/>
    <mergeCell ref="N108:N109"/>
    <mergeCell ref="M110:M111"/>
    <mergeCell ref="N110:N111"/>
    <mergeCell ref="M112:M113"/>
    <mergeCell ref="N112:N113"/>
    <mergeCell ref="M114:M115"/>
    <mergeCell ref="N114:N115"/>
    <mergeCell ref="M116:M117"/>
    <mergeCell ref="N116:N117"/>
    <mergeCell ref="M118:M119"/>
    <mergeCell ref="N118:N119"/>
    <mergeCell ref="M120:M121"/>
    <mergeCell ref="N120:N121"/>
    <mergeCell ref="M122:M123"/>
    <mergeCell ref="N122:N123"/>
    <mergeCell ref="M124:M125"/>
    <mergeCell ref="N124:N125"/>
    <mergeCell ref="M126:M127"/>
    <mergeCell ref="N126:N127"/>
    <mergeCell ref="M128:M129"/>
    <mergeCell ref="N128:N129"/>
    <mergeCell ref="M130:M131"/>
    <mergeCell ref="N130:N131"/>
    <mergeCell ref="M132:M133"/>
    <mergeCell ref="N132:N133"/>
    <mergeCell ref="M134:M135"/>
    <mergeCell ref="N134:N135"/>
    <mergeCell ref="M136:M137"/>
    <mergeCell ref="N136:N137"/>
    <mergeCell ref="M138:M139"/>
    <mergeCell ref="N138:N139"/>
    <mergeCell ref="M140:M141"/>
    <mergeCell ref="N140:N141"/>
    <mergeCell ref="M142:M143"/>
    <mergeCell ref="N142:N143"/>
    <mergeCell ref="M144:M145"/>
    <mergeCell ref="N144:N145"/>
    <mergeCell ref="M146:M147"/>
    <mergeCell ref="N146:N147"/>
    <mergeCell ref="M148:M149"/>
    <mergeCell ref="N148:N149"/>
    <mergeCell ref="M150:M151"/>
    <mergeCell ref="N150:N151"/>
    <mergeCell ref="M152:M153"/>
    <mergeCell ref="N152:N153"/>
    <mergeCell ref="M154:M155"/>
    <mergeCell ref="N154:N155"/>
    <mergeCell ref="M156:M157"/>
    <mergeCell ref="N156:N157"/>
    <mergeCell ref="M158:M159"/>
    <mergeCell ref="N158:N159"/>
    <mergeCell ref="M160:M161"/>
    <mergeCell ref="N160:N161"/>
    <mergeCell ref="M162:M163"/>
    <mergeCell ref="N162:N163"/>
    <mergeCell ref="M164:M165"/>
    <mergeCell ref="N164:N165"/>
    <mergeCell ref="M166:M167"/>
    <mergeCell ref="N166:N167"/>
    <mergeCell ref="M184:M185"/>
    <mergeCell ref="N184:N185"/>
    <mergeCell ref="M186:M187"/>
    <mergeCell ref="N186:N187"/>
    <mergeCell ref="M188:M189"/>
    <mergeCell ref="N188:N189"/>
    <mergeCell ref="M190:M191"/>
    <mergeCell ref="N190:N191"/>
    <mergeCell ref="M192:M193"/>
    <mergeCell ref="N192:N193"/>
    <mergeCell ref="M178:M179"/>
    <mergeCell ref="N178:N179"/>
    <mergeCell ref="M180:M181"/>
    <mergeCell ref="N180:N181"/>
    <mergeCell ref="M182:M183"/>
    <mergeCell ref="N182:N183"/>
    <mergeCell ref="M168:M169"/>
    <mergeCell ref="N168:N169"/>
    <mergeCell ref="M170:M171"/>
    <mergeCell ref="N170:N171"/>
    <mergeCell ref="M172:M173"/>
    <mergeCell ref="N172:N173"/>
    <mergeCell ref="M174:M175"/>
    <mergeCell ref="N174:N175"/>
    <mergeCell ref="M176:M177"/>
    <mergeCell ref="N176:N177"/>
  </mergeCells>
  <pageMargins left="0.65" right="0.35" top="0.5" bottom="0.5" header="0.32" footer="0.25"/>
  <pageSetup paperSize="8" scale="84" fitToHeight="0" orientation="landscape" r:id="rId1"/>
  <headerFooter alignWithMargins="0">
    <oddFooter>&amp;LWESTERN PROVINCE&amp;CPage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8"/>
  <sheetViews>
    <sheetView topLeftCell="A58" zoomScaleSheetLayoutView="100" workbookViewId="0">
      <selection activeCell="B72" sqref="B72:B73"/>
    </sheetView>
  </sheetViews>
  <sheetFormatPr defaultColWidth="8" defaultRowHeight="12.75" customHeight="1" x14ac:dyDescent="0.2"/>
  <cols>
    <col min="1" max="1" width="5.140625" style="51" customWidth="1"/>
    <col min="2" max="2" width="8" style="51" customWidth="1"/>
    <col min="3" max="3" width="47.42578125" style="51" customWidth="1"/>
    <col min="4" max="4" width="15.42578125" style="50" customWidth="1"/>
    <col min="5" max="5" width="11.85546875" style="50" customWidth="1"/>
    <col min="6" max="6" width="13.7109375" style="55" customWidth="1"/>
    <col min="7" max="7" width="10.28515625" style="51" customWidth="1"/>
    <col min="8" max="8" width="13.28515625" style="49" customWidth="1"/>
    <col min="9" max="9" width="14.140625" style="49" customWidth="1"/>
    <col min="10" max="10" width="12.8554687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3.4257812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2650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1790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1791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6" spans="1:17" ht="15" x14ac:dyDescent="0.2">
      <c r="A6" s="49"/>
      <c r="B6" s="49"/>
      <c r="C6" s="49"/>
      <c r="D6" s="49"/>
      <c r="E6" s="49"/>
      <c r="F6" s="49"/>
      <c r="G6" s="49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71"/>
      <c r="Q11" s="71"/>
    </row>
    <row r="12" spans="1:17" s="57" customFormat="1" ht="46.5" customHeight="1" x14ac:dyDescent="0.2">
      <c r="A12" s="190" t="s">
        <v>1745</v>
      </c>
      <c r="B12" s="214"/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215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189"/>
      <c r="O13" s="189"/>
      <c r="P13" s="189"/>
      <c r="Q13" s="189"/>
    </row>
    <row r="14" spans="1:17" s="57" customFormat="1" x14ac:dyDescent="0.2">
      <c r="A14" s="214">
        <v>1</v>
      </c>
      <c r="B14" s="199" t="s">
        <v>3546</v>
      </c>
      <c r="C14" s="219" t="s">
        <v>1815</v>
      </c>
      <c r="D14" s="214" t="s">
        <v>3711</v>
      </c>
      <c r="E14" s="228">
        <v>2</v>
      </c>
      <c r="F14" s="228">
        <v>4</v>
      </c>
      <c r="G14" s="58" t="s">
        <v>1770</v>
      </c>
      <c r="H14" s="58" t="s">
        <v>1746</v>
      </c>
      <c r="I14" s="87" t="s">
        <v>1786</v>
      </c>
      <c r="J14" s="87" t="s">
        <v>1787</v>
      </c>
      <c r="K14" s="87" t="s">
        <v>1747</v>
      </c>
      <c r="L14" s="87" t="s">
        <v>1788</v>
      </c>
      <c r="M14" s="243"/>
      <c r="N14" s="214"/>
      <c r="O14" s="87" t="s">
        <v>1807</v>
      </c>
      <c r="P14" s="243"/>
      <c r="Q14" s="214"/>
    </row>
    <row r="15" spans="1:17" s="57" customFormat="1" x14ac:dyDescent="0.2">
      <c r="A15" s="215"/>
      <c r="B15" s="200"/>
      <c r="C15" s="220"/>
      <c r="D15" s="215"/>
      <c r="E15" s="229"/>
      <c r="F15" s="229"/>
      <c r="G15" s="58" t="s">
        <v>1771</v>
      </c>
      <c r="H15" s="59"/>
      <c r="I15" s="60"/>
      <c r="J15" s="60"/>
      <c r="K15" s="60"/>
      <c r="L15" s="60"/>
      <c r="M15" s="244"/>
      <c r="N15" s="215"/>
      <c r="O15" s="60"/>
      <c r="P15" s="244"/>
      <c r="Q15" s="215"/>
    </row>
    <row r="16" spans="1:17" s="57" customFormat="1" x14ac:dyDescent="0.2">
      <c r="A16" s="214">
        <v>2</v>
      </c>
      <c r="B16" s="199" t="s">
        <v>3547</v>
      </c>
      <c r="C16" s="219" t="s">
        <v>1816</v>
      </c>
      <c r="D16" s="214" t="s">
        <v>3711</v>
      </c>
      <c r="E16" s="228">
        <v>2</v>
      </c>
      <c r="F16" s="228">
        <v>4</v>
      </c>
      <c r="G16" s="58" t="s">
        <v>1770</v>
      </c>
      <c r="H16" s="58" t="s">
        <v>1746</v>
      </c>
      <c r="I16" s="87" t="s">
        <v>1786</v>
      </c>
      <c r="J16" s="87" t="s">
        <v>1787</v>
      </c>
      <c r="K16" s="87" t="s">
        <v>1747</v>
      </c>
      <c r="L16" s="87" t="s">
        <v>1788</v>
      </c>
      <c r="M16" s="243"/>
      <c r="N16" s="214"/>
      <c r="O16" s="113" t="s">
        <v>1807</v>
      </c>
      <c r="P16" s="243"/>
      <c r="Q16" s="214"/>
    </row>
    <row r="17" spans="1:17" s="57" customFormat="1" x14ac:dyDescent="0.2">
      <c r="A17" s="215"/>
      <c r="B17" s="200"/>
      <c r="C17" s="220"/>
      <c r="D17" s="215"/>
      <c r="E17" s="229"/>
      <c r="F17" s="229"/>
      <c r="G17" s="58" t="s">
        <v>1771</v>
      </c>
      <c r="H17" s="59"/>
      <c r="I17" s="60"/>
      <c r="J17" s="60"/>
      <c r="K17" s="60"/>
      <c r="L17" s="60"/>
      <c r="M17" s="244"/>
      <c r="N17" s="215"/>
      <c r="O17" s="60"/>
      <c r="P17" s="244"/>
      <c r="Q17" s="215"/>
    </row>
    <row r="18" spans="1:17" s="57" customFormat="1" x14ac:dyDescent="0.2">
      <c r="A18" s="214">
        <v>3</v>
      </c>
      <c r="B18" s="199" t="s">
        <v>3548</v>
      </c>
      <c r="C18" s="219" t="s">
        <v>1817</v>
      </c>
      <c r="D18" s="214" t="s">
        <v>3711</v>
      </c>
      <c r="E18" s="228">
        <v>2</v>
      </c>
      <c r="F18" s="228">
        <v>4</v>
      </c>
      <c r="G18" s="58" t="s">
        <v>1770</v>
      </c>
      <c r="H18" s="58" t="s">
        <v>1746</v>
      </c>
      <c r="I18" s="87" t="s">
        <v>1786</v>
      </c>
      <c r="J18" s="87" t="s">
        <v>1787</v>
      </c>
      <c r="K18" s="87" t="s">
        <v>1747</v>
      </c>
      <c r="L18" s="87" t="s">
        <v>1788</v>
      </c>
      <c r="M18" s="243"/>
      <c r="N18" s="214"/>
      <c r="O18" s="113" t="s">
        <v>1807</v>
      </c>
      <c r="P18" s="243"/>
      <c r="Q18" s="214"/>
    </row>
    <row r="19" spans="1:17" s="57" customFormat="1" x14ac:dyDescent="0.2">
      <c r="A19" s="215"/>
      <c r="B19" s="200"/>
      <c r="C19" s="220"/>
      <c r="D19" s="215"/>
      <c r="E19" s="229"/>
      <c r="F19" s="229"/>
      <c r="G19" s="58" t="s">
        <v>1771</v>
      </c>
      <c r="H19" s="59"/>
      <c r="I19" s="60"/>
      <c r="J19" s="60"/>
      <c r="K19" s="60"/>
      <c r="L19" s="60"/>
      <c r="M19" s="244"/>
      <c r="N19" s="215"/>
      <c r="O19" s="60"/>
      <c r="P19" s="244"/>
      <c r="Q19" s="215"/>
    </row>
    <row r="20" spans="1:17" s="57" customFormat="1" x14ac:dyDescent="0.2">
      <c r="A20" s="214">
        <v>4</v>
      </c>
      <c r="B20" s="199" t="s">
        <v>3549</v>
      </c>
      <c r="C20" s="219" t="s">
        <v>1818</v>
      </c>
      <c r="D20" s="214" t="s">
        <v>3711</v>
      </c>
      <c r="E20" s="228">
        <v>2</v>
      </c>
      <c r="F20" s="228">
        <v>4</v>
      </c>
      <c r="G20" s="58" t="s">
        <v>1770</v>
      </c>
      <c r="H20" s="58" t="s">
        <v>1746</v>
      </c>
      <c r="I20" s="87" t="s">
        <v>1786</v>
      </c>
      <c r="J20" s="87" t="s">
        <v>1787</v>
      </c>
      <c r="K20" s="87" t="s">
        <v>1747</v>
      </c>
      <c r="L20" s="87" t="s">
        <v>1788</v>
      </c>
      <c r="M20" s="243"/>
      <c r="N20" s="214"/>
      <c r="O20" s="113" t="s">
        <v>1807</v>
      </c>
      <c r="P20" s="243"/>
      <c r="Q20" s="214"/>
    </row>
    <row r="21" spans="1:17" s="57" customFormat="1" x14ac:dyDescent="0.2">
      <c r="A21" s="215"/>
      <c r="B21" s="200"/>
      <c r="C21" s="220"/>
      <c r="D21" s="215"/>
      <c r="E21" s="229"/>
      <c r="F21" s="229"/>
      <c r="G21" s="58" t="s">
        <v>1771</v>
      </c>
      <c r="H21" s="59"/>
      <c r="I21" s="60"/>
      <c r="J21" s="60"/>
      <c r="K21" s="60"/>
      <c r="L21" s="60"/>
      <c r="M21" s="244"/>
      <c r="N21" s="215"/>
      <c r="O21" s="60"/>
      <c r="P21" s="244"/>
      <c r="Q21" s="215"/>
    </row>
    <row r="22" spans="1:17" s="57" customFormat="1" x14ac:dyDescent="0.2">
      <c r="A22" s="214">
        <v>5</v>
      </c>
      <c r="B22" s="199" t="s">
        <v>3550</v>
      </c>
      <c r="C22" s="219" t="s">
        <v>1819</v>
      </c>
      <c r="D22" s="214" t="s">
        <v>3711</v>
      </c>
      <c r="E22" s="228">
        <v>2</v>
      </c>
      <c r="F22" s="228">
        <v>4</v>
      </c>
      <c r="G22" s="58" t="s">
        <v>1770</v>
      </c>
      <c r="H22" s="58" t="s">
        <v>1746</v>
      </c>
      <c r="I22" s="87" t="s">
        <v>1786</v>
      </c>
      <c r="J22" s="87" t="s">
        <v>1787</v>
      </c>
      <c r="K22" s="87" t="s">
        <v>1747</v>
      </c>
      <c r="L22" s="87" t="s">
        <v>1788</v>
      </c>
      <c r="M22" s="243"/>
      <c r="N22" s="214"/>
      <c r="O22" s="113" t="s">
        <v>1807</v>
      </c>
      <c r="P22" s="243"/>
      <c r="Q22" s="214"/>
    </row>
    <row r="23" spans="1:17" s="57" customFormat="1" x14ac:dyDescent="0.2">
      <c r="A23" s="215"/>
      <c r="B23" s="200"/>
      <c r="C23" s="220"/>
      <c r="D23" s="215"/>
      <c r="E23" s="229"/>
      <c r="F23" s="229"/>
      <c r="G23" s="58" t="s">
        <v>1771</v>
      </c>
      <c r="H23" s="59"/>
      <c r="I23" s="60"/>
      <c r="J23" s="60"/>
      <c r="K23" s="60"/>
      <c r="L23" s="60"/>
      <c r="M23" s="244"/>
      <c r="N23" s="215"/>
      <c r="O23" s="60"/>
      <c r="P23" s="244"/>
      <c r="Q23" s="215"/>
    </row>
    <row r="24" spans="1:17" s="57" customFormat="1" x14ac:dyDescent="0.2">
      <c r="A24" s="214">
        <v>6</v>
      </c>
      <c r="B24" s="199" t="s">
        <v>3551</v>
      </c>
      <c r="C24" s="219" t="s">
        <v>1820</v>
      </c>
      <c r="D24" s="214" t="s">
        <v>3711</v>
      </c>
      <c r="E24" s="228">
        <v>2</v>
      </c>
      <c r="F24" s="228">
        <v>4</v>
      </c>
      <c r="G24" s="58" t="s">
        <v>1770</v>
      </c>
      <c r="H24" s="58" t="s">
        <v>1746</v>
      </c>
      <c r="I24" s="87" t="s">
        <v>1786</v>
      </c>
      <c r="J24" s="87" t="s">
        <v>1787</v>
      </c>
      <c r="K24" s="87" t="s">
        <v>1747</v>
      </c>
      <c r="L24" s="87" t="s">
        <v>1788</v>
      </c>
      <c r="M24" s="243"/>
      <c r="N24" s="214"/>
      <c r="O24" s="113" t="s">
        <v>1807</v>
      </c>
      <c r="P24" s="243"/>
      <c r="Q24" s="214"/>
    </row>
    <row r="25" spans="1:17" s="57" customFormat="1" x14ac:dyDescent="0.2">
      <c r="A25" s="215"/>
      <c r="B25" s="200"/>
      <c r="C25" s="220"/>
      <c r="D25" s="215"/>
      <c r="E25" s="229"/>
      <c r="F25" s="229"/>
      <c r="G25" s="58" t="s">
        <v>1771</v>
      </c>
      <c r="H25" s="59"/>
      <c r="I25" s="60"/>
      <c r="J25" s="60"/>
      <c r="K25" s="60"/>
      <c r="L25" s="60"/>
      <c r="M25" s="244"/>
      <c r="N25" s="215"/>
      <c r="O25" s="60"/>
      <c r="P25" s="244"/>
      <c r="Q25" s="215"/>
    </row>
    <row r="26" spans="1:17" s="57" customFormat="1" x14ac:dyDescent="0.2">
      <c r="A26" s="214">
        <v>7</v>
      </c>
      <c r="B26" s="199" t="s">
        <v>3552</v>
      </c>
      <c r="C26" s="219" t="s">
        <v>1821</v>
      </c>
      <c r="D26" s="214" t="s">
        <v>3711</v>
      </c>
      <c r="E26" s="228">
        <v>2</v>
      </c>
      <c r="F26" s="228">
        <v>4</v>
      </c>
      <c r="G26" s="58" t="s">
        <v>1770</v>
      </c>
      <c r="H26" s="58" t="s">
        <v>1746</v>
      </c>
      <c r="I26" s="87" t="s">
        <v>1786</v>
      </c>
      <c r="J26" s="87" t="s">
        <v>1787</v>
      </c>
      <c r="K26" s="87" t="s">
        <v>1747</v>
      </c>
      <c r="L26" s="87" t="s">
        <v>1788</v>
      </c>
      <c r="M26" s="243"/>
      <c r="N26" s="214"/>
      <c r="O26" s="113" t="s">
        <v>1807</v>
      </c>
      <c r="P26" s="243"/>
      <c r="Q26" s="214"/>
    </row>
    <row r="27" spans="1:17" s="57" customFormat="1" x14ac:dyDescent="0.2">
      <c r="A27" s="215"/>
      <c r="B27" s="200"/>
      <c r="C27" s="220"/>
      <c r="D27" s="215"/>
      <c r="E27" s="229"/>
      <c r="F27" s="229"/>
      <c r="G27" s="58" t="s">
        <v>1771</v>
      </c>
      <c r="H27" s="59"/>
      <c r="I27" s="60"/>
      <c r="J27" s="60"/>
      <c r="K27" s="60"/>
      <c r="L27" s="60"/>
      <c r="M27" s="244"/>
      <c r="N27" s="215"/>
      <c r="O27" s="60"/>
      <c r="P27" s="244"/>
      <c r="Q27" s="215"/>
    </row>
    <row r="28" spans="1:17" s="57" customFormat="1" x14ac:dyDescent="0.2">
      <c r="A28" s="214">
        <v>8</v>
      </c>
      <c r="B28" s="199" t="s">
        <v>3553</v>
      </c>
      <c r="C28" s="219" t="s">
        <v>1822</v>
      </c>
      <c r="D28" s="214" t="s">
        <v>3714</v>
      </c>
      <c r="E28" s="228">
        <v>2</v>
      </c>
      <c r="F28" s="228">
        <v>4</v>
      </c>
      <c r="G28" s="58" t="s">
        <v>1770</v>
      </c>
      <c r="H28" s="58" t="s">
        <v>1746</v>
      </c>
      <c r="I28" s="87" t="s">
        <v>1786</v>
      </c>
      <c r="J28" s="87" t="s">
        <v>1787</v>
      </c>
      <c r="K28" s="87" t="s">
        <v>1747</v>
      </c>
      <c r="L28" s="87" t="s">
        <v>1788</v>
      </c>
      <c r="M28" s="243"/>
      <c r="N28" s="214"/>
      <c r="O28" s="113" t="s">
        <v>1807</v>
      </c>
      <c r="P28" s="90"/>
      <c r="Q28" s="214"/>
    </row>
    <row r="29" spans="1:17" s="57" customFormat="1" x14ac:dyDescent="0.2">
      <c r="A29" s="215"/>
      <c r="B29" s="200"/>
      <c r="C29" s="220"/>
      <c r="D29" s="215"/>
      <c r="E29" s="229"/>
      <c r="F29" s="229"/>
      <c r="G29" s="58" t="s">
        <v>1771</v>
      </c>
      <c r="H29" s="59"/>
      <c r="I29" s="60"/>
      <c r="J29" s="60"/>
      <c r="K29" s="60"/>
      <c r="L29" s="60"/>
      <c r="M29" s="244"/>
      <c r="N29" s="215"/>
      <c r="O29" s="60"/>
      <c r="P29" s="90"/>
      <c r="Q29" s="215"/>
    </row>
    <row r="30" spans="1:17" s="57" customFormat="1" x14ac:dyDescent="0.2">
      <c r="A30" s="214">
        <v>9</v>
      </c>
      <c r="B30" s="199" t="s">
        <v>3554</v>
      </c>
      <c r="C30" s="219" t="s">
        <v>1823</v>
      </c>
      <c r="D30" s="214" t="s">
        <v>3714</v>
      </c>
      <c r="E30" s="228">
        <v>2</v>
      </c>
      <c r="F30" s="228">
        <v>4</v>
      </c>
      <c r="G30" s="58" t="s">
        <v>1770</v>
      </c>
      <c r="H30" s="58" t="s">
        <v>1746</v>
      </c>
      <c r="I30" s="87" t="s">
        <v>1786</v>
      </c>
      <c r="J30" s="87" t="s">
        <v>1787</v>
      </c>
      <c r="K30" s="87" t="s">
        <v>1747</v>
      </c>
      <c r="L30" s="87" t="s">
        <v>1788</v>
      </c>
      <c r="M30" s="243"/>
      <c r="N30" s="214"/>
      <c r="O30" s="113" t="s">
        <v>1807</v>
      </c>
      <c r="P30" s="90"/>
      <c r="Q30" s="214"/>
    </row>
    <row r="31" spans="1:17" s="57" customFormat="1" x14ac:dyDescent="0.2">
      <c r="A31" s="215"/>
      <c r="B31" s="200"/>
      <c r="C31" s="220"/>
      <c r="D31" s="215"/>
      <c r="E31" s="229"/>
      <c r="F31" s="229"/>
      <c r="G31" s="58" t="s">
        <v>1771</v>
      </c>
      <c r="H31" s="59"/>
      <c r="I31" s="60"/>
      <c r="J31" s="60"/>
      <c r="K31" s="60"/>
      <c r="L31" s="60"/>
      <c r="M31" s="244"/>
      <c r="N31" s="215"/>
      <c r="O31" s="60"/>
      <c r="P31" s="90"/>
      <c r="Q31" s="215"/>
    </row>
    <row r="32" spans="1:17" s="57" customFormat="1" x14ac:dyDescent="0.2">
      <c r="A32" s="214">
        <v>10</v>
      </c>
      <c r="B32" s="199" t="s">
        <v>3555</v>
      </c>
      <c r="C32" s="219" t="s">
        <v>1824</v>
      </c>
      <c r="D32" s="214" t="s">
        <v>3714</v>
      </c>
      <c r="E32" s="228">
        <v>2</v>
      </c>
      <c r="F32" s="228">
        <v>4</v>
      </c>
      <c r="G32" s="58" t="s">
        <v>1770</v>
      </c>
      <c r="H32" s="58" t="s">
        <v>1746</v>
      </c>
      <c r="I32" s="87" t="s">
        <v>1786</v>
      </c>
      <c r="J32" s="87" t="s">
        <v>1787</v>
      </c>
      <c r="K32" s="87" t="s">
        <v>1747</v>
      </c>
      <c r="L32" s="87" t="s">
        <v>1788</v>
      </c>
      <c r="M32" s="243"/>
      <c r="N32" s="214"/>
      <c r="O32" s="113" t="s">
        <v>1807</v>
      </c>
      <c r="P32" s="90"/>
      <c r="Q32" s="214"/>
    </row>
    <row r="33" spans="1:17" s="57" customFormat="1" x14ac:dyDescent="0.2">
      <c r="A33" s="215"/>
      <c r="B33" s="200"/>
      <c r="C33" s="220"/>
      <c r="D33" s="215"/>
      <c r="E33" s="229"/>
      <c r="F33" s="229"/>
      <c r="G33" s="58" t="s">
        <v>1771</v>
      </c>
      <c r="H33" s="59"/>
      <c r="I33" s="60"/>
      <c r="J33" s="60"/>
      <c r="K33" s="60"/>
      <c r="L33" s="60"/>
      <c r="M33" s="244"/>
      <c r="N33" s="215"/>
      <c r="O33" s="60"/>
      <c r="P33" s="90"/>
      <c r="Q33" s="215"/>
    </row>
    <row r="34" spans="1:17" s="57" customFormat="1" x14ac:dyDescent="0.2">
      <c r="A34" s="214">
        <v>11</v>
      </c>
      <c r="B34" s="199" t="s">
        <v>3556</v>
      </c>
      <c r="C34" s="219" t="s">
        <v>1825</v>
      </c>
      <c r="D34" s="214" t="s">
        <v>3714</v>
      </c>
      <c r="E34" s="228">
        <v>2</v>
      </c>
      <c r="F34" s="228">
        <v>4</v>
      </c>
      <c r="G34" s="58" t="s">
        <v>1770</v>
      </c>
      <c r="H34" s="58" t="s">
        <v>1746</v>
      </c>
      <c r="I34" s="87" t="s">
        <v>1786</v>
      </c>
      <c r="J34" s="87" t="s">
        <v>1787</v>
      </c>
      <c r="K34" s="87" t="s">
        <v>1747</v>
      </c>
      <c r="L34" s="87" t="s">
        <v>1788</v>
      </c>
      <c r="M34" s="243"/>
      <c r="N34" s="214"/>
      <c r="O34" s="113" t="s">
        <v>1807</v>
      </c>
      <c r="P34" s="90"/>
      <c r="Q34" s="214"/>
    </row>
    <row r="35" spans="1:17" s="57" customFormat="1" x14ac:dyDescent="0.2">
      <c r="A35" s="215"/>
      <c r="B35" s="200"/>
      <c r="C35" s="220"/>
      <c r="D35" s="215"/>
      <c r="E35" s="229"/>
      <c r="F35" s="229"/>
      <c r="G35" s="58" t="s">
        <v>1771</v>
      </c>
      <c r="H35" s="59"/>
      <c r="I35" s="60"/>
      <c r="J35" s="60"/>
      <c r="K35" s="60"/>
      <c r="L35" s="60"/>
      <c r="M35" s="244"/>
      <c r="N35" s="215"/>
      <c r="O35" s="60"/>
      <c r="P35" s="90"/>
      <c r="Q35" s="215"/>
    </row>
    <row r="36" spans="1:17" s="57" customFormat="1" x14ac:dyDescent="0.2">
      <c r="A36" s="214">
        <v>12</v>
      </c>
      <c r="B36" s="199" t="s">
        <v>3557</v>
      </c>
      <c r="C36" s="219" t="s">
        <v>1826</v>
      </c>
      <c r="D36" s="214" t="s">
        <v>3714</v>
      </c>
      <c r="E36" s="228">
        <v>2</v>
      </c>
      <c r="F36" s="228">
        <v>4</v>
      </c>
      <c r="G36" s="58" t="s">
        <v>1770</v>
      </c>
      <c r="H36" s="58" t="s">
        <v>1746</v>
      </c>
      <c r="I36" s="87" t="s">
        <v>1786</v>
      </c>
      <c r="J36" s="87" t="s">
        <v>1787</v>
      </c>
      <c r="K36" s="87" t="s">
        <v>1747</v>
      </c>
      <c r="L36" s="87" t="s">
        <v>1788</v>
      </c>
      <c r="M36" s="243"/>
      <c r="N36" s="214"/>
      <c r="O36" s="113" t="s">
        <v>1807</v>
      </c>
      <c r="P36" s="90"/>
      <c r="Q36" s="214"/>
    </row>
    <row r="37" spans="1:17" s="57" customFormat="1" x14ac:dyDescent="0.2">
      <c r="A37" s="215"/>
      <c r="B37" s="200"/>
      <c r="C37" s="220"/>
      <c r="D37" s="215"/>
      <c r="E37" s="229"/>
      <c r="F37" s="229"/>
      <c r="G37" s="58" t="s">
        <v>1771</v>
      </c>
      <c r="H37" s="59"/>
      <c r="I37" s="60"/>
      <c r="J37" s="60"/>
      <c r="K37" s="60"/>
      <c r="L37" s="60"/>
      <c r="M37" s="244"/>
      <c r="N37" s="215"/>
      <c r="O37" s="60"/>
      <c r="P37" s="90"/>
      <c r="Q37" s="215"/>
    </row>
    <row r="38" spans="1:17" s="57" customFormat="1" x14ac:dyDescent="0.2">
      <c r="A38" s="214">
        <v>13</v>
      </c>
      <c r="B38" s="199" t="s">
        <v>3558</v>
      </c>
      <c r="C38" s="219" t="s">
        <v>1827</v>
      </c>
      <c r="D38" s="214" t="s">
        <v>3714</v>
      </c>
      <c r="E38" s="228">
        <v>2</v>
      </c>
      <c r="F38" s="228">
        <v>4</v>
      </c>
      <c r="G38" s="58" t="s">
        <v>1770</v>
      </c>
      <c r="H38" s="58" t="s">
        <v>1746</v>
      </c>
      <c r="I38" s="87" t="s">
        <v>1786</v>
      </c>
      <c r="J38" s="87" t="s">
        <v>1787</v>
      </c>
      <c r="K38" s="87" t="s">
        <v>1747</v>
      </c>
      <c r="L38" s="87" t="s">
        <v>1788</v>
      </c>
      <c r="M38" s="243"/>
      <c r="N38" s="214"/>
      <c r="O38" s="113" t="s">
        <v>1807</v>
      </c>
      <c r="P38" s="90"/>
      <c r="Q38" s="214"/>
    </row>
    <row r="39" spans="1:17" s="57" customFormat="1" x14ac:dyDescent="0.2">
      <c r="A39" s="215"/>
      <c r="B39" s="200"/>
      <c r="C39" s="220"/>
      <c r="D39" s="215"/>
      <c r="E39" s="229"/>
      <c r="F39" s="229"/>
      <c r="G39" s="58" t="s">
        <v>1771</v>
      </c>
      <c r="H39" s="59"/>
      <c r="I39" s="60"/>
      <c r="J39" s="60"/>
      <c r="K39" s="60"/>
      <c r="L39" s="60"/>
      <c r="M39" s="244"/>
      <c r="N39" s="215"/>
      <c r="O39" s="60"/>
      <c r="P39" s="90"/>
      <c r="Q39" s="215"/>
    </row>
    <row r="40" spans="1:17" s="57" customFormat="1" x14ac:dyDescent="0.2">
      <c r="A40" s="214">
        <v>14</v>
      </c>
      <c r="B40" s="199" t="s">
        <v>3559</v>
      </c>
      <c r="C40" s="219" t="s">
        <v>1828</v>
      </c>
      <c r="D40" s="214" t="s">
        <v>3714</v>
      </c>
      <c r="E40" s="228">
        <v>2</v>
      </c>
      <c r="F40" s="228">
        <v>4</v>
      </c>
      <c r="G40" s="58" t="s">
        <v>1770</v>
      </c>
      <c r="H40" s="58" t="s">
        <v>1746</v>
      </c>
      <c r="I40" s="87" t="s">
        <v>1786</v>
      </c>
      <c r="J40" s="87" t="s">
        <v>1787</v>
      </c>
      <c r="K40" s="87" t="s">
        <v>1747</v>
      </c>
      <c r="L40" s="87" t="s">
        <v>1788</v>
      </c>
      <c r="M40" s="243"/>
      <c r="N40" s="214"/>
      <c r="O40" s="113" t="s">
        <v>1807</v>
      </c>
      <c r="P40" s="90"/>
      <c r="Q40" s="214"/>
    </row>
    <row r="41" spans="1:17" s="57" customFormat="1" x14ac:dyDescent="0.2">
      <c r="A41" s="215"/>
      <c r="B41" s="200"/>
      <c r="C41" s="220"/>
      <c r="D41" s="215"/>
      <c r="E41" s="229"/>
      <c r="F41" s="229"/>
      <c r="G41" s="58" t="s">
        <v>1771</v>
      </c>
      <c r="H41" s="59"/>
      <c r="I41" s="60"/>
      <c r="J41" s="60"/>
      <c r="K41" s="60"/>
      <c r="L41" s="60"/>
      <c r="M41" s="244"/>
      <c r="N41" s="215"/>
      <c r="O41" s="60"/>
      <c r="P41" s="90"/>
      <c r="Q41" s="215"/>
    </row>
    <row r="42" spans="1:17" s="57" customFormat="1" x14ac:dyDescent="0.2">
      <c r="A42" s="214">
        <v>15</v>
      </c>
      <c r="B42" s="199" t="s">
        <v>3561</v>
      </c>
      <c r="C42" s="219" t="s">
        <v>1829</v>
      </c>
      <c r="D42" s="214" t="s">
        <v>3714</v>
      </c>
      <c r="E42" s="228">
        <v>2</v>
      </c>
      <c r="F42" s="228">
        <v>4</v>
      </c>
      <c r="G42" s="58" t="s">
        <v>1770</v>
      </c>
      <c r="H42" s="58" t="s">
        <v>1746</v>
      </c>
      <c r="I42" s="87" t="s">
        <v>1786</v>
      </c>
      <c r="J42" s="87" t="s">
        <v>1787</v>
      </c>
      <c r="K42" s="87" t="s">
        <v>1747</v>
      </c>
      <c r="L42" s="87" t="s">
        <v>1788</v>
      </c>
      <c r="M42" s="243"/>
      <c r="N42" s="214"/>
      <c r="O42" s="113" t="s">
        <v>1807</v>
      </c>
      <c r="P42" s="90"/>
      <c r="Q42" s="214"/>
    </row>
    <row r="43" spans="1:17" s="57" customFormat="1" x14ac:dyDescent="0.2">
      <c r="A43" s="215"/>
      <c r="B43" s="200"/>
      <c r="C43" s="220"/>
      <c r="D43" s="215"/>
      <c r="E43" s="229"/>
      <c r="F43" s="229"/>
      <c r="G43" s="58" t="s">
        <v>1771</v>
      </c>
      <c r="H43" s="59"/>
      <c r="I43" s="60"/>
      <c r="J43" s="60"/>
      <c r="K43" s="60"/>
      <c r="L43" s="60"/>
      <c r="M43" s="244"/>
      <c r="N43" s="215"/>
      <c r="O43" s="60"/>
      <c r="P43" s="90"/>
      <c r="Q43" s="215"/>
    </row>
    <row r="44" spans="1:17" s="57" customFormat="1" x14ac:dyDescent="0.2">
      <c r="A44" s="214">
        <v>16</v>
      </c>
      <c r="B44" s="199" t="s">
        <v>3562</v>
      </c>
      <c r="C44" s="219" t="s">
        <v>1830</v>
      </c>
      <c r="D44" s="214" t="s">
        <v>3706</v>
      </c>
      <c r="E44" s="228">
        <v>2</v>
      </c>
      <c r="F44" s="228">
        <v>4</v>
      </c>
      <c r="G44" s="58" t="s">
        <v>1770</v>
      </c>
      <c r="H44" s="58" t="s">
        <v>1746</v>
      </c>
      <c r="I44" s="87" t="s">
        <v>1786</v>
      </c>
      <c r="J44" s="87" t="s">
        <v>1787</v>
      </c>
      <c r="K44" s="87" t="s">
        <v>1747</v>
      </c>
      <c r="L44" s="87" t="s">
        <v>1788</v>
      </c>
      <c r="M44" s="243"/>
      <c r="N44" s="214"/>
      <c r="O44" s="113" t="s">
        <v>1807</v>
      </c>
      <c r="P44" s="243"/>
      <c r="Q44" s="214"/>
    </row>
    <row r="45" spans="1:17" s="57" customFormat="1" x14ac:dyDescent="0.2">
      <c r="A45" s="215"/>
      <c r="B45" s="200"/>
      <c r="C45" s="220"/>
      <c r="D45" s="215"/>
      <c r="E45" s="229"/>
      <c r="F45" s="229"/>
      <c r="G45" s="58" t="s">
        <v>1771</v>
      </c>
      <c r="H45" s="59"/>
      <c r="I45" s="60"/>
      <c r="J45" s="60"/>
      <c r="K45" s="60"/>
      <c r="L45" s="60"/>
      <c r="M45" s="244"/>
      <c r="N45" s="215"/>
      <c r="O45" s="60"/>
      <c r="P45" s="244"/>
      <c r="Q45" s="215"/>
    </row>
    <row r="46" spans="1:17" s="57" customFormat="1" x14ac:dyDescent="0.2">
      <c r="A46" s="214">
        <v>17</v>
      </c>
      <c r="B46" s="199" t="s">
        <v>3563</v>
      </c>
      <c r="C46" s="219" t="s">
        <v>1831</v>
      </c>
      <c r="D46" s="214" t="s">
        <v>3706</v>
      </c>
      <c r="E46" s="228">
        <v>2</v>
      </c>
      <c r="F46" s="228">
        <v>4</v>
      </c>
      <c r="G46" s="58" t="s">
        <v>1770</v>
      </c>
      <c r="H46" s="58" t="s">
        <v>1746</v>
      </c>
      <c r="I46" s="87" t="s">
        <v>1786</v>
      </c>
      <c r="J46" s="87" t="s">
        <v>1787</v>
      </c>
      <c r="K46" s="87" t="s">
        <v>1747</v>
      </c>
      <c r="L46" s="87" t="s">
        <v>1788</v>
      </c>
      <c r="M46" s="243"/>
      <c r="N46" s="214"/>
      <c r="O46" s="113" t="s">
        <v>1807</v>
      </c>
      <c r="P46" s="243"/>
      <c r="Q46" s="214"/>
    </row>
    <row r="47" spans="1:17" s="57" customFormat="1" x14ac:dyDescent="0.2">
      <c r="A47" s="215"/>
      <c r="B47" s="200"/>
      <c r="C47" s="220"/>
      <c r="D47" s="215"/>
      <c r="E47" s="229"/>
      <c r="F47" s="229"/>
      <c r="G47" s="58" t="s">
        <v>1771</v>
      </c>
      <c r="H47" s="59"/>
      <c r="I47" s="60"/>
      <c r="J47" s="60"/>
      <c r="K47" s="60"/>
      <c r="L47" s="60"/>
      <c r="M47" s="244"/>
      <c r="N47" s="215"/>
      <c r="O47" s="60"/>
      <c r="P47" s="244"/>
      <c r="Q47" s="215"/>
    </row>
    <row r="48" spans="1:17" s="57" customFormat="1" x14ac:dyDescent="0.2">
      <c r="A48" s="214">
        <v>18</v>
      </c>
      <c r="B48" s="199" t="s">
        <v>3564</v>
      </c>
      <c r="C48" s="219" t="s">
        <v>1832</v>
      </c>
      <c r="D48" s="214" t="s">
        <v>3706</v>
      </c>
      <c r="E48" s="228">
        <v>2</v>
      </c>
      <c r="F48" s="228">
        <v>4</v>
      </c>
      <c r="G48" s="58" t="s">
        <v>1770</v>
      </c>
      <c r="H48" s="58" t="s">
        <v>1746</v>
      </c>
      <c r="I48" s="87" t="s">
        <v>1786</v>
      </c>
      <c r="J48" s="87" t="s">
        <v>1787</v>
      </c>
      <c r="K48" s="87" t="s">
        <v>1747</v>
      </c>
      <c r="L48" s="87" t="s">
        <v>1788</v>
      </c>
      <c r="M48" s="243"/>
      <c r="N48" s="214"/>
      <c r="O48" s="113" t="s">
        <v>1807</v>
      </c>
      <c r="P48" s="243"/>
      <c r="Q48" s="214"/>
    </row>
    <row r="49" spans="1:17" s="57" customFormat="1" x14ac:dyDescent="0.2">
      <c r="A49" s="215"/>
      <c r="B49" s="200"/>
      <c r="C49" s="220"/>
      <c r="D49" s="215"/>
      <c r="E49" s="229"/>
      <c r="F49" s="229"/>
      <c r="G49" s="58" t="s">
        <v>1771</v>
      </c>
      <c r="H49" s="59"/>
      <c r="I49" s="60"/>
      <c r="J49" s="60"/>
      <c r="K49" s="60"/>
      <c r="L49" s="60"/>
      <c r="M49" s="244"/>
      <c r="N49" s="215"/>
      <c r="O49" s="60"/>
      <c r="P49" s="244"/>
      <c r="Q49" s="215"/>
    </row>
    <row r="50" spans="1:17" s="57" customFormat="1" x14ac:dyDescent="0.2">
      <c r="A50" s="214">
        <v>19</v>
      </c>
      <c r="B50" s="199" t="s">
        <v>3565</v>
      </c>
      <c r="C50" s="219" t="s">
        <v>1833</v>
      </c>
      <c r="D50" s="214" t="s">
        <v>3706</v>
      </c>
      <c r="E50" s="228">
        <v>2</v>
      </c>
      <c r="F50" s="228">
        <v>4</v>
      </c>
      <c r="G50" s="58" t="s">
        <v>1770</v>
      </c>
      <c r="H50" s="58" t="s">
        <v>1746</v>
      </c>
      <c r="I50" s="87" t="s">
        <v>1786</v>
      </c>
      <c r="J50" s="87" t="s">
        <v>1787</v>
      </c>
      <c r="K50" s="87" t="s">
        <v>1747</v>
      </c>
      <c r="L50" s="87" t="s">
        <v>1788</v>
      </c>
      <c r="M50" s="243"/>
      <c r="N50" s="214"/>
      <c r="O50" s="113" t="s">
        <v>1807</v>
      </c>
      <c r="P50" s="243"/>
      <c r="Q50" s="214"/>
    </row>
    <row r="51" spans="1:17" s="57" customFormat="1" x14ac:dyDescent="0.2">
      <c r="A51" s="215"/>
      <c r="B51" s="200"/>
      <c r="C51" s="220"/>
      <c r="D51" s="215"/>
      <c r="E51" s="229"/>
      <c r="F51" s="229"/>
      <c r="G51" s="58" t="s">
        <v>1771</v>
      </c>
      <c r="H51" s="59"/>
      <c r="I51" s="60"/>
      <c r="J51" s="60"/>
      <c r="K51" s="60"/>
      <c r="L51" s="60"/>
      <c r="M51" s="244"/>
      <c r="N51" s="215"/>
      <c r="O51" s="60"/>
      <c r="P51" s="244"/>
      <c r="Q51" s="215"/>
    </row>
    <row r="52" spans="1:17" s="57" customFormat="1" x14ac:dyDescent="0.2">
      <c r="A52" s="214">
        <v>20</v>
      </c>
      <c r="B52" s="199" t="s">
        <v>3566</v>
      </c>
      <c r="C52" s="219" t="s">
        <v>1834</v>
      </c>
      <c r="D52" s="214" t="s">
        <v>3706</v>
      </c>
      <c r="E52" s="228">
        <v>2</v>
      </c>
      <c r="F52" s="228">
        <v>4</v>
      </c>
      <c r="G52" s="58" t="s">
        <v>1770</v>
      </c>
      <c r="H52" s="58" t="s">
        <v>1746</v>
      </c>
      <c r="I52" s="87" t="s">
        <v>1786</v>
      </c>
      <c r="J52" s="87" t="s">
        <v>1787</v>
      </c>
      <c r="K52" s="87" t="s">
        <v>1747</v>
      </c>
      <c r="L52" s="87" t="s">
        <v>1788</v>
      </c>
      <c r="M52" s="243"/>
      <c r="N52" s="214"/>
      <c r="O52" s="113" t="s">
        <v>1807</v>
      </c>
      <c r="P52" s="243"/>
      <c r="Q52" s="214"/>
    </row>
    <row r="53" spans="1:17" s="57" customFormat="1" x14ac:dyDescent="0.2">
      <c r="A53" s="215"/>
      <c r="B53" s="200"/>
      <c r="C53" s="220"/>
      <c r="D53" s="215"/>
      <c r="E53" s="229"/>
      <c r="F53" s="229"/>
      <c r="G53" s="58" t="s">
        <v>1771</v>
      </c>
      <c r="H53" s="59"/>
      <c r="I53" s="60"/>
      <c r="J53" s="60"/>
      <c r="K53" s="60"/>
      <c r="L53" s="60"/>
      <c r="M53" s="244"/>
      <c r="N53" s="215"/>
      <c r="O53" s="60"/>
      <c r="P53" s="244"/>
      <c r="Q53" s="215"/>
    </row>
    <row r="54" spans="1:17" s="57" customFormat="1" x14ac:dyDescent="0.2">
      <c r="A54" s="214">
        <v>21</v>
      </c>
      <c r="B54" s="199" t="s">
        <v>3567</v>
      </c>
      <c r="C54" s="219" t="s">
        <v>1835</v>
      </c>
      <c r="D54" s="214" t="s">
        <v>3706</v>
      </c>
      <c r="E54" s="228">
        <v>2</v>
      </c>
      <c r="F54" s="228">
        <v>4</v>
      </c>
      <c r="G54" s="58" t="s">
        <v>1770</v>
      </c>
      <c r="H54" s="58" t="s">
        <v>1746</v>
      </c>
      <c r="I54" s="87" t="s">
        <v>1786</v>
      </c>
      <c r="J54" s="87" t="s">
        <v>1787</v>
      </c>
      <c r="K54" s="87" t="s">
        <v>1747</v>
      </c>
      <c r="L54" s="87" t="s">
        <v>1788</v>
      </c>
      <c r="M54" s="243"/>
      <c r="N54" s="214"/>
      <c r="O54" s="113" t="s">
        <v>1807</v>
      </c>
      <c r="P54" s="243"/>
      <c r="Q54" s="214"/>
    </row>
    <row r="55" spans="1:17" s="57" customFormat="1" x14ac:dyDescent="0.2">
      <c r="A55" s="215"/>
      <c r="B55" s="200"/>
      <c r="C55" s="220"/>
      <c r="D55" s="215"/>
      <c r="E55" s="229"/>
      <c r="F55" s="229"/>
      <c r="G55" s="58" t="s">
        <v>1771</v>
      </c>
      <c r="H55" s="59"/>
      <c r="I55" s="60"/>
      <c r="J55" s="60"/>
      <c r="K55" s="60"/>
      <c r="L55" s="60"/>
      <c r="M55" s="244"/>
      <c r="N55" s="215"/>
      <c r="O55" s="60"/>
      <c r="P55" s="244"/>
      <c r="Q55" s="215"/>
    </row>
    <row r="56" spans="1:17" s="57" customFormat="1" x14ac:dyDescent="0.2">
      <c r="A56" s="214">
        <v>22</v>
      </c>
      <c r="B56" s="199" t="s">
        <v>3568</v>
      </c>
      <c r="C56" s="219" t="s">
        <v>1836</v>
      </c>
      <c r="D56" s="214" t="s">
        <v>3709</v>
      </c>
      <c r="E56" s="228">
        <v>2</v>
      </c>
      <c r="F56" s="228">
        <v>4</v>
      </c>
      <c r="G56" s="58" t="s">
        <v>1770</v>
      </c>
      <c r="H56" s="58" t="s">
        <v>1746</v>
      </c>
      <c r="I56" s="87" t="s">
        <v>1786</v>
      </c>
      <c r="J56" s="87" t="s">
        <v>1787</v>
      </c>
      <c r="K56" s="87" t="s">
        <v>1747</v>
      </c>
      <c r="L56" s="87" t="s">
        <v>1788</v>
      </c>
      <c r="M56" s="243"/>
      <c r="N56" s="214"/>
      <c r="O56" s="113" t="s">
        <v>1807</v>
      </c>
      <c r="P56" s="243"/>
      <c r="Q56" s="214"/>
    </row>
    <row r="57" spans="1:17" s="57" customFormat="1" x14ac:dyDescent="0.2">
      <c r="A57" s="215"/>
      <c r="B57" s="200"/>
      <c r="C57" s="220"/>
      <c r="D57" s="215"/>
      <c r="E57" s="229"/>
      <c r="F57" s="229"/>
      <c r="G57" s="58" t="s">
        <v>1771</v>
      </c>
      <c r="H57" s="59"/>
      <c r="I57" s="60"/>
      <c r="J57" s="60"/>
      <c r="K57" s="60"/>
      <c r="L57" s="60"/>
      <c r="M57" s="244"/>
      <c r="N57" s="215"/>
      <c r="O57" s="60"/>
      <c r="P57" s="244"/>
      <c r="Q57" s="215"/>
    </row>
    <row r="58" spans="1:17" s="57" customFormat="1" x14ac:dyDescent="0.2">
      <c r="A58" s="214">
        <v>23</v>
      </c>
      <c r="B58" s="199" t="s">
        <v>3569</v>
      </c>
      <c r="C58" s="196" t="s">
        <v>1837</v>
      </c>
      <c r="D58" s="214" t="s">
        <v>3709</v>
      </c>
      <c r="E58" s="198">
        <v>2</v>
      </c>
      <c r="F58" s="228">
        <v>4</v>
      </c>
      <c r="G58" s="58" t="s">
        <v>1770</v>
      </c>
      <c r="H58" s="58" t="s">
        <v>1746</v>
      </c>
      <c r="I58" s="87" t="s">
        <v>1786</v>
      </c>
      <c r="J58" s="87" t="s">
        <v>1787</v>
      </c>
      <c r="K58" s="87" t="s">
        <v>1747</v>
      </c>
      <c r="L58" s="87" t="s">
        <v>1788</v>
      </c>
      <c r="M58" s="242"/>
      <c r="N58" s="195"/>
      <c r="O58" s="113" t="s">
        <v>1807</v>
      </c>
      <c r="P58" s="242"/>
      <c r="Q58" s="195"/>
    </row>
    <row r="59" spans="1:17" s="57" customFormat="1" x14ac:dyDescent="0.2">
      <c r="A59" s="215"/>
      <c r="B59" s="200"/>
      <c r="C59" s="196"/>
      <c r="D59" s="215"/>
      <c r="E59" s="198"/>
      <c r="F59" s="229"/>
      <c r="G59" s="58" t="s">
        <v>1771</v>
      </c>
      <c r="H59" s="59"/>
      <c r="I59" s="60"/>
      <c r="J59" s="60"/>
      <c r="K59" s="60"/>
      <c r="L59" s="60"/>
      <c r="M59" s="242"/>
      <c r="N59" s="195"/>
      <c r="O59" s="60"/>
      <c r="P59" s="242"/>
      <c r="Q59" s="195"/>
    </row>
    <row r="60" spans="1:17" s="57" customFormat="1" x14ac:dyDescent="0.2">
      <c r="A60" s="214">
        <v>24</v>
      </c>
      <c r="B60" s="199" t="s">
        <v>3570</v>
      </c>
      <c r="C60" s="196" t="s">
        <v>1838</v>
      </c>
      <c r="D60" s="214" t="s">
        <v>3709</v>
      </c>
      <c r="E60" s="198">
        <v>2</v>
      </c>
      <c r="F60" s="228">
        <v>4</v>
      </c>
      <c r="G60" s="58" t="s">
        <v>1770</v>
      </c>
      <c r="H60" s="58" t="s">
        <v>1746</v>
      </c>
      <c r="I60" s="87" t="s">
        <v>1786</v>
      </c>
      <c r="J60" s="87" t="s">
        <v>1787</v>
      </c>
      <c r="K60" s="87" t="s">
        <v>1747</v>
      </c>
      <c r="L60" s="87" t="s">
        <v>1788</v>
      </c>
      <c r="M60" s="242"/>
      <c r="N60" s="195"/>
      <c r="O60" s="113" t="s">
        <v>1807</v>
      </c>
      <c r="P60" s="242"/>
      <c r="Q60" s="195"/>
    </row>
    <row r="61" spans="1:17" s="57" customFormat="1" x14ac:dyDescent="0.2">
      <c r="A61" s="215"/>
      <c r="B61" s="200"/>
      <c r="C61" s="196"/>
      <c r="D61" s="215"/>
      <c r="E61" s="198"/>
      <c r="F61" s="229"/>
      <c r="G61" s="58" t="s">
        <v>1771</v>
      </c>
      <c r="H61" s="59"/>
      <c r="I61" s="60"/>
      <c r="J61" s="60"/>
      <c r="K61" s="60"/>
      <c r="L61" s="60"/>
      <c r="M61" s="242"/>
      <c r="N61" s="195"/>
      <c r="O61" s="60"/>
      <c r="P61" s="242"/>
      <c r="Q61" s="195"/>
    </row>
    <row r="62" spans="1:17" s="57" customFormat="1" x14ac:dyDescent="0.2">
      <c r="A62" s="214">
        <v>25</v>
      </c>
      <c r="B62" s="199" t="s">
        <v>3571</v>
      </c>
      <c r="C62" s="196" t="s">
        <v>1839</v>
      </c>
      <c r="D62" s="214" t="s">
        <v>3709</v>
      </c>
      <c r="E62" s="198">
        <v>2</v>
      </c>
      <c r="F62" s="228">
        <v>4</v>
      </c>
      <c r="G62" s="58" t="s">
        <v>1770</v>
      </c>
      <c r="H62" s="58" t="s">
        <v>1746</v>
      </c>
      <c r="I62" s="87" t="s">
        <v>1786</v>
      </c>
      <c r="J62" s="87" t="s">
        <v>1787</v>
      </c>
      <c r="K62" s="87" t="s">
        <v>1747</v>
      </c>
      <c r="L62" s="87" t="s">
        <v>1788</v>
      </c>
      <c r="M62" s="242"/>
      <c r="N62" s="195"/>
      <c r="O62" s="113" t="s">
        <v>1807</v>
      </c>
      <c r="P62" s="242"/>
      <c r="Q62" s="195"/>
    </row>
    <row r="63" spans="1:17" s="57" customFormat="1" x14ac:dyDescent="0.2">
      <c r="A63" s="215"/>
      <c r="B63" s="200"/>
      <c r="C63" s="196"/>
      <c r="D63" s="215"/>
      <c r="E63" s="198"/>
      <c r="F63" s="229"/>
      <c r="G63" s="58" t="s">
        <v>1771</v>
      </c>
      <c r="H63" s="59"/>
      <c r="I63" s="60"/>
      <c r="J63" s="60"/>
      <c r="K63" s="60"/>
      <c r="L63" s="60"/>
      <c r="M63" s="242"/>
      <c r="N63" s="195"/>
      <c r="O63" s="60"/>
      <c r="P63" s="242"/>
      <c r="Q63" s="195"/>
    </row>
    <row r="64" spans="1:17" s="57" customFormat="1" x14ac:dyDescent="0.2">
      <c r="A64" s="214">
        <v>26</v>
      </c>
      <c r="B64" s="199" t="s">
        <v>3572</v>
      </c>
      <c r="C64" s="196" t="s">
        <v>1840</v>
      </c>
      <c r="D64" s="214" t="s">
        <v>3709</v>
      </c>
      <c r="E64" s="198">
        <v>2</v>
      </c>
      <c r="F64" s="228">
        <v>4</v>
      </c>
      <c r="G64" s="58" t="s">
        <v>1770</v>
      </c>
      <c r="H64" s="58" t="s">
        <v>1746</v>
      </c>
      <c r="I64" s="87" t="s">
        <v>1786</v>
      </c>
      <c r="J64" s="87" t="s">
        <v>1787</v>
      </c>
      <c r="K64" s="87" t="s">
        <v>1747</v>
      </c>
      <c r="L64" s="87" t="s">
        <v>1788</v>
      </c>
      <c r="M64" s="242"/>
      <c r="N64" s="195"/>
      <c r="O64" s="113" t="s">
        <v>1807</v>
      </c>
      <c r="P64" s="242"/>
      <c r="Q64" s="195"/>
    </row>
    <row r="65" spans="1:17" s="57" customFormat="1" x14ac:dyDescent="0.2">
      <c r="A65" s="215"/>
      <c r="B65" s="200"/>
      <c r="C65" s="196"/>
      <c r="D65" s="215"/>
      <c r="E65" s="198"/>
      <c r="F65" s="229"/>
      <c r="G65" s="58" t="s">
        <v>1771</v>
      </c>
      <c r="H65" s="59"/>
      <c r="I65" s="60"/>
      <c r="J65" s="60"/>
      <c r="K65" s="60"/>
      <c r="L65" s="60"/>
      <c r="M65" s="242"/>
      <c r="N65" s="195"/>
      <c r="O65" s="60"/>
      <c r="P65" s="242"/>
      <c r="Q65" s="195"/>
    </row>
    <row r="66" spans="1:17" s="57" customFormat="1" x14ac:dyDescent="0.2">
      <c r="A66" s="214">
        <v>27</v>
      </c>
      <c r="B66" s="199" t="s">
        <v>3573</v>
      </c>
      <c r="C66" s="196" t="s">
        <v>1841</v>
      </c>
      <c r="D66" s="214" t="s">
        <v>3709</v>
      </c>
      <c r="E66" s="198">
        <v>2</v>
      </c>
      <c r="F66" s="228">
        <v>4</v>
      </c>
      <c r="G66" s="58" t="s">
        <v>1770</v>
      </c>
      <c r="H66" s="58" t="s">
        <v>1746</v>
      </c>
      <c r="I66" s="87" t="s">
        <v>1786</v>
      </c>
      <c r="J66" s="87" t="s">
        <v>1787</v>
      </c>
      <c r="K66" s="87" t="s">
        <v>1747</v>
      </c>
      <c r="L66" s="87" t="s">
        <v>1788</v>
      </c>
      <c r="M66" s="242"/>
      <c r="N66" s="195"/>
      <c r="O66" s="113" t="s">
        <v>1807</v>
      </c>
      <c r="P66" s="242"/>
      <c r="Q66" s="195"/>
    </row>
    <row r="67" spans="1:17" s="57" customFormat="1" x14ac:dyDescent="0.2">
      <c r="A67" s="215"/>
      <c r="B67" s="200"/>
      <c r="C67" s="196"/>
      <c r="D67" s="215"/>
      <c r="E67" s="198"/>
      <c r="F67" s="229"/>
      <c r="G67" s="58" t="s">
        <v>1771</v>
      </c>
      <c r="H67" s="59"/>
      <c r="I67" s="60"/>
      <c r="J67" s="60"/>
      <c r="K67" s="60"/>
      <c r="L67" s="60"/>
      <c r="M67" s="242"/>
      <c r="N67" s="195"/>
      <c r="O67" s="60"/>
      <c r="P67" s="242"/>
      <c r="Q67" s="195"/>
    </row>
    <row r="68" spans="1:17" s="57" customFormat="1" x14ac:dyDescent="0.2">
      <c r="A68" s="214">
        <v>28</v>
      </c>
      <c r="B68" s="199" t="s">
        <v>3574</v>
      </c>
      <c r="C68" s="196" t="s">
        <v>1842</v>
      </c>
      <c r="D68" s="214" t="s">
        <v>3709</v>
      </c>
      <c r="E68" s="198">
        <v>2</v>
      </c>
      <c r="F68" s="228">
        <v>4</v>
      </c>
      <c r="G68" s="58" t="s">
        <v>1770</v>
      </c>
      <c r="H68" s="58" t="s">
        <v>1746</v>
      </c>
      <c r="I68" s="87" t="s">
        <v>1786</v>
      </c>
      <c r="J68" s="87" t="s">
        <v>1787</v>
      </c>
      <c r="K68" s="87" t="s">
        <v>1747</v>
      </c>
      <c r="L68" s="87" t="s">
        <v>1788</v>
      </c>
      <c r="M68" s="242"/>
      <c r="N68" s="195"/>
      <c r="O68" s="113" t="s">
        <v>1807</v>
      </c>
      <c r="P68" s="242"/>
      <c r="Q68" s="195"/>
    </row>
    <row r="69" spans="1:17" s="57" customFormat="1" x14ac:dyDescent="0.2">
      <c r="A69" s="215"/>
      <c r="B69" s="200"/>
      <c r="C69" s="196"/>
      <c r="D69" s="215"/>
      <c r="E69" s="198"/>
      <c r="F69" s="229"/>
      <c r="G69" s="58" t="s">
        <v>1771</v>
      </c>
      <c r="H69" s="59"/>
      <c r="I69" s="60"/>
      <c r="J69" s="60"/>
      <c r="K69" s="60"/>
      <c r="L69" s="60"/>
      <c r="M69" s="242"/>
      <c r="N69" s="195"/>
      <c r="O69" s="60"/>
      <c r="P69" s="242"/>
      <c r="Q69" s="195"/>
    </row>
    <row r="70" spans="1:17" s="57" customFormat="1" x14ac:dyDescent="0.2">
      <c r="A70" s="214">
        <v>29</v>
      </c>
      <c r="B70" s="199" t="s">
        <v>3575</v>
      </c>
      <c r="C70" s="196" t="s">
        <v>1843</v>
      </c>
      <c r="D70" s="214" t="s">
        <v>3709</v>
      </c>
      <c r="E70" s="198">
        <v>2</v>
      </c>
      <c r="F70" s="228">
        <v>4</v>
      </c>
      <c r="G70" s="58" t="s">
        <v>1770</v>
      </c>
      <c r="H70" s="58" t="s">
        <v>1746</v>
      </c>
      <c r="I70" s="87" t="s">
        <v>1786</v>
      </c>
      <c r="J70" s="87" t="s">
        <v>1787</v>
      </c>
      <c r="K70" s="87" t="s">
        <v>1747</v>
      </c>
      <c r="L70" s="87" t="s">
        <v>1788</v>
      </c>
      <c r="M70" s="242"/>
      <c r="N70" s="195"/>
      <c r="O70" s="113" t="s">
        <v>1807</v>
      </c>
      <c r="P70" s="242"/>
      <c r="Q70" s="195"/>
    </row>
    <row r="71" spans="1:17" s="57" customFormat="1" x14ac:dyDescent="0.2">
      <c r="A71" s="215"/>
      <c r="B71" s="200"/>
      <c r="C71" s="196"/>
      <c r="D71" s="215"/>
      <c r="E71" s="198"/>
      <c r="F71" s="229"/>
      <c r="G71" s="58" t="s">
        <v>1771</v>
      </c>
      <c r="H71" s="59"/>
      <c r="I71" s="60"/>
      <c r="J71" s="60"/>
      <c r="K71" s="60"/>
      <c r="L71" s="60"/>
      <c r="M71" s="242"/>
      <c r="N71" s="195"/>
      <c r="O71" s="60"/>
      <c r="P71" s="242"/>
      <c r="Q71" s="195"/>
    </row>
    <row r="72" spans="1:17" s="57" customFormat="1" x14ac:dyDescent="0.2">
      <c r="A72" s="214">
        <v>30</v>
      </c>
      <c r="B72" s="199" t="s">
        <v>3576</v>
      </c>
      <c r="C72" s="196" t="s">
        <v>1844</v>
      </c>
      <c r="D72" s="214" t="s">
        <v>3709</v>
      </c>
      <c r="E72" s="198">
        <v>2</v>
      </c>
      <c r="F72" s="228">
        <v>4</v>
      </c>
      <c r="G72" s="58" t="s">
        <v>1770</v>
      </c>
      <c r="H72" s="58" t="s">
        <v>1746</v>
      </c>
      <c r="I72" s="87" t="s">
        <v>1786</v>
      </c>
      <c r="J72" s="87" t="s">
        <v>1787</v>
      </c>
      <c r="K72" s="87" t="s">
        <v>1747</v>
      </c>
      <c r="L72" s="87" t="s">
        <v>1788</v>
      </c>
      <c r="M72" s="242"/>
      <c r="N72" s="195"/>
      <c r="O72" s="113" t="s">
        <v>1807</v>
      </c>
      <c r="P72" s="242"/>
      <c r="Q72" s="195"/>
    </row>
    <row r="73" spans="1:17" s="57" customFormat="1" x14ac:dyDescent="0.2">
      <c r="A73" s="215"/>
      <c r="B73" s="200"/>
      <c r="C73" s="196"/>
      <c r="D73" s="215"/>
      <c r="E73" s="198"/>
      <c r="F73" s="229"/>
      <c r="G73" s="58" t="s">
        <v>1771</v>
      </c>
      <c r="H73" s="59"/>
      <c r="I73" s="60"/>
      <c r="J73" s="60"/>
      <c r="K73" s="60"/>
      <c r="L73" s="60"/>
      <c r="M73" s="242"/>
      <c r="N73" s="195"/>
      <c r="O73" s="60"/>
      <c r="P73" s="242"/>
      <c r="Q73" s="195"/>
    </row>
    <row r="74" spans="1:17" s="57" customFormat="1" x14ac:dyDescent="0.2">
      <c r="A74" s="214">
        <v>31</v>
      </c>
      <c r="B74" s="199" t="s">
        <v>3577</v>
      </c>
      <c r="C74" s="196" t="s">
        <v>1845</v>
      </c>
      <c r="D74" s="214" t="s">
        <v>3709</v>
      </c>
      <c r="E74" s="198">
        <v>2</v>
      </c>
      <c r="F74" s="228">
        <v>4</v>
      </c>
      <c r="G74" s="58" t="s">
        <v>1770</v>
      </c>
      <c r="H74" s="58" t="s">
        <v>1746</v>
      </c>
      <c r="I74" s="87" t="s">
        <v>1786</v>
      </c>
      <c r="J74" s="87" t="s">
        <v>1787</v>
      </c>
      <c r="K74" s="87" t="s">
        <v>1747</v>
      </c>
      <c r="L74" s="87" t="s">
        <v>1788</v>
      </c>
      <c r="M74" s="242"/>
      <c r="N74" s="195"/>
      <c r="O74" s="113" t="s">
        <v>1807</v>
      </c>
      <c r="P74" s="242"/>
      <c r="Q74" s="195"/>
    </row>
    <row r="75" spans="1:17" s="57" customFormat="1" x14ac:dyDescent="0.2">
      <c r="A75" s="215"/>
      <c r="B75" s="200"/>
      <c r="C75" s="196"/>
      <c r="D75" s="215"/>
      <c r="E75" s="198"/>
      <c r="F75" s="229"/>
      <c r="G75" s="58" t="s">
        <v>1771</v>
      </c>
      <c r="H75" s="59"/>
      <c r="I75" s="60"/>
      <c r="J75" s="60"/>
      <c r="K75" s="60"/>
      <c r="L75" s="60"/>
      <c r="M75" s="242"/>
      <c r="N75" s="195"/>
      <c r="O75" s="60"/>
      <c r="P75" s="242"/>
      <c r="Q75" s="195"/>
    </row>
    <row r="76" spans="1:17" s="57" customFormat="1" x14ac:dyDescent="0.2">
      <c r="A76" s="214">
        <v>32</v>
      </c>
      <c r="B76" s="199" t="s">
        <v>3579</v>
      </c>
      <c r="C76" s="196" t="s">
        <v>1846</v>
      </c>
      <c r="D76" s="214" t="s">
        <v>3709</v>
      </c>
      <c r="E76" s="198">
        <v>2</v>
      </c>
      <c r="F76" s="228">
        <v>4</v>
      </c>
      <c r="G76" s="58" t="s">
        <v>1770</v>
      </c>
      <c r="H76" s="58" t="s">
        <v>1746</v>
      </c>
      <c r="I76" s="87" t="s">
        <v>1786</v>
      </c>
      <c r="J76" s="87" t="s">
        <v>1787</v>
      </c>
      <c r="K76" s="87" t="s">
        <v>1747</v>
      </c>
      <c r="L76" s="87" t="s">
        <v>1788</v>
      </c>
      <c r="M76" s="242"/>
      <c r="N76" s="195"/>
      <c r="O76" s="113" t="s">
        <v>1807</v>
      </c>
      <c r="P76" s="242"/>
      <c r="Q76" s="195"/>
    </row>
    <row r="77" spans="1:17" s="57" customFormat="1" x14ac:dyDescent="0.2">
      <c r="A77" s="215"/>
      <c r="B77" s="200"/>
      <c r="C77" s="196"/>
      <c r="D77" s="215"/>
      <c r="E77" s="198"/>
      <c r="F77" s="229"/>
      <c r="G77" s="58" t="s">
        <v>1771</v>
      </c>
      <c r="H77" s="59"/>
      <c r="I77" s="60"/>
      <c r="J77" s="60"/>
      <c r="K77" s="60"/>
      <c r="L77" s="60"/>
      <c r="M77" s="242"/>
      <c r="N77" s="195"/>
      <c r="O77" s="60"/>
      <c r="P77" s="242"/>
      <c r="Q77" s="195"/>
    </row>
    <row r="78" spans="1:17" s="57" customFormat="1" x14ac:dyDescent="0.2">
      <c r="A78" s="214">
        <v>33</v>
      </c>
      <c r="B78" s="199" t="s">
        <v>3580</v>
      </c>
      <c r="C78" s="196" t="s">
        <v>1847</v>
      </c>
      <c r="D78" s="214" t="s">
        <v>3708</v>
      </c>
      <c r="E78" s="198">
        <v>2</v>
      </c>
      <c r="F78" s="228">
        <v>4</v>
      </c>
      <c r="G78" s="58" t="s">
        <v>1770</v>
      </c>
      <c r="H78" s="58" t="s">
        <v>1746</v>
      </c>
      <c r="I78" s="87" t="s">
        <v>1786</v>
      </c>
      <c r="J78" s="87" t="s">
        <v>1787</v>
      </c>
      <c r="K78" s="87" t="s">
        <v>1747</v>
      </c>
      <c r="L78" s="87" t="s">
        <v>1788</v>
      </c>
      <c r="M78" s="242"/>
      <c r="N78" s="195"/>
      <c r="O78" s="113" t="s">
        <v>1807</v>
      </c>
      <c r="P78" s="242"/>
      <c r="Q78" s="195"/>
    </row>
    <row r="79" spans="1:17" s="57" customFormat="1" x14ac:dyDescent="0.2">
      <c r="A79" s="215"/>
      <c r="B79" s="200"/>
      <c r="C79" s="196"/>
      <c r="D79" s="215"/>
      <c r="E79" s="198"/>
      <c r="F79" s="229"/>
      <c r="G79" s="58" t="s">
        <v>1771</v>
      </c>
      <c r="H79" s="59"/>
      <c r="I79" s="60"/>
      <c r="J79" s="60"/>
      <c r="K79" s="60"/>
      <c r="L79" s="60"/>
      <c r="M79" s="242"/>
      <c r="N79" s="195"/>
      <c r="O79" s="60"/>
      <c r="P79" s="242"/>
      <c r="Q79" s="195"/>
    </row>
    <row r="80" spans="1:17" s="57" customFormat="1" x14ac:dyDescent="0.2">
      <c r="A80" s="214">
        <v>34</v>
      </c>
      <c r="B80" s="199" t="s">
        <v>3581</v>
      </c>
      <c r="C80" s="196" t="s">
        <v>1848</v>
      </c>
      <c r="D80" s="214" t="s">
        <v>3708</v>
      </c>
      <c r="E80" s="198">
        <v>2</v>
      </c>
      <c r="F80" s="228">
        <v>4</v>
      </c>
      <c r="G80" s="58" t="s">
        <v>1770</v>
      </c>
      <c r="H80" s="58" t="s">
        <v>1746</v>
      </c>
      <c r="I80" s="87" t="s">
        <v>1786</v>
      </c>
      <c r="J80" s="87" t="s">
        <v>1787</v>
      </c>
      <c r="K80" s="87" t="s">
        <v>1747</v>
      </c>
      <c r="L80" s="87" t="s">
        <v>1788</v>
      </c>
      <c r="M80" s="242"/>
      <c r="N80" s="195"/>
      <c r="O80" s="113" t="s">
        <v>1807</v>
      </c>
      <c r="P80" s="242"/>
      <c r="Q80" s="245" t="s">
        <v>3959</v>
      </c>
    </row>
    <row r="81" spans="1:17" s="57" customFormat="1" x14ac:dyDescent="0.2">
      <c r="A81" s="215"/>
      <c r="B81" s="200"/>
      <c r="C81" s="196"/>
      <c r="D81" s="215"/>
      <c r="E81" s="198"/>
      <c r="F81" s="229"/>
      <c r="G81" s="58" t="s">
        <v>1771</v>
      </c>
      <c r="H81" s="59"/>
      <c r="I81" s="60"/>
      <c r="J81" s="60"/>
      <c r="K81" s="60"/>
      <c r="L81" s="60"/>
      <c r="M81" s="242"/>
      <c r="N81" s="195"/>
      <c r="O81" s="60"/>
      <c r="P81" s="242"/>
      <c r="Q81" s="195"/>
    </row>
    <row r="82" spans="1:17" s="57" customFormat="1" x14ac:dyDescent="0.2">
      <c r="A82" s="214">
        <v>35</v>
      </c>
      <c r="B82" s="199" t="s">
        <v>3582</v>
      </c>
      <c r="C82" s="196" t="s">
        <v>1849</v>
      </c>
      <c r="D82" s="214" t="s">
        <v>3708</v>
      </c>
      <c r="E82" s="198">
        <v>2</v>
      </c>
      <c r="F82" s="228">
        <v>4</v>
      </c>
      <c r="G82" s="58" t="s">
        <v>1770</v>
      </c>
      <c r="H82" s="58" t="s">
        <v>1746</v>
      </c>
      <c r="I82" s="87" t="s">
        <v>1786</v>
      </c>
      <c r="J82" s="87" t="s">
        <v>1787</v>
      </c>
      <c r="K82" s="87" t="s">
        <v>1747</v>
      </c>
      <c r="L82" s="87" t="s">
        <v>1788</v>
      </c>
      <c r="M82" s="242"/>
      <c r="N82" s="195"/>
      <c r="O82" s="113" t="s">
        <v>1807</v>
      </c>
      <c r="P82" s="242"/>
      <c r="Q82" s="195"/>
    </row>
    <row r="83" spans="1:17" s="57" customFormat="1" x14ac:dyDescent="0.2">
      <c r="A83" s="215"/>
      <c r="B83" s="200"/>
      <c r="C83" s="196"/>
      <c r="D83" s="215"/>
      <c r="E83" s="198"/>
      <c r="F83" s="229"/>
      <c r="G83" s="58" t="s">
        <v>1771</v>
      </c>
      <c r="H83" s="59"/>
      <c r="I83" s="60"/>
      <c r="J83" s="60"/>
      <c r="K83" s="60"/>
      <c r="L83" s="60"/>
      <c r="M83" s="242"/>
      <c r="N83" s="195"/>
      <c r="O83" s="60"/>
      <c r="P83" s="242"/>
      <c r="Q83" s="195"/>
    </row>
    <row r="84" spans="1:17" s="57" customFormat="1" x14ac:dyDescent="0.2">
      <c r="A84" s="214">
        <v>36</v>
      </c>
      <c r="B84" s="199" t="s">
        <v>3583</v>
      </c>
      <c r="C84" s="196" t="s">
        <v>1850</v>
      </c>
      <c r="D84" s="214" t="s">
        <v>3708</v>
      </c>
      <c r="E84" s="198">
        <v>2</v>
      </c>
      <c r="F84" s="228">
        <v>4</v>
      </c>
      <c r="G84" s="58" t="s">
        <v>1770</v>
      </c>
      <c r="H84" s="58" t="s">
        <v>1746</v>
      </c>
      <c r="I84" s="87" t="s">
        <v>1786</v>
      </c>
      <c r="J84" s="87" t="s">
        <v>1787</v>
      </c>
      <c r="K84" s="87" t="s">
        <v>1747</v>
      </c>
      <c r="L84" s="87" t="s">
        <v>1788</v>
      </c>
      <c r="M84" s="242"/>
      <c r="N84" s="195"/>
      <c r="O84" s="113" t="s">
        <v>1807</v>
      </c>
      <c r="P84" s="242"/>
      <c r="Q84" s="195"/>
    </row>
    <row r="85" spans="1:17" s="57" customFormat="1" x14ac:dyDescent="0.2">
      <c r="A85" s="215"/>
      <c r="B85" s="200"/>
      <c r="C85" s="196"/>
      <c r="D85" s="215"/>
      <c r="E85" s="198"/>
      <c r="F85" s="229"/>
      <c r="G85" s="58" t="s">
        <v>1771</v>
      </c>
      <c r="H85" s="59"/>
      <c r="I85" s="60"/>
      <c r="J85" s="60"/>
      <c r="K85" s="60"/>
      <c r="L85" s="60"/>
      <c r="M85" s="242"/>
      <c r="N85" s="195"/>
      <c r="O85" s="60"/>
      <c r="P85" s="242"/>
      <c r="Q85" s="195"/>
    </row>
    <row r="86" spans="1:17" s="57" customFormat="1" x14ac:dyDescent="0.2">
      <c r="A86" s="214">
        <v>37</v>
      </c>
      <c r="B86" s="199" t="s">
        <v>3584</v>
      </c>
      <c r="C86" s="196" t="s">
        <v>1851</v>
      </c>
      <c r="D86" s="214" t="s">
        <v>3708</v>
      </c>
      <c r="E86" s="198">
        <v>2</v>
      </c>
      <c r="F86" s="228">
        <v>4</v>
      </c>
      <c r="G86" s="58" t="s">
        <v>1770</v>
      </c>
      <c r="H86" s="58" t="s">
        <v>1746</v>
      </c>
      <c r="I86" s="87" t="s">
        <v>1786</v>
      </c>
      <c r="J86" s="87" t="s">
        <v>1787</v>
      </c>
      <c r="K86" s="87" t="s">
        <v>1747</v>
      </c>
      <c r="L86" s="87" t="s">
        <v>1788</v>
      </c>
      <c r="M86" s="242"/>
      <c r="N86" s="195"/>
      <c r="O86" s="113" t="s">
        <v>1807</v>
      </c>
      <c r="P86" s="242"/>
      <c r="Q86" s="195"/>
    </row>
    <row r="87" spans="1:17" s="57" customFormat="1" x14ac:dyDescent="0.2">
      <c r="A87" s="215"/>
      <c r="B87" s="200"/>
      <c r="C87" s="196"/>
      <c r="D87" s="215"/>
      <c r="E87" s="198"/>
      <c r="F87" s="229"/>
      <c r="G87" s="58" t="s">
        <v>1771</v>
      </c>
      <c r="H87" s="59"/>
      <c r="I87" s="60"/>
      <c r="J87" s="60"/>
      <c r="K87" s="60"/>
      <c r="L87" s="60"/>
      <c r="M87" s="242"/>
      <c r="N87" s="195"/>
      <c r="O87" s="60"/>
      <c r="P87" s="242"/>
      <c r="Q87" s="195"/>
    </row>
    <row r="88" spans="1:17" s="57" customFormat="1" x14ac:dyDescent="0.2">
      <c r="A88" s="214">
        <v>38</v>
      </c>
      <c r="B88" s="199" t="s">
        <v>3585</v>
      </c>
      <c r="C88" s="196" t="s">
        <v>1852</v>
      </c>
      <c r="D88" s="214" t="s">
        <v>3708</v>
      </c>
      <c r="E88" s="198">
        <v>2</v>
      </c>
      <c r="F88" s="228">
        <v>4</v>
      </c>
      <c r="G88" s="58" t="s">
        <v>1770</v>
      </c>
      <c r="H88" s="58" t="s">
        <v>1746</v>
      </c>
      <c r="I88" s="87" t="s">
        <v>1786</v>
      </c>
      <c r="J88" s="87" t="s">
        <v>1787</v>
      </c>
      <c r="K88" s="87" t="s">
        <v>1747</v>
      </c>
      <c r="L88" s="87" t="s">
        <v>1788</v>
      </c>
      <c r="M88" s="242"/>
      <c r="N88" s="195"/>
      <c r="O88" s="113" t="s">
        <v>1807</v>
      </c>
      <c r="P88" s="242"/>
      <c r="Q88" s="195"/>
    </row>
    <row r="89" spans="1:17" s="57" customFormat="1" x14ac:dyDescent="0.2">
      <c r="A89" s="215"/>
      <c r="B89" s="200"/>
      <c r="C89" s="196"/>
      <c r="D89" s="215"/>
      <c r="E89" s="198"/>
      <c r="F89" s="229"/>
      <c r="G89" s="58" t="s">
        <v>1771</v>
      </c>
      <c r="H89" s="59"/>
      <c r="I89" s="60"/>
      <c r="J89" s="60"/>
      <c r="K89" s="60"/>
      <c r="L89" s="60"/>
      <c r="M89" s="242"/>
      <c r="N89" s="195"/>
      <c r="O89" s="60"/>
      <c r="P89" s="242"/>
      <c r="Q89" s="195"/>
    </row>
    <row r="90" spans="1:17" s="57" customFormat="1" x14ac:dyDescent="0.2">
      <c r="A90" s="214">
        <v>39</v>
      </c>
      <c r="B90" s="199" t="s">
        <v>3586</v>
      </c>
      <c r="C90" s="196" t="s">
        <v>1853</v>
      </c>
      <c r="D90" s="214" t="s">
        <v>3708</v>
      </c>
      <c r="E90" s="198">
        <v>2</v>
      </c>
      <c r="F90" s="228">
        <v>4</v>
      </c>
      <c r="G90" s="58" t="s">
        <v>1770</v>
      </c>
      <c r="H90" s="58" t="s">
        <v>1746</v>
      </c>
      <c r="I90" s="87" t="s">
        <v>1786</v>
      </c>
      <c r="J90" s="87" t="s">
        <v>1787</v>
      </c>
      <c r="K90" s="87" t="s">
        <v>1747</v>
      </c>
      <c r="L90" s="87" t="s">
        <v>1788</v>
      </c>
      <c r="M90" s="242"/>
      <c r="N90" s="195"/>
      <c r="O90" s="113" t="s">
        <v>1807</v>
      </c>
      <c r="P90" s="242"/>
      <c r="Q90" s="195"/>
    </row>
    <row r="91" spans="1:17" s="57" customFormat="1" x14ac:dyDescent="0.2">
      <c r="A91" s="215"/>
      <c r="B91" s="200"/>
      <c r="C91" s="196"/>
      <c r="D91" s="215"/>
      <c r="E91" s="198"/>
      <c r="F91" s="229"/>
      <c r="G91" s="58" t="s">
        <v>1771</v>
      </c>
      <c r="H91" s="59"/>
      <c r="I91" s="60"/>
      <c r="J91" s="60"/>
      <c r="K91" s="60"/>
      <c r="L91" s="60"/>
      <c r="M91" s="242"/>
      <c r="N91" s="195"/>
      <c r="O91" s="60"/>
      <c r="P91" s="242"/>
      <c r="Q91" s="195"/>
    </row>
    <row r="92" spans="1:17" s="57" customFormat="1" x14ac:dyDescent="0.2">
      <c r="A92" s="214">
        <v>40</v>
      </c>
      <c r="B92" s="199"/>
      <c r="C92" s="196" t="s">
        <v>2561</v>
      </c>
      <c r="D92" s="214" t="s">
        <v>3708</v>
      </c>
      <c r="E92" s="198">
        <v>2</v>
      </c>
      <c r="F92" s="228">
        <v>4</v>
      </c>
      <c r="G92" s="58" t="s">
        <v>1770</v>
      </c>
      <c r="H92" s="58" t="s">
        <v>1746</v>
      </c>
      <c r="I92" s="87" t="s">
        <v>1786</v>
      </c>
      <c r="J92" s="87" t="s">
        <v>1787</v>
      </c>
      <c r="K92" s="87" t="s">
        <v>1747</v>
      </c>
      <c r="L92" s="87" t="s">
        <v>1788</v>
      </c>
      <c r="M92" s="242"/>
      <c r="N92" s="195"/>
      <c r="O92" s="113" t="s">
        <v>1807</v>
      </c>
      <c r="P92" s="242"/>
      <c r="Q92" s="195"/>
    </row>
    <row r="93" spans="1:17" s="57" customFormat="1" x14ac:dyDescent="0.2">
      <c r="A93" s="215"/>
      <c r="B93" s="200"/>
      <c r="C93" s="196"/>
      <c r="D93" s="215"/>
      <c r="E93" s="198"/>
      <c r="F93" s="229"/>
      <c r="G93" s="58" t="s">
        <v>1771</v>
      </c>
      <c r="H93" s="59"/>
      <c r="I93" s="60"/>
      <c r="J93" s="60"/>
      <c r="K93" s="60"/>
      <c r="L93" s="60"/>
      <c r="M93" s="242"/>
      <c r="N93" s="195"/>
      <c r="O93" s="60"/>
      <c r="P93" s="242"/>
      <c r="Q93" s="195"/>
    </row>
    <row r="94" spans="1:17" s="57" customFormat="1" x14ac:dyDescent="0.2">
      <c r="A94" s="214">
        <v>41</v>
      </c>
      <c r="B94" s="199" t="s">
        <v>3587</v>
      </c>
      <c r="C94" s="196" t="s">
        <v>1947</v>
      </c>
      <c r="D94" s="214" t="s">
        <v>3707</v>
      </c>
      <c r="E94" s="198">
        <v>2</v>
      </c>
      <c r="F94" s="228">
        <v>4</v>
      </c>
      <c r="G94" s="58" t="s">
        <v>1770</v>
      </c>
      <c r="H94" s="58" t="s">
        <v>1746</v>
      </c>
      <c r="I94" s="87" t="s">
        <v>1786</v>
      </c>
      <c r="J94" s="87" t="s">
        <v>1787</v>
      </c>
      <c r="K94" s="87" t="s">
        <v>1747</v>
      </c>
      <c r="L94" s="87" t="s">
        <v>1788</v>
      </c>
      <c r="M94" s="242"/>
      <c r="N94" s="195"/>
      <c r="O94" s="113" t="s">
        <v>1807</v>
      </c>
      <c r="P94" s="93"/>
      <c r="Q94" s="195"/>
    </row>
    <row r="95" spans="1:17" s="57" customFormat="1" x14ac:dyDescent="0.2">
      <c r="A95" s="215"/>
      <c r="B95" s="200"/>
      <c r="C95" s="196"/>
      <c r="D95" s="215"/>
      <c r="E95" s="198"/>
      <c r="F95" s="229"/>
      <c r="G95" s="58" t="s">
        <v>1771</v>
      </c>
      <c r="H95" s="59"/>
      <c r="I95" s="60"/>
      <c r="J95" s="60"/>
      <c r="K95" s="60"/>
      <c r="L95" s="60"/>
      <c r="M95" s="242"/>
      <c r="N95" s="195"/>
      <c r="O95" s="60"/>
      <c r="P95" s="93"/>
      <c r="Q95" s="195"/>
    </row>
    <row r="96" spans="1:17" s="57" customFormat="1" x14ac:dyDescent="0.2">
      <c r="A96" s="214">
        <v>42</v>
      </c>
      <c r="B96" s="199" t="s">
        <v>3588</v>
      </c>
      <c r="C96" s="196" t="s">
        <v>1854</v>
      </c>
      <c r="D96" s="214" t="s">
        <v>3707</v>
      </c>
      <c r="E96" s="198">
        <v>2</v>
      </c>
      <c r="F96" s="228">
        <v>4</v>
      </c>
      <c r="G96" s="58" t="s">
        <v>1770</v>
      </c>
      <c r="H96" s="58" t="s">
        <v>1746</v>
      </c>
      <c r="I96" s="87" t="s">
        <v>1786</v>
      </c>
      <c r="J96" s="87" t="s">
        <v>1787</v>
      </c>
      <c r="K96" s="87" t="s">
        <v>1747</v>
      </c>
      <c r="L96" s="87" t="s">
        <v>1788</v>
      </c>
      <c r="M96" s="242"/>
      <c r="N96" s="195"/>
      <c r="O96" s="113" t="s">
        <v>1807</v>
      </c>
      <c r="P96" s="93"/>
      <c r="Q96" s="195"/>
    </row>
    <row r="97" spans="1:17" s="57" customFormat="1" x14ac:dyDescent="0.2">
      <c r="A97" s="215"/>
      <c r="B97" s="200"/>
      <c r="C97" s="196"/>
      <c r="D97" s="215"/>
      <c r="E97" s="198"/>
      <c r="F97" s="229"/>
      <c r="G97" s="58" t="s">
        <v>1771</v>
      </c>
      <c r="H97" s="59"/>
      <c r="I97" s="60"/>
      <c r="J97" s="60"/>
      <c r="K97" s="60"/>
      <c r="L97" s="60"/>
      <c r="M97" s="242"/>
      <c r="N97" s="195"/>
      <c r="O97" s="60"/>
      <c r="P97" s="91"/>
      <c r="Q97" s="195"/>
    </row>
    <row r="98" spans="1:17" ht="12.75" customHeight="1" x14ac:dyDescent="0.2">
      <c r="A98" s="214">
        <v>43</v>
      </c>
      <c r="B98" s="199" t="s">
        <v>3589</v>
      </c>
      <c r="C98" s="196" t="s">
        <v>1855</v>
      </c>
      <c r="D98" s="214" t="s">
        <v>3707</v>
      </c>
      <c r="E98" s="198">
        <v>2</v>
      </c>
      <c r="F98" s="228">
        <v>4</v>
      </c>
      <c r="G98" s="58" t="s">
        <v>1770</v>
      </c>
      <c r="H98" s="58" t="s">
        <v>1746</v>
      </c>
      <c r="I98" s="87" t="s">
        <v>1786</v>
      </c>
      <c r="J98" s="87" t="s">
        <v>1787</v>
      </c>
      <c r="K98" s="87" t="s">
        <v>1747</v>
      </c>
      <c r="L98" s="87" t="s">
        <v>1788</v>
      </c>
      <c r="M98" s="242"/>
      <c r="N98" s="195"/>
      <c r="O98" s="113" t="s">
        <v>1807</v>
      </c>
      <c r="P98" s="92"/>
      <c r="Q98" s="195"/>
    </row>
    <row r="99" spans="1:17" ht="12.75" customHeight="1" x14ac:dyDescent="0.2">
      <c r="A99" s="215"/>
      <c r="B99" s="200"/>
      <c r="C99" s="196"/>
      <c r="D99" s="215"/>
      <c r="E99" s="198"/>
      <c r="F99" s="229"/>
      <c r="G99" s="58" t="s">
        <v>1771</v>
      </c>
      <c r="H99" s="59"/>
      <c r="I99" s="60"/>
      <c r="J99" s="60"/>
      <c r="K99" s="60"/>
      <c r="L99" s="60"/>
      <c r="M99" s="242"/>
      <c r="N99" s="195"/>
      <c r="O99" s="60"/>
      <c r="P99" s="92"/>
      <c r="Q99" s="195"/>
    </row>
    <row r="100" spans="1:17" ht="12.75" customHeight="1" x14ac:dyDescent="0.2">
      <c r="A100" s="214">
        <v>44</v>
      </c>
      <c r="B100" s="199" t="s">
        <v>3590</v>
      </c>
      <c r="C100" s="196" t="s">
        <v>1856</v>
      </c>
      <c r="D100" s="214" t="s">
        <v>3707</v>
      </c>
      <c r="E100" s="198">
        <v>2</v>
      </c>
      <c r="F100" s="228">
        <v>4</v>
      </c>
      <c r="G100" s="58" t="s">
        <v>1770</v>
      </c>
      <c r="H100" s="58" t="s">
        <v>1746</v>
      </c>
      <c r="I100" s="87" t="s">
        <v>1786</v>
      </c>
      <c r="J100" s="87" t="s">
        <v>1787</v>
      </c>
      <c r="K100" s="87" t="s">
        <v>1747</v>
      </c>
      <c r="L100" s="87" t="s">
        <v>1788</v>
      </c>
      <c r="M100" s="242"/>
      <c r="N100" s="195"/>
      <c r="O100" s="113" t="s">
        <v>1807</v>
      </c>
      <c r="P100" s="92"/>
      <c r="Q100" s="195"/>
    </row>
    <row r="101" spans="1:17" ht="12.75" customHeight="1" x14ac:dyDescent="0.2">
      <c r="A101" s="215"/>
      <c r="B101" s="200"/>
      <c r="C101" s="196"/>
      <c r="D101" s="215"/>
      <c r="E101" s="198"/>
      <c r="F101" s="229"/>
      <c r="G101" s="58" t="s">
        <v>1771</v>
      </c>
      <c r="H101" s="59"/>
      <c r="I101" s="60"/>
      <c r="J101" s="60"/>
      <c r="K101" s="60"/>
      <c r="L101" s="60"/>
      <c r="M101" s="242"/>
      <c r="N101" s="195"/>
      <c r="O101" s="60"/>
      <c r="P101" s="92"/>
      <c r="Q101" s="195"/>
    </row>
    <row r="102" spans="1:17" ht="12.75" customHeight="1" x14ac:dyDescent="0.2">
      <c r="A102" s="214">
        <v>45</v>
      </c>
      <c r="B102" s="199" t="s">
        <v>3591</v>
      </c>
      <c r="C102" s="196" t="s">
        <v>1857</v>
      </c>
      <c r="D102" s="214" t="s">
        <v>3707</v>
      </c>
      <c r="E102" s="198">
        <v>2</v>
      </c>
      <c r="F102" s="228">
        <v>4</v>
      </c>
      <c r="G102" s="58" t="s">
        <v>1770</v>
      </c>
      <c r="H102" s="58" t="s">
        <v>1746</v>
      </c>
      <c r="I102" s="87" t="s">
        <v>1786</v>
      </c>
      <c r="J102" s="87" t="s">
        <v>1787</v>
      </c>
      <c r="K102" s="87" t="s">
        <v>1747</v>
      </c>
      <c r="L102" s="87" t="s">
        <v>1788</v>
      </c>
      <c r="M102" s="242"/>
      <c r="N102" s="195"/>
      <c r="O102" s="113" t="s">
        <v>1807</v>
      </c>
      <c r="P102" s="92"/>
      <c r="Q102" s="195"/>
    </row>
    <row r="103" spans="1:17" ht="12.75" customHeight="1" x14ac:dyDescent="0.2">
      <c r="A103" s="215"/>
      <c r="B103" s="200"/>
      <c r="C103" s="196"/>
      <c r="D103" s="215"/>
      <c r="E103" s="198"/>
      <c r="F103" s="229"/>
      <c r="G103" s="58" t="s">
        <v>1771</v>
      </c>
      <c r="H103" s="59"/>
      <c r="I103" s="60"/>
      <c r="J103" s="60"/>
      <c r="K103" s="60"/>
      <c r="L103" s="60"/>
      <c r="M103" s="242"/>
      <c r="N103" s="195"/>
      <c r="O103" s="60"/>
      <c r="P103" s="92"/>
      <c r="Q103" s="195"/>
    </row>
    <row r="104" spans="1:17" ht="12.75" customHeight="1" x14ac:dyDescent="0.2">
      <c r="A104" s="214">
        <v>46</v>
      </c>
      <c r="B104" s="199" t="s">
        <v>3592</v>
      </c>
      <c r="C104" s="196" t="s">
        <v>1858</v>
      </c>
      <c r="D104" s="214" t="s">
        <v>3707</v>
      </c>
      <c r="E104" s="198">
        <v>2</v>
      </c>
      <c r="F104" s="228">
        <v>4</v>
      </c>
      <c r="G104" s="58" t="s">
        <v>1770</v>
      </c>
      <c r="H104" s="58" t="s">
        <v>1746</v>
      </c>
      <c r="I104" s="87" t="s">
        <v>1786</v>
      </c>
      <c r="J104" s="87" t="s">
        <v>1787</v>
      </c>
      <c r="K104" s="87" t="s">
        <v>1747</v>
      </c>
      <c r="L104" s="87" t="s">
        <v>1788</v>
      </c>
      <c r="M104" s="242"/>
      <c r="N104" s="195"/>
      <c r="O104" s="113" t="s">
        <v>1807</v>
      </c>
      <c r="P104" s="92"/>
      <c r="Q104" s="195"/>
    </row>
    <row r="105" spans="1:17" ht="12.75" customHeight="1" x14ac:dyDescent="0.2">
      <c r="A105" s="215"/>
      <c r="B105" s="200"/>
      <c r="C105" s="196"/>
      <c r="D105" s="215"/>
      <c r="E105" s="198"/>
      <c r="F105" s="229"/>
      <c r="G105" s="58" t="s">
        <v>1771</v>
      </c>
      <c r="H105" s="59"/>
      <c r="I105" s="60"/>
      <c r="J105" s="60"/>
      <c r="K105" s="60"/>
      <c r="L105" s="60"/>
      <c r="M105" s="242"/>
      <c r="N105" s="195"/>
      <c r="O105" s="60"/>
      <c r="P105" s="92"/>
      <c r="Q105" s="195"/>
    </row>
    <row r="106" spans="1:17" ht="12.75" customHeight="1" x14ac:dyDescent="0.2">
      <c r="A106" s="214">
        <v>47</v>
      </c>
      <c r="B106" s="199" t="s">
        <v>3593</v>
      </c>
      <c r="C106" s="219" t="s">
        <v>1859</v>
      </c>
      <c r="D106" s="214" t="s">
        <v>3712</v>
      </c>
      <c r="E106" s="198">
        <v>2</v>
      </c>
      <c r="F106" s="228">
        <v>4</v>
      </c>
      <c r="G106" s="58" t="s">
        <v>1770</v>
      </c>
      <c r="H106" s="58" t="s">
        <v>1746</v>
      </c>
      <c r="I106" s="87" t="s">
        <v>1786</v>
      </c>
      <c r="J106" s="87" t="s">
        <v>1787</v>
      </c>
      <c r="K106" s="87" t="s">
        <v>1747</v>
      </c>
      <c r="L106" s="87" t="s">
        <v>1788</v>
      </c>
      <c r="M106" s="242"/>
      <c r="N106" s="195"/>
      <c r="O106" s="113" t="s">
        <v>1807</v>
      </c>
      <c r="P106" s="92"/>
      <c r="Q106" s="195"/>
    </row>
    <row r="107" spans="1:17" ht="12.75" customHeight="1" x14ac:dyDescent="0.2">
      <c r="A107" s="215"/>
      <c r="B107" s="200"/>
      <c r="C107" s="220"/>
      <c r="D107" s="215"/>
      <c r="E107" s="198"/>
      <c r="F107" s="229"/>
      <c r="G107" s="58" t="s">
        <v>1771</v>
      </c>
      <c r="H107" s="59"/>
      <c r="I107" s="60"/>
      <c r="J107" s="60"/>
      <c r="K107" s="60"/>
      <c r="L107" s="60"/>
      <c r="M107" s="242"/>
      <c r="N107" s="195"/>
      <c r="O107" s="60"/>
      <c r="P107" s="92"/>
      <c r="Q107" s="195"/>
    </row>
    <row r="108" spans="1:17" ht="12.75" customHeight="1" x14ac:dyDescent="0.2">
      <c r="A108" s="214">
        <v>48</v>
      </c>
      <c r="B108" s="199" t="s">
        <v>3594</v>
      </c>
      <c r="C108" s="219" t="s">
        <v>1860</v>
      </c>
      <c r="D108" s="214" t="s">
        <v>3712</v>
      </c>
      <c r="E108" s="198">
        <v>2</v>
      </c>
      <c r="F108" s="228">
        <v>4</v>
      </c>
      <c r="G108" s="58" t="s">
        <v>1770</v>
      </c>
      <c r="H108" s="58" t="s">
        <v>1746</v>
      </c>
      <c r="I108" s="87" t="s">
        <v>1786</v>
      </c>
      <c r="J108" s="87" t="s">
        <v>1787</v>
      </c>
      <c r="K108" s="87" t="s">
        <v>1747</v>
      </c>
      <c r="L108" s="87" t="s">
        <v>1788</v>
      </c>
      <c r="M108" s="242"/>
      <c r="N108" s="195"/>
      <c r="O108" s="113" t="s">
        <v>1807</v>
      </c>
      <c r="P108" s="92"/>
      <c r="Q108" s="195"/>
    </row>
    <row r="109" spans="1:17" ht="12.75" customHeight="1" x14ac:dyDescent="0.2">
      <c r="A109" s="215"/>
      <c r="B109" s="200"/>
      <c r="C109" s="220"/>
      <c r="D109" s="215"/>
      <c r="E109" s="198"/>
      <c r="F109" s="229"/>
      <c r="G109" s="58" t="s">
        <v>1771</v>
      </c>
      <c r="H109" s="59"/>
      <c r="I109" s="60"/>
      <c r="J109" s="60"/>
      <c r="K109" s="60"/>
      <c r="L109" s="60"/>
      <c r="M109" s="242"/>
      <c r="N109" s="195"/>
      <c r="O109" s="60"/>
      <c r="P109" s="92"/>
      <c r="Q109" s="195"/>
    </row>
    <row r="110" spans="1:17" ht="12.75" customHeight="1" x14ac:dyDescent="0.2">
      <c r="A110" s="214">
        <v>49</v>
      </c>
      <c r="B110" s="199" t="s">
        <v>3595</v>
      </c>
      <c r="C110" s="219" t="s">
        <v>1861</v>
      </c>
      <c r="D110" s="214" t="s">
        <v>3712</v>
      </c>
      <c r="E110" s="198">
        <v>2</v>
      </c>
      <c r="F110" s="228">
        <v>4</v>
      </c>
      <c r="G110" s="58" t="s">
        <v>1770</v>
      </c>
      <c r="H110" s="58" t="s">
        <v>1746</v>
      </c>
      <c r="I110" s="87" t="s">
        <v>1786</v>
      </c>
      <c r="J110" s="87" t="s">
        <v>1787</v>
      </c>
      <c r="K110" s="87" t="s">
        <v>1747</v>
      </c>
      <c r="L110" s="87" t="s">
        <v>1788</v>
      </c>
      <c r="M110" s="242"/>
      <c r="N110" s="195"/>
      <c r="O110" s="113" t="s">
        <v>1807</v>
      </c>
      <c r="P110" s="92"/>
      <c r="Q110" s="195"/>
    </row>
    <row r="111" spans="1:17" ht="12.75" customHeight="1" x14ac:dyDescent="0.2">
      <c r="A111" s="215"/>
      <c r="B111" s="200"/>
      <c r="C111" s="220"/>
      <c r="D111" s="215"/>
      <c r="E111" s="198"/>
      <c r="F111" s="229"/>
      <c r="G111" s="58" t="s">
        <v>1771</v>
      </c>
      <c r="H111" s="59"/>
      <c r="I111" s="60"/>
      <c r="J111" s="60"/>
      <c r="K111" s="60"/>
      <c r="L111" s="60"/>
      <c r="M111" s="242"/>
      <c r="N111" s="195"/>
      <c r="O111" s="60"/>
      <c r="P111" s="92"/>
      <c r="Q111" s="195"/>
    </row>
    <row r="112" spans="1:17" ht="12.75" customHeight="1" x14ac:dyDescent="0.2">
      <c r="A112" s="214">
        <v>50</v>
      </c>
      <c r="B112" s="199" t="s">
        <v>3596</v>
      </c>
      <c r="C112" s="219" t="s">
        <v>1862</v>
      </c>
      <c r="D112" s="214" t="s">
        <v>3712</v>
      </c>
      <c r="E112" s="198">
        <v>2</v>
      </c>
      <c r="F112" s="228">
        <v>4</v>
      </c>
      <c r="G112" s="58" t="s">
        <v>1770</v>
      </c>
      <c r="H112" s="58" t="s">
        <v>1746</v>
      </c>
      <c r="I112" s="87" t="s">
        <v>1786</v>
      </c>
      <c r="J112" s="87" t="s">
        <v>1787</v>
      </c>
      <c r="K112" s="87" t="s">
        <v>1747</v>
      </c>
      <c r="L112" s="87" t="s">
        <v>1788</v>
      </c>
      <c r="M112" s="242"/>
      <c r="N112" s="195"/>
      <c r="O112" s="113" t="s">
        <v>1807</v>
      </c>
      <c r="P112" s="92"/>
      <c r="Q112" s="195"/>
    </row>
    <row r="113" spans="1:17" ht="12.75" customHeight="1" x14ac:dyDescent="0.2">
      <c r="A113" s="215"/>
      <c r="B113" s="200"/>
      <c r="C113" s="220"/>
      <c r="D113" s="215"/>
      <c r="E113" s="198"/>
      <c r="F113" s="229"/>
      <c r="G113" s="58" t="s">
        <v>1771</v>
      </c>
      <c r="H113" s="59"/>
      <c r="I113" s="60"/>
      <c r="J113" s="60"/>
      <c r="K113" s="60"/>
      <c r="L113" s="60"/>
      <c r="M113" s="242"/>
      <c r="N113" s="195"/>
      <c r="O113" s="60"/>
      <c r="P113" s="92"/>
      <c r="Q113" s="195"/>
    </row>
    <row r="114" spans="1:17" ht="12.75" customHeight="1" x14ac:dyDescent="0.2">
      <c r="A114" s="214">
        <v>51</v>
      </c>
      <c r="B114" s="199" t="s">
        <v>3597</v>
      </c>
      <c r="C114" s="219" t="s">
        <v>1863</v>
      </c>
      <c r="D114" s="214" t="s">
        <v>3712</v>
      </c>
      <c r="E114" s="198">
        <v>2</v>
      </c>
      <c r="F114" s="228">
        <v>4</v>
      </c>
      <c r="G114" s="58" t="s">
        <v>1770</v>
      </c>
      <c r="H114" s="58" t="s">
        <v>1746</v>
      </c>
      <c r="I114" s="87" t="s">
        <v>1786</v>
      </c>
      <c r="J114" s="87" t="s">
        <v>1787</v>
      </c>
      <c r="K114" s="87" t="s">
        <v>1747</v>
      </c>
      <c r="L114" s="87" t="s">
        <v>1788</v>
      </c>
      <c r="M114" s="242"/>
      <c r="N114" s="195"/>
      <c r="O114" s="113" t="s">
        <v>1807</v>
      </c>
      <c r="P114" s="92"/>
      <c r="Q114" s="195"/>
    </row>
    <row r="115" spans="1:17" ht="12.75" customHeight="1" x14ac:dyDescent="0.2">
      <c r="A115" s="215"/>
      <c r="B115" s="200"/>
      <c r="C115" s="220"/>
      <c r="D115" s="215"/>
      <c r="E115" s="198"/>
      <c r="F115" s="229"/>
      <c r="G115" s="58" t="s">
        <v>1771</v>
      </c>
      <c r="H115" s="59"/>
      <c r="I115" s="60"/>
      <c r="J115" s="60"/>
      <c r="K115" s="60"/>
      <c r="L115" s="60"/>
      <c r="M115" s="242"/>
      <c r="N115" s="195"/>
      <c r="O115" s="60"/>
      <c r="P115" s="92"/>
      <c r="Q115" s="195"/>
    </row>
    <row r="116" spans="1:17" ht="12.75" customHeight="1" x14ac:dyDescent="0.2">
      <c r="A116" s="214">
        <v>52</v>
      </c>
      <c r="B116" s="199" t="s">
        <v>3598</v>
      </c>
      <c r="C116" s="219" t="s">
        <v>1864</v>
      </c>
      <c r="D116" s="214" t="s">
        <v>3712</v>
      </c>
      <c r="E116" s="198">
        <v>2</v>
      </c>
      <c r="F116" s="228">
        <v>4</v>
      </c>
      <c r="G116" s="58" t="s">
        <v>1770</v>
      </c>
      <c r="H116" s="58" t="s">
        <v>1746</v>
      </c>
      <c r="I116" s="87" t="s">
        <v>1786</v>
      </c>
      <c r="J116" s="87" t="s">
        <v>1787</v>
      </c>
      <c r="K116" s="87" t="s">
        <v>1747</v>
      </c>
      <c r="L116" s="87" t="s">
        <v>1788</v>
      </c>
      <c r="M116" s="242"/>
      <c r="N116" s="195"/>
      <c r="O116" s="113" t="s">
        <v>1807</v>
      </c>
      <c r="P116" s="92"/>
      <c r="Q116" s="195"/>
    </row>
    <row r="117" spans="1:17" ht="12.75" customHeight="1" x14ac:dyDescent="0.2">
      <c r="A117" s="215"/>
      <c r="B117" s="200"/>
      <c r="C117" s="220"/>
      <c r="D117" s="215"/>
      <c r="E117" s="198"/>
      <c r="F117" s="229"/>
      <c r="G117" s="58" t="s">
        <v>1771</v>
      </c>
      <c r="H117" s="59"/>
      <c r="I117" s="60"/>
      <c r="J117" s="60"/>
      <c r="K117" s="60"/>
      <c r="L117" s="60"/>
      <c r="M117" s="242"/>
      <c r="N117" s="195"/>
      <c r="O117" s="60"/>
      <c r="P117" s="92"/>
      <c r="Q117" s="195"/>
    </row>
    <row r="118" spans="1:17" ht="12.75" customHeight="1" x14ac:dyDescent="0.2">
      <c r="A118" s="214">
        <v>53</v>
      </c>
      <c r="B118" s="199" t="s">
        <v>3599</v>
      </c>
      <c r="C118" s="196" t="s">
        <v>1865</v>
      </c>
      <c r="D118" s="214" t="s">
        <v>3712</v>
      </c>
      <c r="E118" s="198">
        <v>2</v>
      </c>
      <c r="F118" s="228">
        <v>4</v>
      </c>
      <c r="G118" s="58" t="s">
        <v>1770</v>
      </c>
      <c r="H118" s="58" t="s">
        <v>1746</v>
      </c>
      <c r="I118" s="87" t="s">
        <v>1786</v>
      </c>
      <c r="J118" s="87" t="s">
        <v>1787</v>
      </c>
      <c r="K118" s="87" t="s">
        <v>1747</v>
      </c>
      <c r="L118" s="87" t="s">
        <v>1788</v>
      </c>
      <c r="M118" s="242"/>
      <c r="N118" s="195"/>
      <c r="O118" s="113" t="s">
        <v>1807</v>
      </c>
      <c r="P118" s="92"/>
      <c r="Q118" s="195"/>
    </row>
    <row r="119" spans="1:17" ht="12.75" customHeight="1" x14ac:dyDescent="0.2">
      <c r="A119" s="215"/>
      <c r="B119" s="200"/>
      <c r="C119" s="196"/>
      <c r="D119" s="215"/>
      <c r="E119" s="198"/>
      <c r="F119" s="229"/>
      <c r="G119" s="58" t="s">
        <v>1771</v>
      </c>
      <c r="H119" s="59"/>
      <c r="I119" s="60"/>
      <c r="J119" s="60"/>
      <c r="K119" s="60"/>
      <c r="L119" s="60"/>
      <c r="M119" s="242"/>
      <c r="N119" s="195"/>
      <c r="O119" s="60"/>
      <c r="P119" s="92"/>
      <c r="Q119" s="195"/>
    </row>
    <row r="120" spans="1:17" ht="12.75" customHeight="1" x14ac:dyDescent="0.2">
      <c r="A120" s="214">
        <v>54</v>
      </c>
      <c r="B120" s="199" t="s">
        <v>3600</v>
      </c>
      <c r="C120" s="196" t="s">
        <v>1866</v>
      </c>
      <c r="D120" s="214" t="s">
        <v>3710</v>
      </c>
      <c r="E120" s="198">
        <v>2</v>
      </c>
      <c r="F120" s="228">
        <v>4</v>
      </c>
      <c r="G120" s="58" t="s">
        <v>1770</v>
      </c>
      <c r="H120" s="58" t="s">
        <v>1746</v>
      </c>
      <c r="I120" s="87" t="s">
        <v>1786</v>
      </c>
      <c r="J120" s="87" t="s">
        <v>1787</v>
      </c>
      <c r="K120" s="87" t="s">
        <v>1747</v>
      </c>
      <c r="L120" s="87" t="s">
        <v>1788</v>
      </c>
      <c r="M120" s="242"/>
      <c r="N120" s="195"/>
      <c r="O120" s="113" t="s">
        <v>1807</v>
      </c>
      <c r="P120" s="92"/>
      <c r="Q120" s="195"/>
    </row>
    <row r="121" spans="1:17" ht="12.75" customHeight="1" x14ac:dyDescent="0.2">
      <c r="A121" s="215"/>
      <c r="B121" s="200"/>
      <c r="C121" s="196"/>
      <c r="D121" s="215"/>
      <c r="E121" s="198"/>
      <c r="F121" s="229"/>
      <c r="G121" s="58" t="s">
        <v>1771</v>
      </c>
      <c r="H121" s="59"/>
      <c r="I121" s="60"/>
      <c r="J121" s="60"/>
      <c r="K121" s="60"/>
      <c r="L121" s="60"/>
      <c r="M121" s="242"/>
      <c r="N121" s="195"/>
      <c r="O121" s="60"/>
      <c r="P121" s="92"/>
      <c r="Q121" s="195"/>
    </row>
    <row r="122" spans="1:17" ht="12.75" customHeight="1" x14ac:dyDescent="0.2">
      <c r="A122" s="214">
        <v>55</v>
      </c>
      <c r="B122" s="199" t="s">
        <v>3601</v>
      </c>
      <c r="C122" s="196" t="s">
        <v>1850</v>
      </c>
      <c r="D122" s="214" t="s">
        <v>3710</v>
      </c>
      <c r="E122" s="198">
        <v>2</v>
      </c>
      <c r="F122" s="228">
        <v>4</v>
      </c>
      <c r="G122" s="58" t="s">
        <v>1770</v>
      </c>
      <c r="H122" s="58" t="s">
        <v>1746</v>
      </c>
      <c r="I122" s="87" t="s">
        <v>1786</v>
      </c>
      <c r="J122" s="87" t="s">
        <v>1787</v>
      </c>
      <c r="K122" s="87" t="s">
        <v>1747</v>
      </c>
      <c r="L122" s="87" t="s">
        <v>1788</v>
      </c>
      <c r="M122" s="242"/>
      <c r="N122" s="195"/>
      <c r="O122" s="113" t="s">
        <v>1807</v>
      </c>
      <c r="P122" s="92"/>
      <c r="Q122" s="195"/>
    </row>
    <row r="123" spans="1:17" ht="12.75" customHeight="1" x14ac:dyDescent="0.2">
      <c r="A123" s="215"/>
      <c r="B123" s="200"/>
      <c r="C123" s="196"/>
      <c r="D123" s="215"/>
      <c r="E123" s="198"/>
      <c r="F123" s="229"/>
      <c r="G123" s="58" t="s">
        <v>1771</v>
      </c>
      <c r="H123" s="59"/>
      <c r="I123" s="60"/>
      <c r="J123" s="60"/>
      <c r="K123" s="60"/>
      <c r="L123" s="60"/>
      <c r="M123" s="242"/>
      <c r="N123" s="195"/>
      <c r="O123" s="60"/>
      <c r="P123" s="92"/>
      <c r="Q123" s="195"/>
    </row>
    <row r="124" spans="1:17" ht="12.75" customHeight="1" x14ac:dyDescent="0.2">
      <c r="A124" s="214">
        <v>56</v>
      </c>
      <c r="B124" s="199" t="s">
        <v>3602</v>
      </c>
      <c r="C124" s="196" t="s">
        <v>1867</v>
      </c>
      <c r="D124" s="214" t="s">
        <v>3710</v>
      </c>
      <c r="E124" s="198">
        <v>2</v>
      </c>
      <c r="F124" s="228">
        <v>4</v>
      </c>
      <c r="G124" s="58" t="s">
        <v>1770</v>
      </c>
      <c r="H124" s="58" t="s">
        <v>1746</v>
      </c>
      <c r="I124" s="87" t="s">
        <v>1786</v>
      </c>
      <c r="J124" s="87" t="s">
        <v>1787</v>
      </c>
      <c r="K124" s="87" t="s">
        <v>1747</v>
      </c>
      <c r="L124" s="87" t="s">
        <v>1788</v>
      </c>
      <c r="M124" s="242"/>
      <c r="N124" s="195"/>
      <c r="O124" s="113" t="s">
        <v>1807</v>
      </c>
      <c r="P124" s="92"/>
      <c r="Q124" s="195"/>
    </row>
    <row r="125" spans="1:17" ht="12.75" customHeight="1" x14ac:dyDescent="0.2">
      <c r="A125" s="215"/>
      <c r="B125" s="200"/>
      <c r="C125" s="196"/>
      <c r="D125" s="215"/>
      <c r="E125" s="198"/>
      <c r="F125" s="229"/>
      <c r="G125" s="58" t="s">
        <v>1771</v>
      </c>
      <c r="H125" s="59"/>
      <c r="I125" s="60"/>
      <c r="J125" s="60"/>
      <c r="K125" s="60"/>
      <c r="L125" s="60"/>
      <c r="M125" s="242"/>
      <c r="N125" s="195"/>
      <c r="O125" s="60"/>
      <c r="P125" s="92"/>
      <c r="Q125" s="195"/>
    </row>
    <row r="126" spans="1:17" ht="12.75" customHeight="1" x14ac:dyDescent="0.2">
      <c r="A126" s="214">
        <v>57</v>
      </c>
      <c r="B126" s="199" t="s">
        <v>3603</v>
      </c>
      <c r="C126" s="196" t="s">
        <v>1868</v>
      </c>
      <c r="D126" s="214" t="s">
        <v>3710</v>
      </c>
      <c r="E126" s="198">
        <v>2</v>
      </c>
      <c r="F126" s="228">
        <v>4</v>
      </c>
      <c r="G126" s="58" t="s">
        <v>1770</v>
      </c>
      <c r="H126" s="58" t="s">
        <v>1746</v>
      </c>
      <c r="I126" s="87" t="s">
        <v>1786</v>
      </c>
      <c r="J126" s="87" t="s">
        <v>1787</v>
      </c>
      <c r="K126" s="87" t="s">
        <v>1747</v>
      </c>
      <c r="L126" s="87" t="s">
        <v>1788</v>
      </c>
      <c r="M126" s="242"/>
      <c r="N126" s="195"/>
      <c r="O126" s="113" t="s">
        <v>1807</v>
      </c>
      <c r="P126" s="92"/>
      <c r="Q126" s="195"/>
    </row>
    <row r="127" spans="1:17" ht="12.75" customHeight="1" x14ac:dyDescent="0.2">
      <c r="A127" s="215"/>
      <c r="B127" s="200"/>
      <c r="C127" s="196"/>
      <c r="D127" s="215"/>
      <c r="E127" s="198"/>
      <c r="F127" s="229"/>
      <c r="G127" s="58" t="s">
        <v>1771</v>
      </c>
      <c r="H127" s="59"/>
      <c r="I127" s="60"/>
      <c r="J127" s="60"/>
      <c r="K127" s="60"/>
      <c r="L127" s="60"/>
      <c r="M127" s="242"/>
      <c r="N127" s="195"/>
      <c r="O127" s="60"/>
      <c r="P127" s="92"/>
      <c r="Q127" s="195"/>
    </row>
    <row r="128" spans="1:17" ht="12.75" customHeight="1" x14ac:dyDescent="0.2">
      <c r="A128" s="214">
        <v>58</v>
      </c>
      <c r="B128" s="199" t="s">
        <v>3604</v>
      </c>
      <c r="C128" s="196" t="s">
        <v>1869</v>
      </c>
      <c r="D128" s="214" t="s">
        <v>3710</v>
      </c>
      <c r="E128" s="198">
        <v>2</v>
      </c>
      <c r="F128" s="228">
        <v>4</v>
      </c>
      <c r="G128" s="58" t="s">
        <v>1770</v>
      </c>
      <c r="H128" s="58" t="s">
        <v>1746</v>
      </c>
      <c r="I128" s="87" t="s">
        <v>1786</v>
      </c>
      <c r="J128" s="87" t="s">
        <v>1787</v>
      </c>
      <c r="K128" s="87" t="s">
        <v>1747</v>
      </c>
      <c r="L128" s="87" t="s">
        <v>1788</v>
      </c>
      <c r="M128" s="242"/>
      <c r="N128" s="195"/>
      <c r="O128" s="113" t="s">
        <v>1807</v>
      </c>
      <c r="P128" s="92"/>
      <c r="Q128" s="195"/>
    </row>
    <row r="129" spans="1:17" ht="12.75" customHeight="1" x14ac:dyDescent="0.2">
      <c r="A129" s="215"/>
      <c r="B129" s="200"/>
      <c r="C129" s="196"/>
      <c r="D129" s="215"/>
      <c r="E129" s="198"/>
      <c r="F129" s="229"/>
      <c r="G129" s="58" t="s">
        <v>1771</v>
      </c>
      <c r="H129" s="59"/>
      <c r="I129" s="60"/>
      <c r="J129" s="60"/>
      <c r="K129" s="60"/>
      <c r="L129" s="60"/>
      <c r="M129" s="242"/>
      <c r="N129" s="195"/>
      <c r="O129" s="60"/>
      <c r="P129" s="92"/>
      <c r="Q129" s="195"/>
    </row>
    <row r="130" spans="1:17" ht="12.75" customHeight="1" x14ac:dyDescent="0.2">
      <c r="A130" s="214">
        <v>59</v>
      </c>
      <c r="B130" s="199" t="s">
        <v>3605</v>
      </c>
      <c r="C130" s="196" t="s">
        <v>1870</v>
      </c>
      <c r="D130" s="214" t="s">
        <v>3710</v>
      </c>
      <c r="E130" s="198">
        <v>2</v>
      </c>
      <c r="F130" s="228">
        <v>4</v>
      </c>
      <c r="G130" s="58" t="s">
        <v>1770</v>
      </c>
      <c r="H130" s="58" t="s">
        <v>1746</v>
      </c>
      <c r="I130" s="87" t="s">
        <v>1786</v>
      </c>
      <c r="J130" s="87" t="s">
        <v>1787</v>
      </c>
      <c r="K130" s="87" t="s">
        <v>1747</v>
      </c>
      <c r="L130" s="87" t="s">
        <v>1788</v>
      </c>
      <c r="M130" s="242"/>
      <c r="N130" s="195"/>
      <c r="O130" s="113" t="s">
        <v>1807</v>
      </c>
      <c r="P130" s="92"/>
      <c r="Q130" s="195"/>
    </row>
    <row r="131" spans="1:17" ht="12.75" customHeight="1" x14ac:dyDescent="0.2">
      <c r="A131" s="215"/>
      <c r="B131" s="200"/>
      <c r="C131" s="196"/>
      <c r="D131" s="215"/>
      <c r="E131" s="198"/>
      <c r="F131" s="229"/>
      <c r="G131" s="58" t="s">
        <v>1771</v>
      </c>
      <c r="H131" s="59"/>
      <c r="I131" s="60"/>
      <c r="J131" s="60"/>
      <c r="K131" s="60"/>
      <c r="L131" s="60"/>
      <c r="M131" s="242"/>
      <c r="N131" s="195"/>
      <c r="O131" s="60"/>
      <c r="P131" s="92"/>
      <c r="Q131" s="195"/>
    </row>
    <row r="132" spans="1:17" ht="12.75" customHeight="1" x14ac:dyDescent="0.2">
      <c r="A132" s="214">
        <v>60</v>
      </c>
      <c r="B132" s="199" t="s">
        <v>3630</v>
      </c>
      <c r="C132" s="196" t="s">
        <v>1871</v>
      </c>
      <c r="D132" s="214" t="s">
        <v>3705</v>
      </c>
      <c r="E132" s="198">
        <v>2</v>
      </c>
      <c r="F132" s="228">
        <v>4</v>
      </c>
      <c r="G132" s="58" t="s">
        <v>1770</v>
      </c>
      <c r="H132" s="58" t="s">
        <v>1746</v>
      </c>
      <c r="I132" s="87" t="s">
        <v>1786</v>
      </c>
      <c r="J132" s="87" t="s">
        <v>1787</v>
      </c>
      <c r="K132" s="87" t="s">
        <v>1747</v>
      </c>
      <c r="L132" s="87" t="s">
        <v>1788</v>
      </c>
      <c r="M132" s="242"/>
      <c r="N132" s="195"/>
      <c r="O132" s="113" t="s">
        <v>1807</v>
      </c>
      <c r="P132" s="92"/>
      <c r="Q132" s="195"/>
    </row>
    <row r="133" spans="1:17" ht="12.75" customHeight="1" x14ac:dyDescent="0.2">
      <c r="A133" s="215"/>
      <c r="B133" s="200"/>
      <c r="C133" s="196"/>
      <c r="D133" s="215"/>
      <c r="E133" s="198"/>
      <c r="F133" s="229"/>
      <c r="G133" s="58" t="s">
        <v>1771</v>
      </c>
      <c r="H133" s="59"/>
      <c r="I133" s="60"/>
      <c r="J133" s="60"/>
      <c r="K133" s="60"/>
      <c r="L133" s="60"/>
      <c r="M133" s="242"/>
      <c r="N133" s="195"/>
      <c r="O133" s="60"/>
      <c r="P133" s="92"/>
      <c r="Q133" s="195"/>
    </row>
    <row r="134" spans="1:17" ht="12.75" customHeight="1" x14ac:dyDescent="0.2">
      <c r="A134" s="214">
        <v>61</v>
      </c>
      <c r="B134" s="199" t="s">
        <v>3606</v>
      </c>
      <c r="C134" s="196" t="s">
        <v>1872</v>
      </c>
      <c r="D134" s="214" t="s">
        <v>3705</v>
      </c>
      <c r="E134" s="198">
        <v>2</v>
      </c>
      <c r="F134" s="228">
        <v>4</v>
      </c>
      <c r="G134" s="58" t="s">
        <v>1770</v>
      </c>
      <c r="H134" s="58" t="s">
        <v>1746</v>
      </c>
      <c r="I134" s="87" t="s">
        <v>1786</v>
      </c>
      <c r="J134" s="87" t="s">
        <v>1787</v>
      </c>
      <c r="K134" s="87" t="s">
        <v>1747</v>
      </c>
      <c r="L134" s="87" t="s">
        <v>1788</v>
      </c>
      <c r="M134" s="242"/>
      <c r="N134" s="195"/>
      <c r="O134" s="113" t="s">
        <v>1807</v>
      </c>
      <c r="P134" s="92"/>
      <c r="Q134" s="195"/>
    </row>
    <row r="135" spans="1:17" ht="12.75" customHeight="1" x14ac:dyDescent="0.2">
      <c r="A135" s="215"/>
      <c r="B135" s="200"/>
      <c r="C135" s="196"/>
      <c r="D135" s="215"/>
      <c r="E135" s="198"/>
      <c r="F135" s="229"/>
      <c r="G135" s="58" t="s">
        <v>1771</v>
      </c>
      <c r="H135" s="59"/>
      <c r="I135" s="60"/>
      <c r="J135" s="60"/>
      <c r="K135" s="60"/>
      <c r="L135" s="60"/>
      <c r="M135" s="242"/>
      <c r="N135" s="195"/>
      <c r="O135" s="60"/>
      <c r="P135" s="92"/>
      <c r="Q135" s="195"/>
    </row>
    <row r="136" spans="1:17" ht="12.75" customHeight="1" x14ac:dyDescent="0.2">
      <c r="A136" s="214">
        <v>62</v>
      </c>
      <c r="B136" s="199" t="s">
        <v>3607</v>
      </c>
      <c r="C136" s="196" t="s">
        <v>1873</v>
      </c>
      <c r="D136" s="214" t="s">
        <v>3705</v>
      </c>
      <c r="E136" s="198">
        <v>2</v>
      </c>
      <c r="F136" s="228">
        <v>4</v>
      </c>
      <c r="G136" s="58" t="s">
        <v>1770</v>
      </c>
      <c r="H136" s="58" t="s">
        <v>1746</v>
      </c>
      <c r="I136" s="87" t="s">
        <v>1786</v>
      </c>
      <c r="J136" s="87" t="s">
        <v>1787</v>
      </c>
      <c r="K136" s="87" t="s">
        <v>1747</v>
      </c>
      <c r="L136" s="87" t="s">
        <v>1788</v>
      </c>
      <c r="M136" s="242"/>
      <c r="N136" s="195"/>
      <c r="O136" s="113" t="s">
        <v>1807</v>
      </c>
      <c r="P136" s="92"/>
      <c r="Q136" s="195"/>
    </row>
    <row r="137" spans="1:17" ht="12.75" customHeight="1" x14ac:dyDescent="0.2">
      <c r="A137" s="215"/>
      <c r="B137" s="200"/>
      <c r="C137" s="196"/>
      <c r="D137" s="215"/>
      <c r="E137" s="198"/>
      <c r="F137" s="229"/>
      <c r="G137" s="58" t="s">
        <v>1771</v>
      </c>
      <c r="H137" s="59"/>
      <c r="I137" s="60"/>
      <c r="J137" s="60"/>
      <c r="K137" s="60"/>
      <c r="L137" s="60"/>
      <c r="M137" s="242"/>
      <c r="N137" s="195"/>
      <c r="O137" s="60"/>
      <c r="P137" s="92"/>
      <c r="Q137" s="195"/>
    </row>
    <row r="138" spans="1:17" ht="12.75" customHeight="1" x14ac:dyDescent="0.2">
      <c r="A138" s="214">
        <v>63</v>
      </c>
      <c r="B138" s="199" t="s">
        <v>3608</v>
      </c>
      <c r="C138" s="196" t="s">
        <v>1874</v>
      </c>
      <c r="D138" s="214" t="s">
        <v>3705</v>
      </c>
      <c r="E138" s="198">
        <v>2</v>
      </c>
      <c r="F138" s="228" t="s">
        <v>4227</v>
      </c>
      <c r="G138" s="58" t="s">
        <v>1770</v>
      </c>
      <c r="H138" s="58" t="s">
        <v>1746</v>
      </c>
      <c r="I138" s="87" t="s">
        <v>1786</v>
      </c>
      <c r="J138" s="87" t="s">
        <v>1787</v>
      </c>
      <c r="K138" s="87" t="s">
        <v>1747</v>
      </c>
      <c r="L138" s="87" t="s">
        <v>1788</v>
      </c>
      <c r="M138" s="242"/>
      <c r="N138" s="195"/>
      <c r="O138" s="113" t="s">
        <v>1807</v>
      </c>
      <c r="P138" s="92"/>
      <c r="Q138" s="195"/>
    </row>
    <row r="139" spans="1:17" ht="12.75" customHeight="1" x14ac:dyDescent="0.2">
      <c r="A139" s="215"/>
      <c r="B139" s="200"/>
      <c r="C139" s="196"/>
      <c r="D139" s="215"/>
      <c r="E139" s="198"/>
      <c r="F139" s="229"/>
      <c r="G139" s="58" t="s">
        <v>1771</v>
      </c>
      <c r="H139" s="59"/>
      <c r="I139" s="60"/>
      <c r="J139" s="60"/>
      <c r="K139" s="60"/>
      <c r="L139" s="60"/>
      <c r="M139" s="242"/>
      <c r="N139" s="195"/>
      <c r="O139" s="60"/>
      <c r="P139" s="92"/>
      <c r="Q139" s="195"/>
    </row>
    <row r="140" spans="1:17" ht="12.75" customHeight="1" x14ac:dyDescent="0.2">
      <c r="A140" s="214">
        <v>64</v>
      </c>
      <c r="B140" s="199" t="s">
        <v>3609</v>
      </c>
      <c r="C140" s="196" t="s">
        <v>1875</v>
      </c>
      <c r="D140" s="214" t="s">
        <v>3705</v>
      </c>
      <c r="E140" s="198">
        <v>2</v>
      </c>
      <c r="F140" s="228">
        <v>4</v>
      </c>
      <c r="G140" s="58" t="s">
        <v>1770</v>
      </c>
      <c r="H140" s="58" t="s">
        <v>1746</v>
      </c>
      <c r="I140" s="87" t="s">
        <v>1786</v>
      </c>
      <c r="J140" s="87" t="s">
        <v>1787</v>
      </c>
      <c r="K140" s="87" t="s">
        <v>1747</v>
      </c>
      <c r="L140" s="87" t="s">
        <v>1788</v>
      </c>
      <c r="M140" s="242"/>
      <c r="N140" s="195"/>
      <c r="O140" s="113" t="s">
        <v>1807</v>
      </c>
      <c r="P140" s="92"/>
      <c r="Q140" s="195"/>
    </row>
    <row r="141" spans="1:17" ht="12.75" customHeight="1" x14ac:dyDescent="0.2">
      <c r="A141" s="215"/>
      <c r="B141" s="200"/>
      <c r="C141" s="196"/>
      <c r="D141" s="215"/>
      <c r="E141" s="198"/>
      <c r="F141" s="229"/>
      <c r="G141" s="58" t="s">
        <v>1771</v>
      </c>
      <c r="H141" s="59"/>
      <c r="I141" s="60"/>
      <c r="J141" s="60"/>
      <c r="K141" s="60"/>
      <c r="L141" s="60"/>
      <c r="M141" s="242"/>
      <c r="N141" s="195"/>
      <c r="O141" s="60"/>
      <c r="P141" s="92"/>
      <c r="Q141" s="195"/>
    </row>
    <row r="142" spans="1:17" ht="12.75" customHeight="1" x14ac:dyDescent="0.2">
      <c r="A142" s="214">
        <v>65</v>
      </c>
      <c r="B142" s="199" t="s">
        <v>3610</v>
      </c>
      <c r="C142" s="196" t="s">
        <v>1876</v>
      </c>
      <c r="D142" s="214" t="s">
        <v>3705</v>
      </c>
      <c r="E142" s="198">
        <v>2</v>
      </c>
      <c r="F142" s="228">
        <v>4</v>
      </c>
      <c r="G142" s="58" t="s">
        <v>1770</v>
      </c>
      <c r="H142" s="58" t="s">
        <v>1746</v>
      </c>
      <c r="I142" s="87" t="s">
        <v>1786</v>
      </c>
      <c r="J142" s="87" t="s">
        <v>1787</v>
      </c>
      <c r="K142" s="87" t="s">
        <v>1747</v>
      </c>
      <c r="L142" s="87" t="s">
        <v>1788</v>
      </c>
      <c r="M142" s="242"/>
      <c r="N142" s="195"/>
      <c r="O142" s="113" t="s">
        <v>1807</v>
      </c>
      <c r="P142" s="92"/>
      <c r="Q142" s="195"/>
    </row>
    <row r="143" spans="1:17" ht="12.75" customHeight="1" x14ac:dyDescent="0.2">
      <c r="A143" s="215"/>
      <c r="B143" s="200"/>
      <c r="C143" s="196"/>
      <c r="D143" s="215"/>
      <c r="E143" s="198"/>
      <c r="F143" s="229"/>
      <c r="G143" s="58" t="s">
        <v>1771</v>
      </c>
      <c r="H143" s="59"/>
      <c r="I143" s="60"/>
      <c r="J143" s="60"/>
      <c r="K143" s="60"/>
      <c r="L143" s="60"/>
      <c r="M143" s="242"/>
      <c r="N143" s="195"/>
      <c r="O143" s="60"/>
      <c r="P143" s="92"/>
      <c r="Q143" s="195"/>
    </row>
    <row r="144" spans="1:17" ht="12.75" customHeight="1" x14ac:dyDescent="0.2">
      <c r="A144" s="214">
        <v>66</v>
      </c>
      <c r="B144" s="199" t="s">
        <v>3611</v>
      </c>
      <c r="C144" s="196" t="s">
        <v>1877</v>
      </c>
      <c r="D144" s="214" t="s">
        <v>3705</v>
      </c>
      <c r="E144" s="198">
        <v>2</v>
      </c>
      <c r="F144" s="228">
        <v>4</v>
      </c>
      <c r="G144" s="58" t="s">
        <v>1770</v>
      </c>
      <c r="H144" s="58" t="s">
        <v>1746</v>
      </c>
      <c r="I144" s="87" t="s">
        <v>1786</v>
      </c>
      <c r="J144" s="87" t="s">
        <v>1787</v>
      </c>
      <c r="K144" s="87" t="s">
        <v>1747</v>
      </c>
      <c r="L144" s="87" t="s">
        <v>1788</v>
      </c>
      <c r="M144" s="242"/>
      <c r="N144" s="195"/>
      <c r="O144" s="113" t="s">
        <v>1807</v>
      </c>
      <c r="P144" s="92"/>
      <c r="Q144" s="195"/>
    </row>
    <row r="145" spans="1:17" ht="12.75" customHeight="1" x14ac:dyDescent="0.2">
      <c r="A145" s="215"/>
      <c r="B145" s="200"/>
      <c r="C145" s="196"/>
      <c r="D145" s="215"/>
      <c r="E145" s="198"/>
      <c r="F145" s="229"/>
      <c r="G145" s="58" t="s">
        <v>1771</v>
      </c>
      <c r="H145" s="59"/>
      <c r="I145" s="60"/>
      <c r="J145" s="60"/>
      <c r="K145" s="60"/>
      <c r="L145" s="60"/>
      <c r="M145" s="242"/>
      <c r="N145" s="195"/>
      <c r="O145" s="60"/>
      <c r="P145" s="92"/>
      <c r="Q145" s="195"/>
    </row>
    <row r="146" spans="1:17" ht="12.75" customHeight="1" x14ac:dyDescent="0.2">
      <c r="A146" s="214">
        <v>67</v>
      </c>
      <c r="B146" s="199" t="s">
        <v>3612</v>
      </c>
      <c r="C146" s="196" t="s">
        <v>1878</v>
      </c>
      <c r="D146" s="214" t="s">
        <v>3705</v>
      </c>
      <c r="E146" s="198">
        <v>2</v>
      </c>
      <c r="F146" s="228">
        <v>4</v>
      </c>
      <c r="G146" s="58" t="s">
        <v>1770</v>
      </c>
      <c r="H146" s="58" t="s">
        <v>1746</v>
      </c>
      <c r="I146" s="87" t="s">
        <v>1786</v>
      </c>
      <c r="J146" s="87" t="s">
        <v>1787</v>
      </c>
      <c r="K146" s="87" t="s">
        <v>1747</v>
      </c>
      <c r="L146" s="87" t="s">
        <v>1788</v>
      </c>
      <c r="M146" s="242"/>
      <c r="N146" s="195"/>
      <c r="O146" s="113" t="s">
        <v>1807</v>
      </c>
      <c r="P146" s="92"/>
      <c r="Q146" s="195"/>
    </row>
    <row r="147" spans="1:17" ht="12.75" customHeight="1" x14ac:dyDescent="0.2">
      <c r="A147" s="215"/>
      <c r="B147" s="200"/>
      <c r="C147" s="196"/>
      <c r="D147" s="215"/>
      <c r="E147" s="198"/>
      <c r="F147" s="229"/>
      <c r="G147" s="58" t="s">
        <v>1771</v>
      </c>
      <c r="H147" s="59"/>
      <c r="I147" s="60"/>
      <c r="J147" s="60"/>
      <c r="K147" s="60"/>
      <c r="L147" s="60"/>
      <c r="M147" s="242"/>
      <c r="N147" s="195"/>
      <c r="O147" s="60"/>
      <c r="P147" s="92"/>
      <c r="Q147" s="195"/>
    </row>
    <row r="148" spans="1:17" ht="12.75" customHeight="1" x14ac:dyDescent="0.2">
      <c r="A148" s="214">
        <v>68</v>
      </c>
      <c r="B148" s="199" t="s">
        <v>3613</v>
      </c>
      <c r="C148" s="196" t="s">
        <v>1879</v>
      </c>
      <c r="D148" s="214" t="s">
        <v>3704</v>
      </c>
      <c r="E148" s="198">
        <v>2</v>
      </c>
      <c r="F148" s="228">
        <v>4</v>
      </c>
      <c r="G148" s="58" t="s">
        <v>1770</v>
      </c>
      <c r="H148" s="58" t="s">
        <v>1746</v>
      </c>
      <c r="I148" s="87" t="s">
        <v>1786</v>
      </c>
      <c r="J148" s="87" t="s">
        <v>1787</v>
      </c>
      <c r="K148" s="87" t="s">
        <v>1747</v>
      </c>
      <c r="L148" s="87" t="s">
        <v>1788</v>
      </c>
      <c r="M148" s="242"/>
      <c r="N148" s="195"/>
      <c r="O148" s="113" t="s">
        <v>1807</v>
      </c>
      <c r="P148" s="92"/>
      <c r="Q148" s="195"/>
    </row>
    <row r="149" spans="1:17" ht="12.75" customHeight="1" x14ac:dyDescent="0.2">
      <c r="A149" s="215"/>
      <c r="B149" s="200"/>
      <c r="C149" s="196"/>
      <c r="D149" s="215"/>
      <c r="E149" s="198"/>
      <c r="F149" s="229"/>
      <c r="G149" s="58" t="s">
        <v>1771</v>
      </c>
      <c r="H149" s="59"/>
      <c r="I149" s="60"/>
      <c r="J149" s="60"/>
      <c r="K149" s="60"/>
      <c r="L149" s="60"/>
      <c r="M149" s="242"/>
      <c r="N149" s="195"/>
      <c r="O149" s="60"/>
      <c r="P149" s="92"/>
      <c r="Q149" s="195"/>
    </row>
    <row r="150" spans="1:17" ht="12.75" customHeight="1" x14ac:dyDescent="0.2">
      <c r="A150" s="214">
        <v>69</v>
      </c>
      <c r="B150" s="199" t="s">
        <v>3614</v>
      </c>
      <c r="C150" s="196" t="s">
        <v>1880</v>
      </c>
      <c r="D150" s="214" t="s">
        <v>3704</v>
      </c>
      <c r="E150" s="198">
        <v>2</v>
      </c>
      <c r="F150" s="228">
        <v>4</v>
      </c>
      <c r="G150" s="58" t="s">
        <v>1770</v>
      </c>
      <c r="H150" s="58" t="s">
        <v>1746</v>
      </c>
      <c r="I150" s="87" t="s">
        <v>1786</v>
      </c>
      <c r="J150" s="87" t="s">
        <v>1787</v>
      </c>
      <c r="K150" s="87" t="s">
        <v>1747</v>
      </c>
      <c r="L150" s="87" t="s">
        <v>1788</v>
      </c>
      <c r="M150" s="242"/>
      <c r="N150" s="195"/>
      <c r="O150" s="113" t="s">
        <v>1807</v>
      </c>
      <c r="P150" s="92"/>
      <c r="Q150" s="195"/>
    </row>
    <row r="151" spans="1:17" ht="12.75" customHeight="1" x14ac:dyDescent="0.2">
      <c r="A151" s="215"/>
      <c r="B151" s="200"/>
      <c r="C151" s="196"/>
      <c r="D151" s="215"/>
      <c r="E151" s="198"/>
      <c r="F151" s="229"/>
      <c r="G151" s="58" t="s">
        <v>1771</v>
      </c>
      <c r="H151" s="59"/>
      <c r="I151" s="60"/>
      <c r="J151" s="60"/>
      <c r="K151" s="60"/>
      <c r="L151" s="60"/>
      <c r="M151" s="242"/>
      <c r="N151" s="195"/>
      <c r="O151" s="60"/>
      <c r="P151" s="92"/>
      <c r="Q151" s="195"/>
    </row>
    <row r="152" spans="1:17" ht="12.75" customHeight="1" x14ac:dyDescent="0.2">
      <c r="A152" s="214">
        <v>70</v>
      </c>
      <c r="B152" s="199" t="s">
        <v>3615</v>
      </c>
      <c r="C152" s="196" t="s">
        <v>1881</v>
      </c>
      <c r="D152" s="214" t="s">
        <v>3704</v>
      </c>
      <c r="E152" s="198">
        <v>2</v>
      </c>
      <c r="F152" s="228">
        <v>4</v>
      </c>
      <c r="G152" s="58" t="s">
        <v>1770</v>
      </c>
      <c r="H152" s="58" t="s">
        <v>1746</v>
      </c>
      <c r="I152" s="87" t="s">
        <v>1786</v>
      </c>
      <c r="J152" s="87" t="s">
        <v>1787</v>
      </c>
      <c r="K152" s="87" t="s">
        <v>1747</v>
      </c>
      <c r="L152" s="87" t="s">
        <v>1788</v>
      </c>
      <c r="M152" s="242"/>
      <c r="N152" s="195"/>
      <c r="O152" s="113" t="s">
        <v>1807</v>
      </c>
      <c r="P152" s="92"/>
      <c r="Q152" s="195"/>
    </row>
    <row r="153" spans="1:17" ht="12.75" customHeight="1" x14ac:dyDescent="0.2">
      <c r="A153" s="215"/>
      <c r="B153" s="200"/>
      <c r="C153" s="196"/>
      <c r="D153" s="215"/>
      <c r="E153" s="198"/>
      <c r="F153" s="229"/>
      <c r="G153" s="58" t="s">
        <v>1771</v>
      </c>
      <c r="H153" s="59"/>
      <c r="I153" s="60"/>
      <c r="J153" s="60"/>
      <c r="K153" s="60"/>
      <c r="L153" s="60"/>
      <c r="M153" s="242"/>
      <c r="N153" s="195"/>
      <c r="O153" s="60"/>
      <c r="P153" s="92"/>
      <c r="Q153" s="195"/>
    </row>
    <row r="154" spans="1:17" ht="12.75" customHeight="1" x14ac:dyDescent="0.2">
      <c r="A154" s="214">
        <v>71</v>
      </c>
      <c r="B154" s="199" t="s">
        <v>3616</v>
      </c>
      <c r="C154" s="196" t="s">
        <v>1882</v>
      </c>
      <c r="D154" s="214" t="s">
        <v>3704</v>
      </c>
      <c r="E154" s="198">
        <v>2</v>
      </c>
      <c r="F154" s="228">
        <v>4</v>
      </c>
      <c r="G154" s="58" t="s">
        <v>1770</v>
      </c>
      <c r="H154" s="58" t="s">
        <v>1746</v>
      </c>
      <c r="I154" s="87" t="s">
        <v>1786</v>
      </c>
      <c r="J154" s="87" t="s">
        <v>1787</v>
      </c>
      <c r="K154" s="87" t="s">
        <v>1747</v>
      </c>
      <c r="L154" s="87" t="s">
        <v>1788</v>
      </c>
      <c r="M154" s="242"/>
      <c r="N154" s="195"/>
      <c r="O154" s="113" t="s">
        <v>1807</v>
      </c>
      <c r="P154" s="92"/>
      <c r="Q154" s="195"/>
    </row>
    <row r="155" spans="1:17" ht="12.75" customHeight="1" x14ac:dyDescent="0.2">
      <c r="A155" s="215"/>
      <c r="B155" s="200"/>
      <c r="C155" s="196"/>
      <c r="D155" s="215"/>
      <c r="E155" s="198"/>
      <c r="F155" s="229"/>
      <c r="G155" s="58" t="s">
        <v>1771</v>
      </c>
      <c r="H155" s="59"/>
      <c r="I155" s="60"/>
      <c r="J155" s="60"/>
      <c r="K155" s="60"/>
      <c r="L155" s="60"/>
      <c r="M155" s="242"/>
      <c r="N155" s="195"/>
      <c r="O155" s="60"/>
      <c r="P155" s="92"/>
      <c r="Q155" s="195"/>
    </row>
    <row r="156" spans="1:17" ht="12.75" customHeight="1" x14ac:dyDescent="0.2">
      <c r="A156" s="214">
        <v>72</v>
      </c>
      <c r="B156" s="199" t="s">
        <v>3617</v>
      </c>
      <c r="C156" s="196" t="s">
        <v>1883</v>
      </c>
      <c r="D156" s="214" t="s">
        <v>3704</v>
      </c>
      <c r="E156" s="198">
        <v>2</v>
      </c>
      <c r="F156" s="228">
        <v>4</v>
      </c>
      <c r="G156" s="58" t="s">
        <v>1770</v>
      </c>
      <c r="H156" s="58" t="s">
        <v>1746</v>
      </c>
      <c r="I156" s="87" t="s">
        <v>1786</v>
      </c>
      <c r="J156" s="87" t="s">
        <v>1787</v>
      </c>
      <c r="K156" s="87" t="s">
        <v>1747</v>
      </c>
      <c r="L156" s="87" t="s">
        <v>1788</v>
      </c>
      <c r="M156" s="242"/>
      <c r="N156" s="195"/>
      <c r="O156" s="113" t="s">
        <v>1807</v>
      </c>
      <c r="P156" s="92"/>
      <c r="Q156" s="195"/>
    </row>
    <row r="157" spans="1:17" ht="12.75" customHeight="1" x14ac:dyDescent="0.2">
      <c r="A157" s="215"/>
      <c r="B157" s="200"/>
      <c r="C157" s="196"/>
      <c r="D157" s="215"/>
      <c r="E157" s="198"/>
      <c r="F157" s="229"/>
      <c r="G157" s="58" t="s">
        <v>1771</v>
      </c>
      <c r="H157" s="59"/>
      <c r="I157" s="60"/>
      <c r="J157" s="60"/>
      <c r="K157" s="60"/>
      <c r="L157" s="60"/>
      <c r="M157" s="242"/>
      <c r="N157" s="195"/>
      <c r="O157" s="60"/>
      <c r="P157" s="92"/>
      <c r="Q157" s="195"/>
    </row>
    <row r="158" spans="1:17" ht="12.75" customHeight="1" x14ac:dyDescent="0.2">
      <c r="A158" s="214">
        <v>73</v>
      </c>
      <c r="B158" s="199" t="s">
        <v>3618</v>
      </c>
      <c r="C158" s="196" t="s">
        <v>1884</v>
      </c>
      <c r="D158" s="214" t="s">
        <v>3704</v>
      </c>
      <c r="E158" s="198">
        <v>2</v>
      </c>
      <c r="F158" s="228">
        <v>4</v>
      </c>
      <c r="G158" s="58" t="s">
        <v>1770</v>
      </c>
      <c r="H158" s="58" t="s">
        <v>1746</v>
      </c>
      <c r="I158" s="87" t="s">
        <v>1786</v>
      </c>
      <c r="J158" s="87" t="s">
        <v>1787</v>
      </c>
      <c r="K158" s="87" t="s">
        <v>1747</v>
      </c>
      <c r="L158" s="87" t="s">
        <v>1788</v>
      </c>
      <c r="M158" s="242"/>
      <c r="N158" s="195"/>
      <c r="O158" s="113" t="s">
        <v>1807</v>
      </c>
      <c r="P158" s="92"/>
      <c r="Q158" s="195"/>
    </row>
    <row r="159" spans="1:17" ht="12.75" customHeight="1" x14ac:dyDescent="0.2">
      <c r="A159" s="215"/>
      <c r="B159" s="200"/>
      <c r="C159" s="196"/>
      <c r="D159" s="215"/>
      <c r="E159" s="198"/>
      <c r="F159" s="229"/>
      <c r="G159" s="58" t="s">
        <v>1771</v>
      </c>
      <c r="H159" s="59"/>
      <c r="I159" s="60"/>
      <c r="J159" s="60"/>
      <c r="K159" s="60"/>
      <c r="L159" s="60"/>
      <c r="M159" s="242"/>
      <c r="N159" s="195"/>
      <c r="O159" s="60"/>
      <c r="P159" s="92"/>
      <c r="Q159" s="195"/>
    </row>
    <row r="160" spans="1:17" ht="12.75" customHeight="1" x14ac:dyDescent="0.2">
      <c r="A160" s="214">
        <v>76</v>
      </c>
      <c r="B160" s="199" t="s">
        <v>3619</v>
      </c>
      <c r="C160" s="196" t="s">
        <v>1887</v>
      </c>
      <c r="D160" s="214" t="s">
        <v>3704</v>
      </c>
      <c r="E160" s="198">
        <v>2</v>
      </c>
      <c r="F160" s="228">
        <v>4</v>
      </c>
      <c r="G160" s="58" t="s">
        <v>1770</v>
      </c>
      <c r="H160" s="58" t="s">
        <v>1746</v>
      </c>
      <c r="I160" s="87" t="s">
        <v>1786</v>
      </c>
      <c r="J160" s="87" t="s">
        <v>1787</v>
      </c>
      <c r="K160" s="87" t="s">
        <v>1747</v>
      </c>
      <c r="L160" s="87" t="s">
        <v>1788</v>
      </c>
      <c r="M160" s="242"/>
      <c r="N160" s="195"/>
      <c r="O160" s="113" t="s">
        <v>1807</v>
      </c>
      <c r="P160" s="92"/>
      <c r="Q160" s="195"/>
    </row>
    <row r="161" spans="1:17" ht="12.75" customHeight="1" x14ac:dyDescent="0.2">
      <c r="A161" s="215"/>
      <c r="B161" s="200"/>
      <c r="C161" s="196"/>
      <c r="D161" s="215"/>
      <c r="E161" s="198"/>
      <c r="F161" s="229"/>
      <c r="G161" s="58" t="s">
        <v>1771</v>
      </c>
      <c r="H161" s="59"/>
      <c r="I161" s="60"/>
      <c r="J161" s="60"/>
      <c r="K161" s="60"/>
      <c r="L161" s="60"/>
      <c r="M161" s="242"/>
      <c r="N161" s="195"/>
      <c r="O161" s="60"/>
      <c r="P161" s="92"/>
      <c r="Q161" s="195"/>
    </row>
    <row r="162" spans="1:17" ht="12.75" customHeight="1" x14ac:dyDescent="0.2">
      <c r="A162" s="214">
        <v>74</v>
      </c>
      <c r="B162" s="199" t="s">
        <v>3620</v>
      </c>
      <c r="C162" s="196" t="s">
        <v>1885</v>
      </c>
      <c r="D162" s="214" t="s">
        <v>3713</v>
      </c>
      <c r="E162" s="198">
        <v>2</v>
      </c>
      <c r="F162" s="228">
        <v>4</v>
      </c>
      <c r="G162" s="58" t="s">
        <v>1770</v>
      </c>
      <c r="H162" s="58" t="s">
        <v>1746</v>
      </c>
      <c r="I162" s="87" t="s">
        <v>1786</v>
      </c>
      <c r="J162" s="87" t="s">
        <v>1787</v>
      </c>
      <c r="K162" s="87" t="s">
        <v>1747</v>
      </c>
      <c r="L162" s="87" t="s">
        <v>1788</v>
      </c>
      <c r="M162" s="242"/>
      <c r="N162" s="195"/>
      <c r="O162" s="113" t="s">
        <v>1807</v>
      </c>
      <c r="P162" s="92"/>
      <c r="Q162" s="195"/>
    </row>
    <row r="163" spans="1:17" ht="12.75" customHeight="1" x14ac:dyDescent="0.2">
      <c r="A163" s="215"/>
      <c r="B163" s="200"/>
      <c r="C163" s="196"/>
      <c r="D163" s="215"/>
      <c r="E163" s="198"/>
      <c r="F163" s="229"/>
      <c r="G163" s="58" t="s">
        <v>1771</v>
      </c>
      <c r="H163" s="59"/>
      <c r="I163" s="60"/>
      <c r="J163" s="60"/>
      <c r="K163" s="60"/>
      <c r="L163" s="60"/>
      <c r="M163" s="242"/>
      <c r="N163" s="195"/>
      <c r="O163" s="60"/>
      <c r="P163" s="92"/>
      <c r="Q163" s="195"/>
    </row>
    <row r="164" spans="1:17" ht="12.75" customHeight="1" x14ac:dyDescent="0.2">
      <c r="A164" s="214">
        <v>75</v>
      </c>
      <c r="B164" s="199" t="s">
        <v>3616</v>
      </c>
      <c r="C164" s="196" t="s">
        <v>1886</v>
      </c>
      <c r="D164" s="214" t="s">
        <v>3713</v>
      </c>
      <c r="E164" s="198">
        <v>2</v>
      </c>
      <c r="F164" s="228">
        <v>4</v>
      </c>
      <c r="G164" s="58" t="s">
        <v>1770</v>
      </c>
      <c r="H164" s="58" t="s">
        <v>1746</v>
      </c>
      <c r="I164" s="87" t="s">
        <v>1786</v>
      </c>
      <c r="J164" s="87" t="s">
        <v>1787</v>
      </c>
      <c r="K164" s="87" t="s">
        <v>1747</v>
      </c>
      <c r="L164" s="87" t="s">
        <v>1788</v>
      </c>
      <c r="M164" s="242"/>
      <c r="N164" s="195"/>
      <c r="O164" s="113" t="s">
        <v>1807</v>
      </c>
      <c r="P164" s="92"/>
      <c r="Q164" s="195"/>
    </row>
    <row r="165" spans="1:17" ht="12.75" customHeight="1" x14ac:dyDescent="0.2">
      <c r="A165" s="215"/>
      <c r="B165" s="200"/>
      <c r="C165" s="196"/>
      <c r="D165" s="215"/>
      <c r="E165" s="198"/>
      <c r="F165" s="229"/>
      <c r="G165" s="58" t="s">
        <v>1771</v>
      </c>
      <c r="H165" s="59"/>
      <c r="I165" s="60"/>
      <c r="J165" s="60"/>
      <c r="K165" s="60"/>
      <c r="L165" s="60"/>
      <c r="M165" s="242"/>
      <c r="N165" s="195"/>
      <c r="O165" s="60"/>
      <c r="P165" s="92"/>
      <c r="Q165" s="195"/>
    </row>
    <row r="166" spans="1:17" ht="12.75" customHeight="1" x14ac:dyDescent="0.2">
      <c r="A166" s="214">
        <v>77</v>
      </c>
      <c r="B166" s="199" t="s">
        <v>3621</v>
      </c>
      <c r="C166" s="196" t="s">
        <v>1888</v>
      </c>
      <c r="D166" s="214" t="s">
        <v>3713</v>
      </c>
      <c r="E166" s="198">
        <v>2</v>
      </c>
      <c r="F166" s="228">
        <v>4</v>
      </c>
      <c r="G166" s="58" t="s">
        <v>1770</v>
      </c>
      <c r="H166" s="58" t="s">
        <v>1746</v>
      </c>
      <c r="I166" s="87" t="s">
        <v>1786</v>
      </c>
      <c r="J166" s="87" t="s">
        <v>1787</v>
      </c>
      <c r="K166" s="87" t="s">
        <v>1747</v>
      </c>
      <c r="L166" s="87" t="s">
        <v>1788</v>
      </c>
      <c r="M166" s="242"/>
      <c r="N166" s="195"/>
      <c r="O166" s="113" t="s">
        <v>1807</v>
      </c>
      <c r="P166" s="92"/>
      <c r="Q166" s="195"/>
    </row>
    <row r="167" spans="1:17" ht="12.75" customHeight="1" x14ac:dyDescent="0.2">
      <c r="A167" s="215"/>
      <c r="B167" s="200"/>
      <c r="C167" s="196"/>
      <c r="D167" s="215"/>
      <c r="E167" s="198"/>
      <c r="F167" s="229"/>
      <c r="G167" s="58" t="s">
        <v>1771</v>
      </c>
      <c r="H167" s="59"/>
      <c r="I167" s="60"/>
      <c r="J167" s="60"/>
      <c r="K167" s="60"/>
      <c r="L167" s="60"/>
      <c r="M167" s="242"/>
      <c r="N167" s="195"/>
      <c r="O167" s="60"/>
      <c r="P167" s="92"/>
      <c r="Q167" s="195"/>
    </row>
    <row r="168" spans="1:17" ht="12.75" customHeight="1" x14ac:dyDescent="0.2">
      <c r="A168" s="214">
        <v>78</v>
      </c>
      <c r="B168" s="199" t="s">
        <v>3622</v>
      </c>
      <c r="C168" s="196" t="s">
        <v>1889</v>
      </c>
      <c r="D168" s="214" t="s">
        <v>3713</v>
      </c>
      <c r="E168" s="198">
        <v>2</v>
      </c>
      <c r="F168" s="228">
        <v>4</v>
      </c>
      <c r="G168" s="58" t="s">
        <v>1770</v>
      </c>
      <c r="H168" s="58" t="s">
        <v>1746</v>
      </c>
      <c r="I168" s="87" t="s">
        <v>1786</v>
      </c>
      <c r="J168" s="87" t="s">
        <v>1787</v>
      </c>
      <c r="K168" s="87" t="s">
        <v>1747</v>
      </c>
      <c r="L168" s="87" t="s">
        <v>1788</v>
      </c>
      <c r="M168" s="242"/>
      <c r="N168" s="195"/>
      <c r="O168" s="113" t="s">
        <v>1807</v>
      </c>
      <c r="P168" s="92"/>
      <c r="Q168" s="195"/>
    </row>
    <row r="169" spans="1:17" ht="12.75" customHeight="1" x14ac:dyDescent="0.2">
      <c r="A169" s="215"/>
      <c r="B169" s="200"/>
      <c r="C169" s="196"/>
      <c r="D169" s="215"/>
      <c r="E169" s="198"/>
      <c r="F169" s="229"/>
      <c r="G169" s="58" t="s">
        <v>1771</v>
      </c>
      <c r="H169" s="59"/>
      <c r="I169" s="60"/>
      <c r="J169" s="60"/>
      <c r="K169" s="60"/>
      <c r="L169" s="60"/>
      <c r="M169" s="242"/>
      <c r="N169" s="195"/>
      <c r="O169" s="60"/>
      <c r="P169" s="92"/>
      <c r="Q169" s="195"/>
    </row>
    <row r="170" spans="1:17" ht="12.75" customHeight="1" x14ac:dyDescent="0.2">
      <c r="A170" s="214">
        <v>79</v>
      </c>
      <c r="B170" s="199" t="s">
        <v>3631</v>
      </c>
      <c r="C170" s="196" t="s">
        <v>1890</v>
      </c>
      <c r="D170" s="214" t="s">
        <v>3713</v>
      </c>
      <c r="E170" s="198">
        <v>2</v>
      </c>
      <c r="F170" s="228">
        <v>4</v>
      </c>
      <c r="G170" s="58" t="s">
        <v>1770</v>
      </c>
      <c r="H170" s="58" t="s">
        <v>1746</v>
      </c>
      <c r="I170" s="87" t="s">
        <v>1786</v>
      </c>
      <c r="J170" s="87" t="s">
        <v>1787</v>
      </c>
      <c r="K170" s="87" t="s">
        <v>1747</v>
      </c>
      <c r="L170" s="87" t="s">
        <v>1788</v>
      </c>
      <c r="M170" s="242"/>
      <c r="N170" s="195"/>
      <c r="O170" s="113" t="s">
        <v>1807</v>
      </c>
      <c r="P170" s="92"/>
      <c r="Q170" s="195"/>
    </row>
    <row r="171" spans="1:17" ht="12.75" customHeight="1" x14ac:dyDescent="0.2">
      <c r="A171" s="215"/>
      <c r="B171" s="200"/>
      <c r="C171" s="196"/>
      <c r="D171" s="215"/>
      <c r="E171" s="198"/>
      <c r="F171" s="229"/>
      <c r="G171" s="58" t="s">
        <v>1771</v>
      </c>
      <c r="H171" s="59"/>
      <c r="I171" s="60"/>
      <c r="J171" s="60"/>
      <c r="K171" s="60"/>
      <c r="L171" s="60"/>
      <c r="M171" s="242"/>
      <c r="N171" s="195"/>
      <c r="O171" s="60"/>
      <c r="P171" s="92"/>
      <c r="Q171" s="195"/>
    </row>
    <row r="172" spans="1:17" ht="12.75" customHeight="1" x14ac:dyDescent="0.2">
      <c r="A172" s="214">
        <v>80</v>
      </c>
      <c r="B172" s="199" t="s">
        <v>3624</v>
      </c>
      <c r="C172" s="196" t="s">
        <v>1891</v>
      </c>
      <c r="D172" s="214" t="s">
        <v>3713</v>
      </c>
      <c r="E172" s="198">
        <v>2</v>
      </c>
      <c r="F172" s="228">
        <v>4</v>
      </c>
      <c r="G172" s="58" t="s">
        <v>1770</v>
      </c>
      <c r="H172" s="58" t="s">
        <v>1746</v>
      </c>
      <c r="I172" s="87" t="s">
        <v>1786</v>
      </c>
      <c r="J172" s="87" t="s">
        <v>1787</v>
      </c>
      <c r="K172" s="87" t="s">
        <v>1747</v>
      </c>
      <c r="L172" s="87" t="s">
        <v>1788</v>
      </c>
      <c r="M172" s="242"/>
      <c r="N172" s="195"/>
      <c r="O172" s="113" t="s">
        <v>1807</v>
      </c>
      <c r="P172" s="92"/>
      <c r="Q172" s="195"/>
    </row>
    <row r="173" spans="1:17" ht="12.75" customHeight="1" x14ac:dyDescent="0.2">
      <c r="A173" s="215"/>
      <c r="B173" s="200"/>
      <c r="C173" s="196"/>
      <c r="D173" s="215"/>
      <c r="E173" s="198"/>
      <c r="F173" s="229"/>
      <c r="G173" s="58" t="s">
        <v>1771</v>
      </c>
      <c r="H173" s="59"/>
      <c r="I173" s="60"/>
      <c r="J173" s="60"/>
      <c r="K173" s="60"/>
      <c r="L173" s="60"/>
      <c r="M173" s="242"/>
      <c r="N173" s="195"/>
      <c r="O173" s="60"/>
      <c r="P173" s="92"/>
      <c r="Q173" s="195"/>
    </row>
    <row r="174" spans="1:17" ht="12.75" customHeight="1" x14ac:dyDescent="0.2">
      <c r="A174" s="214">
        <v>81</v>
      </c>
      <c r="B174" s="199" t="s">
        <v>3625</v>
      </c>
      <c r="C174" s="196" t="s">
        <v>1892</v>
      </c>
      <c r="D174" s="214" t="s">
        <v>3713</v>
      </c>
      <c r="E174" s="198">
        <v>2</v>
      </c>
      <c r="F174" s="228">
        <v>4</v>
      </c>
      <c r="G174" s="58" t="s">
        <v>1770</v>
      </c>
      <c r="H174" s="58" t="s">
        <v>1746</v>
      </c>
      <c r="I174" s="87" t="s">
        <v>1786</v>
      </c>
      <c r="J174" s="87" t="s">
        <v>1787</v>
      </c>
      <c r="K174" s="87" t="s">
        <v>1747</v>
      </c>
      <c r="L174" s="87" t="s">
        <v>1788</v>
      </c>
      <c r="M174" s="242"/>
      <c r="N174" s="195"/>
      <c r="O174" s="113" t="s">
        <v>1807</v>
      </c>
      <c r="P174" s="92"/>
      <c r="Q174" s="195"/>
    </row>
    <row r="175" spans="1:17" ht="12.75" customHeight="1" x14ac:dyDescent="0.2">
      <c r="A175" s="215"/>
      <c r="B175" s="200"/>
      <c r="C175" s="196"/>
      <c r="D175" s="215"/>
      <c r="E175" s="198"/>
      <c r="F175" s="229"/>
      <c r="G175" s="58" t="s">
        <v>1771</v>
      </c>
      <c r="H175" s="59"/>
      <c r="I175" s="60"/>
      <c r="J175" s="60"/>
      <c r="K175" s="60"/>
      <c r="L175" s="60"/>
      <c r="M175" s="242"/>
      <c r="N175" s="195"/>
      <c r="O175" s="60"/>
      <c r="P175" s="92"/>
      <c r="Q175" s="195"/>
    </row>
    <row r="176" spans="1:17" ht="12.75" customHeight="1" x14ac:dyDescent="0.2">
      <c r="A176" s="214">
        <v>82</v>
      </c>
      <c r="B176" s="199" t="s">
        <v>3626</v>
      </c>
      <c r="C176" s="196" t="s">
        <v>1893</v>
      </c>
      <c r="D176" s="214" t="s">
        <v>3713</v>
      </c>
      <c r="E176" s="198">
        <v>2</v>
      </c>
      <c r="F176" s="228">
        <v>4</v>
      </c>
      <c r="G176" s="58" t="s">
        <v>1770</v>
      </c>
      <c r="H176" s="58" t="s">
        <v>1746</v>
      </c>
      <c r="I176" s="87" t="s">
        <v>1786</v>
      </c>
      <c r="J176" s="87" t="s">
        <v>1787</v>
      </c>
      <c r="K176" s="87" t="s">
        <v>1747</v>
      </c>
      <c r="L176" s="87" t="s">
        <v>1788</v>
      </c>
      <c r="M176" s="242"/>
      <c r="N176" s="195"/>
      <c r="O176" s="113" t="s">
        <v>1807</v>
      </c>
      <c r="P176" s="92"/>
      <c r="Q176" s="195"/>
    </row>
    <row r="177" spans="1:17" ht="12.75" customHeight="1" x14ac:dyDescent="0.2">
      <c r="A177" s="215"/>
      <c r="B177" s="200"/>
      <c r="C177" s="196"/>
      <c r="D177" s="215"/>
      <c r="E177" s="198"/>
      <c r="F177" s="229"/>
      <c r="G177" s="58" t="s">
        <v>1771</v>
      </c>
      <c r="H177" s="59"/>
      <c r="I177" s="60"/>
      <c r="J177" s="60"/>
      <c r="K177" s="60"/>
      <c r="L177" s="60"/>
      <c r="M177" s="242"/>
      <c r="N177" s="195"/>
      <c r="O177" s="60"/>
      <c r="P177" s="92"/>
      <c r="Q177" s="195"/>
    </row>
    <row r="178" spans="1:17" ht="30" customHeight="1" x14ac:dyDescent="0.2">
      <c r="A178" s="88"/>
      <c r="B178" s="126"/>
      <c r="C178" s="61" t="s">
        <v>1751</v>
      </c>
      <c r="D178" s="125"/>
      <c r="E178" s="63">
        <f>SUM(E6:E177)</f>
        <v>164</v>
      </c>
      <c r="F178" s="63">
        <f>SUM(F6:F177)</f>
        <v>324</v>
      </c>
      <c r="G178" s="85"/>
      <c r="H178" s="64"/>
      <c r="I178" s="65"/>
      <c r="J178" s="65"/>
      <c r="K178" s="65"/>
      <c r="L178" s="65"/>
      <c r="M178" s="63">
        <f>SUM(M6:M177)</f>
        <v>0</v>
      </c>
      <c r="N178" s="87"/>
      <c r="O178" s="87"/>
      <c r="P178" s="63">
        <f>SUM(P6:P177)</f>
        <v>0</v>
      </c>
      <c r="Q178" s="87"/>
    </row>
  </sheetData>
  <sheetProtection selectLockedCells="1" selectUnlockedCells="1"/>
  <mergeCells count="792">
    <mergeCell ref="A80:A81"/>
    <mergeCell ref="C80:C81"/>
    <mergeCell ref="E80:E81"/>
    <mergeCell ref="F80:F81"/>
    <mergeCell ref="A76:A77"/>
    <mergeCell ref="C76:C77"/>
    <mergeCell ref="E76:E77"/>
    <mergeCell ref="F76:F77"/>
    <mergeCell ref="A78:A79"/>
    <mergeCell ref="C78:C79"/>
    <mergeCell ref="E78:E79"/>
    <mergeCell ref="F78:F79"/>
    <mergeCell ref="B76:B77"/>
    <mergeCell ref="B78:B79"/>
    <mergeCell ref="B80:B81"/>
    <mergeCell ref="D76:D77"/>
    <mergeCell ref="D78:D79"/>
    <mergeCell ref="D80:D81"/>
    <mergeCell ref="A72:A73"/>
    <mergeCell ref="C72:C73"/>
    <mergeCell ref="E72:E73"/>
    <mergeCell ref="F72:F73"/>
    <mergeCell ref="A74:A75"/>
    <mergeCell ref="C74:C75"/>
    <mergeCell ref="E74:E75"/>
    <mergeCell ref="F74:F75"/>
    <mergeCell ref="A68:A69"/>
    <mergeCell ref="C68:C69"/>
    <mergeCell ref="E68:E69"/>
    <mergeCell ref="F68:F69"/>
    <mergeCell ref="A70:A71"/>
    <mergeCell ref="C70:C71"/>
    <mergeCell ref="E70:E71"/>
    <mergeCell ref="F70:F71"/>
    <mergeCell ref="B68:B69"/>
    <mergeCell ref="B70:B71"/>
    <mergeCell ref="B72:B73"/>
    <mergeCell ref="B74:B75"/>
    <mergeCell ref="D68:D69"/>
    <mergeCell ref="D70:D71"/>
    <mergeCell ref="D72:D73"/>
    <mergeCell ref="D74:D75"/>
    <mergeCell ref="A64:A65"/>
    <mergeCell ref="C64:C65"/>
    <mergeCell ref="E64:E65"/>
    <mergeCell ref="F64:F65"/>
    <mergeCell ref="A66:A67"/>
    <mergeCell ref="C66:C67"/>
    <mergeCell ref="E66:E67"/>
    <mergeCell ref="F66:F67"/>
    <mergeCell ref="A60:A61"/>
    <mergeCell ref="C60:C61"/>
    <mergeCell ref="E60:E61"/>
    <mergeCell ref="F60:F61"/>
    <mergeCell ref="A62:A63"/>
    <mergeCell ref="C62:C63"/>
    <mergeCell ref="E62:E63"/>
    <mergeCell ref="F62:F63"/>
    <mergeCell ref="B60:B61"/>
    <mergeCell ref="B62:B63"/>
    <mergeCell ref="B64:B65"/>
    <mergeCell ref="B66:B67"/>
    <mergeCell ref="D60:D61"/>
    <mergeCell ref="D62:D63"/>
    <mergeCell ref="D64:D65"/>
    <mergeCell ref="D66:D67"/>
    <mergeCell ref="A56:A57"/>
    <mergeCell ref="C56:C57"/>
    <mergeCell ref="E56:E57"/>
    <mergeCell ref="F56:F57"/>
    <mergeCell ref="A58:A59"/>
    <mergeCell ref="C58:C59"/>
    <mergeCell ref="E58:E59"/>
    <mergeCell ref="F58:F59"/>
    <mergeCell ref="A52:A53"/>
    <mergeCell ref="C52:C53"/>
    <mergeCell ref="E52:E53"/>
    <mergeCell ref="F52:F53"/>
    <mergeCell ref="A54:A55"/>
    <mergeCell ref="C54:C55"/>
    <mergeCell ref="E54:E55"/>
    <mergeCell ref="F54:F55"/>
    <mergeCell ref="B52:B53"/>
    <mergeCell ref="B54:B55"/>
    <mergeCell ref="B56:B57"/>
    <mergeCell ref="B58:B59"/>
    <mergeCell ref="D52:D53"/>
    <mergeCell ref="D54:D55"/>
    <mergeCell ref="D56:D57"/>
    <mergeCell ref="D58:D59"/>
    <mergeCell ref="A48:A49"/>
    <mergeCell ref="C48:C49"/>
    <mergeCell ref="E48:E49"/>
    <mergeCell ref="F48:F49"/>
    <mergeCell ref="A50:A51"/>
    <mergeCell ref="C50:C51"/>
    <mergeCell ref="E50:E51"/>
    <mergeCell ref="F50:F51"/>
    <mergeCell ref="A44:A45"/>
    <mergeCell ref="C44:C45"/>
    <mergeCell ref="E44:E45"/>
    <mergeCell ref="F44:F45"/>
    <mergeCell ref="A46:A47"/>
    <mergeCell ref="C46:C47"/>
    <mergeCell ref="E46:E47"/>
    <mergeCell ref="F46:F47"/>
    <mergeCell ref="B44:B45"/>
    <mergeCell ref="B46:B47"/>
    <mergeCell ref="B48:B49"/>
    <mergeCell ref="B50:B51"/>
    <mergeCell ref="D44:D45"/>
    <mergeCell ref="D46:D47"/>
    <mergeCell ref="D48:D49"/>
    <mergeCell ref="D50:D51"/>
    <mergeCell ref="A40:A41"/>
    <mergeCell ref="C40:C41"/>
    <mergeCell ref="E40:E41"/>
    <mergeCell ref="F40:F41"/>
    <mergeCell ref="A42:A43"/>
    <mergeCell ref="C42:C43"/>
    <mergeCell ref="E42:E43"/>
    <mergeCell ref="F42:F43"/>
    <mergeCell ref="A36:A37"/>
    <mergeCell ref="C36:C37"/>
    <mergeCell ref="E36:E37"/>
    <mergeCell ref="F36:F37"/>
    <mergeCell ref="A38:A39"/>
    <mergeCell ref="C38:C39"/>
    <mergeCell ref="E38:E39"/>
    <mergeCell ref="F38:F39"/>
    <mergeCell ref="B36:B37"/>
    <mergeCell ref="B38:B39"/>
    <mergeCell ref="B40:B41"/>
    <mergeCell ref="B42:B43"/>
    <mergeCell ref="D36:D37"/>
    <mergeCell ref="D38:D39"/>
    <mergeCell ref="D40:D41"/>
    <mergeCell ref="D42:D43"/>
    <mergeCell ref="A32:A33"/>
    <mergeCell ref="C32:C33"/>
    <mergeCell ref="E32:E33"/>
    <mergeCell ref="F32:F33"/>
    <mergeCell ref="A34:A35"/>
    <mergeCell ref="C34:C35"/>
    <mergeCell ref="E34:E35"/>
    <mergeCell ref="F34:F35"/>
    <mergeCell ref="A28:A29"/>
    <mergeCell ref="C28:C29"/>
    <mergeCell ref="E28:E29"/>
    <mergeCell ref="F28:F29"/>
    <mergeCell ref="A30:A31"/>
    <mergeCell ref="C30:C31"/>
    <mergeCell ref="E30:E31"/>
    <mergeCell ref="F30:F31"/>
    <mergeCell ref="B28:B29"/>
    <mergeCell ref="B30:B31"/>
    <mergeCell ref="B32:B33"/>
    <mergeCell ref="B34:B35"/>
    <mergeCell ref="D28:D29"/>
    <mergeCell ref="D30:D31"/>
    <mergeCell ref="D32:D33"/>
    <mergeCell ref="D34:D35"/>
    <mergeCell ref="A24:A25"/>
    <mergeCell ref="C24:C25"/>
    <mergeCell ref="E24:E25"/>
    <mergeCell ref="F24:F25"/>
    <mergeCell ref="A26:A27"/>
    <mergeCell ref="C26:C27"/>
    <mergeCell ref="E26:E27"/>
    <mergeCell ref="F26:F27"/>
    <mergeCell ref="A20:A21"/>
    <mergeCell ref="C20:C21"/>
    <mergeCell ref="E20:E21"/>
    <mergeCell ref="F20:F21"/>
    <mergeCell ref="A22:A23"/>
    <mergeCell ref="C22:C23"/>
    <mergeCell ref="E22:E23"/>
    <mergeCell ref="F22:F23"/>
    <mergeCell ref="B20:B21"/>
    <mergeCell ref="B22:B23"/>
    <mergeCell ref="B24:B25"/>
    <mergeCell ref="B26:B27"/>
    <mergeCell ref="D20:D21"/>
    <mergeCell ref="D22:D23"/>
    <mergeCell ref="D24:D25"/>
    <mergeCell ref="D26:D27"/>
    <mergeCell ref="A16:A17"/>
    <mergeCell ref="C16:C17"/>
    <mergeCell ref="E16:E17"/>
    <mergeCell ref="F16:F17"/>
    <mergeCell ref="A18:A19"/>
    <mergeCell ref="C18:C19"/>
    <mergeCell ref="E18:E19"/>
    <mergeCell ref="F18:F19"/>
    <mergeCell ref="A14:A15"/>
    <mergeCell ref="C14:C15"/>
    <mergeCell ref="E14:E15"/>
    <mergeCell ref="F14:F15"/>
    <mergeCell ref="B14:B15"/>
    <mergeCell ref="B16:B17"/>
    <mergeCell ref="B18:B19"/>
    <mergeCell ref="D14:D15"/>
    <mergeCell ref="D16:D17"/>
    <mergeCell ref="D18:D19"/>
    <mergeCell ref="P78:P79"/>
    <mergeCell ref="Q78:Q79"/>
    <mergeCell ref="M80:M81"/>
    <mergeCell ref="N80:N81"/>
    <mergeCell ref="P80:P81"/>
    <mergeCell ref="Q80:Q81"/>
    <mergeCell ref="M78:M79"/>
    <mergeCell ref="N78:N79"/>
    <mergeCell ref="P74:P75"/>
    <mergeCell ref="Q74:Q75"/>
    <mergeCell ref="M76:M77"/>
    <mergeCell ref="N76:N77"/>
    <mergeCell ref="P76:P77"/>
    <mergeCell ref="Q76:Q77"/>
    <mergeCell ref="M74:M75"/>
    <mergeCell ref="N74:N75"/>
    <mergeCell ref="Q72:Q73"/>
    <mergeCell ref="M70:M71"/>
    <mergeCell ref="N70:N71"/>
    <mergeCell ref="P66:P67"/>
    <mergeCell ref="Q66:Q67"/>
    <mergeCell ref="M68:M69"/>
    <mergeCell ref="N68:N69"/>
    <mergeCell ref="P68:P69"/>
    <mergeCell ref="Q68:Q69"/>
    <mergeCell ref="M66:M67"/>
    <mergeCell ref="N66:N67"/>
    <mergeCell ref="P70:P71"/>
    <mergeCell ref="Q70:Q71"/>
    <mergeCell ref="M72:M73"/>
    <mergeCell ref="N72:N73"/>
    <mergeCell ref="P72:P73"/>
    <mergeCell ref="P62:P63"/>
    <mergeCell ref="Q62:Q63"/>
    <mergeCell ref="M64:M65"/>
    <mergeCell ref="N64:N65"/>
    <mergeCell ref="P64:P65"/>
    <mergeCell ref="Q64:Q65"/>
    <mergeCell ref="M62:M63"/>
    <mergeCell ref="N62:N63"/>
    <mergeCell ref="P58:P59"/>
    <mergeCell ref="Q58:Q59"/>
    <mergeCell ref="M60:M61"/>
    <mergeCell ref="N60:N61"/>
    <mergeCell ref="P60:P61"/>
    <mergeCell ref="Q60:Q61"/>
    <mergeCell ref="M58:M59"/>
    <mergeCell ref="N58:N59"/>
    <mergeCell ref="P54:P55"/>
    <mergeCell ref="Q54:Q55"/>
    <mergeCell ref="M56:M57"/>
    <mergeCell ref="N56:N57"/>
    <mergeCell ref="P56:P57"/>
    <mergeCell ref="Q56:Q57"/>
    <mergeCell ref="M54:M55"/>
    <mergeCell ref="N54:N55"/>
    <mergeCell ref="P50:P51"/>
    <mergeCell ref="Q50:Q51"/>
    <mergeCell ref="M52:M53"/>
    <mergeCell ref="N52:N53"/>
    <mergeCell ref="P52:P53"/>
    <mergeCell ref="Q52:Q53"/>
    <mergeCell ref="M50:M51"/>
    <mergeCell ref="N50:N51"/>
    <mergeCell ref="P46:P47"/>
    <mergeCell ref="Q46:Q47"/>
    <mergeCell ref="M48:M49"/>
    <mergeCell ref="N48:N49"/>
    <mergeCell ref="P48:P49"/>
    <mergeCell ref="Q48:Q49"/>
    <mergeCell ref="M46:M47"/>
    <mergeCell ref="N46:N47"/>
    <mergeCell ref="Q42:Q43"/>
    <mergeCell ref="M44:M45"/>
    <mergeCell ref="N44:N45"/>
    <mergeCell ref="P44:P45"/>
    <mergeCell ref="Q44:Q45"/>
    <mergeCell ref="M42:M43"/>
    <mergeCell ref="N42:N43"/>
    <mergeCell ref="Q38:Q39"/>
    <mergeCell ref="M40:M41"/>
    <mergeCell ref="N40:N41"/>
    <mergeCell ref="Q40:Q41"/>
    <mergeCell ref="M38:M39"/>
    <mergeCell ref="N38:N39"/>
    <mergeCell ref="Q34:Q35"/>
    <mergeCell ref="M36:M37"/>
    <mergeCell ref="N36:N37"/>
    <mergeCell ref="Q36:Q37"/>
    <mergeCell ref="M34:M35"/>
    <mergeCell ref="N34:N35"/>
    <mergeCell ref="Q30:Q31"/>
    <mergeCell ref="M32:M33"/>
    <mergeCell ref="N32:N33"/>
    <mergeCell ref="Q32:Q33"/>
    <mergeCell ref="M30:M31"/>
    <mergeCell ref="N30:N31"/>
    <mergeCell ref="P26:P27"/>
    <mergeCell ref="Q26:Q27"/>
    <mergeCell ref="M28:M29"/>
    <mergeCell ref="N28:N29"/>
    <mergeCell ref="Q28:Q29"/>
    <mergeCell ref="M26:M27"/>
    <mergeCell ref="N26:N27"/>
    <mergeCell ref="P22:P23"/>
    <mergeCell ref="Q22:Q23"/>
    <mergeCell ref="M24:M25"/>
    <mergeCell ref="N24:N25"/>
    <mergeCell ref="P24:P25"/>
    <mergeCell ref="Q24:Q25"/>
    <mergeCell ref="M22:M23"/>
    <mergeCell ref="N22:N23"/>
    <mergeCell ref="P18:P19"/>
    <mergeCell ref="Q18:Q19"/>
    <mergeCell ref="M20:M21"/>
    <mergeCell ref="N20:N21"/>
    <mergeCell ref="P20:P21"/>
    <mergeCell ref="Q20:Q21"/>
    <mergeCell ref="M18:M19"/>
    <mergeCell ref="N18:N19"/>
    <mergeCell ref="Q14:Q15"/>
    <mergeCell ref="M16:M17"/>
    <mergeCell ref="N16:N17"/>
    <mergeCell ref="P16:P17"/>
    <mergeCell ref="Q16:Q17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M14:M15"/>
    <mergeCell ref="N14:N15"/>
    <mergeCell ref="P14:P15"/>
    <mergeCell ref="A1:Q1"/>
    <mergeCell ref="A8:Q8"/>
    <mergeCell ref="A12:A13"/>
    <mergeCell ref="C12:C13"/>
    <mergeCell ref="D12:D13"/>
    <mergeCell ref="E12:E13"/>
    <mergeCell ref="F12:F13"/>
    <mergeCell ref="G12:G13"/>
    <mergeCell ref="A2:Q2"/>
    <mergeCell ref="A3:Q3"/>
    <mergeCell ref="A4:Q4"/>
    <mergeCell ref="A5:Q5"/>
    <mergeCell ref="B12:B13"/>
    <mergeCell ref="M82:M83"/>
    <mergeCell ref="N82:N83"/>
    <mergeCell ref="P82:P83"/>
    <mergeCell ref="Q82:Q83"/>
    <mergeCell ref="A84:A85"/>
    <mergeCell ref="C84:C85"/>
    <mergeCell ref="E84:E85"/>
    <mergeCell ref="F84:F85"/>
    <mergeCell ref="M84:M85"/>
    <mergeCell ref="N84:N85"/>
    <mergeCell ref="P84:P85"/>
    <mergeCell ref="Q84:Q85"/>
    <mergeCell ref="B82:B83"/>
    <mergeCell ref="B84:B85"/>
    <mergeCell ref="D82:D83"/>
    <mergeCell ref="D84:D85"/>
    <mergeCell ref="A82:A83"/>
    <mergeCell ref="C82:C83"/>
    <mergeCell ref="E82:E83"/>
    <mergeCell ref="F82:F83"/>
    <mergeCell ref="C86:C87"/>
    <mergeCell ref="E86:E87"/>
    <mergeCell ref="F86:F87"/>
    <mergeCell ref="M86:M87"/>
    <mergeCell ref="N86:N87"/>
    <mergeCell ref="P86:P87"/>
    <mergeCell ref="Q86:Q87"/>
    <mergeCell ref="A88:A89"/>
    <mergeCell ref="C88:C89"/>
    <mergeCell ref="E88:E89"/>
    <mergeCell ref="F88:F89"/>
    <mergeCell ref="M88:M89"/>
    <mergeCell ref="N88:N89"/>
    <mergeCell ref="P88:P89"/>
    <mergeCell ref="Q88:Q89"/>
    <mergeCell ref="B86:B87"/>
    <mergeCell ref="B88:B89"/>
    <mergeCell ref="D86:D87"/>
    <mergeCell ref="D88:D89"/>
    <mergeCell ref="A86:A87"/>
    <mergeCell ref="A90:A91"/>
    <mergeCell ref="C90:C91"/>
    <mergeCell ref="E90:E91"/>
    <mergeCell ref="F90:F91"/>
    <mergeCell ref="M90:M91"/>
    <mergeCell ref="N90:N91"/>
    <mergeCell ref="P90:P91"/>
    <mergeCell ref="Q90:Q91"/>
    <mergeCell ref="A92:A93"/>
    <mergeCell ref="C92:C93"/>
    <mergeCell ref="E92:E93"/>
    <mergeCell ref="F92:F93"/>
    <mergeCell ref="M92:M93"/>
    <mergeCell ref="N92:N93"/>
    <mergeCell ref="P92:P93"/>
    <mergeCell ref="Q92:Q93"/>
    <mergeCell ref="B90:B91"/>
    <mergeCell ref="B92:B93"/>
    <mergeCell ref="D90:D91"/>
    <mergeCell ref="D92:D93"/>
    <mergeCell ref="A94:A95"/>
    <mergeCell ref="C94:C95"/>
    <mergeCell ref="E94:E95"/>
    <mergeCell ref="F94:F95"/>
    <mergeCell ref="M94:M95"/>
    <mergeCell ref="N94:N95"/>
    <mergeCell ref="Q94:Q95"/>
    <mergeCell ref="A96:A97"/>
    <mergeCell ref="C96:C97"/>
    <mergeCell ref="E96:E97"/>
    <mergeCell ref="F96:F97"/>
    <mergeCell ref="M96:M97"/>
    <mergeCell ref="N96:N97"/>
    <mergeCell ref="Q96:Q97"/>
    <mergeCell ref="B94:B95"/>
    <mergeCell ref="B96:B97"/>
    <mergeCell ref="D94:D95"/>
    <mergeCell ref="D96:D97"/>
    <mergeCell ref="A98:A99"/>
    <mergeCell ref="C98:C99"/>
    <mergeCell ref="E98:E99"/>
    <mergeCell ref="F98:F99"/>
    <mergeCell ref="M98:M99"/>
    <mergeCell ref="N98:N99"/>
    <mergeCell ref="Q98:Q99"/>
    <mergeCell ref="A100:A101"/>
    <mergeCell ref="C100:C101"/>
    <mergeCell ref="E100:E101"/>
    <mergeCell ref="F100:F101"/>
    <mergeCell ref="M100:M101"/>
    <mergeCell ref="N100:N101"/>
    <mergeCell ref="Q100:Q101"/>
    <mergeCell ref="B98:B99"/>
    <mergeCell ref="B100:B101"/>
    <mergeCell ref="D98:D99"/>
    <mergeCell ref="D100:D101"/>
    <mergeCell ref="A102:A103"/>
    <mergeCell ref="C102:C103"/>
    <mergeCell ref="E102:E103"/>
    <mergeCell ref="F102:F103"/>
    <mergeCell ref="M102:M103"/>
    <mergeCell ref="N102:N103"/>
    <mergeCell ref="Q102:Q103"/>
    <mergeCell ref="A104:A105"/>
    <mergeCell ref="C104:C105"/>
    <mergeCell ref="E104:E105"/>
    <mergeCell ref="F104:F105"/>
    <mergeCell ref="M104:M105"/>
    <mergeCell ref="N104:N105"/>
    <mergeCell ref="Q104:Q105"/>
    <mergeCell ref="B102:B103"/>
    <mergeCell ref="B104:B105"/>
    <mergeCell ref="D102:D103"/>
    <mergeCell ref="D104:D105"/>
    <mergeCell ref="A106:A107"/>
    <mergeCell ref="C106:C107"/>
    <mergeCell ref="E106:E107"/>
    <mergeCell ref="F106:F107"/>
    <mergeCell ref="M106:M107"/>
    <mergeCell ref="N106:N107"/>
    <mergeCell ref="Q106:Q107"/>
    <mergeCell ref="A108:A109"/>
    <mergeCell ref="C108:C109"/>
    <mergeCell ref="E108:E109"/>
    <mergeCell ref="F108:F109"/>
    <mergeCell ref="M108:M109"/>
    <mergeCell ref="N108:N109"/>
    <mergeCell ref="Q108:Q109"/>
    <mergeCell ref="B106:B107"/>
    <mergeCell ref="B108:B109"/>
    <mergeCell ref="D106:D107"/>
    <mergeCell ref="D108:D109"/>
    <mergeCell ref="A110:A111"/>
    <mergeCell ref="C110:C111"/>
    <mergeCell ref="E110:E111"/>
    <mergeCell ref="F110:F111"/>
    <mergeCell ref="M110:M111"/>
    <mergeCell ref="N110:N111"/>
    <mergeCell ref="Q110:Q111"/>
    <mergeCell ref="A112:A113"/>
    <mergeCell ref="C112:C113"/>
    <mergeCell ref="E112:E113"/>
    <mergeCell ref="F112:F113"/>
    <mergeCell ref="M112:M113"/>
    <mergeCell ref="N112:N113"/>
    <mergeCell ref="Q112:Q113"/>
    <mergeCell ref="B110:B111"/>
    <mergeCell ref="B112:B113"/>
    <mergeCell ref="D110:D111"/>
    <mergeCell ref="D112:D113"/>
    <mergeCell ref="A114:A115"/>
    <mergeCell ref="C114:C115"/>
    <mergeCell ref="E114:E115"/>
    <mergeCell ref="F114:F115"/>
    <mergeCell ref="M114:M115"/>
    <mergeCell ref="N114:N115"/>
    <mergeCell ref="Q114:Q115"/>
    <mergeCell ref="A116:A117"/>
    <mergeCell ref="C116:C117"/>
    <mergeCell ref="E116:E117"/>
    <mergeCell ref="F116:F117"/>
    <mergeCell ref="M116:M117"/>
    <mergeCell ref="N116:N117"/>
    <mergeCell ref="Q116:Q117"/>
    <mergeCell ref="B114:B115"/>
    <mergeCell ref="B116:B117"/>
    <mergeCell ref="D114:D115"/>
    <mergeCell ref="D116:D117"/>
    <mergeCell ref="A118:A119"/>
    <mergeCell ref="C118:C119"/>
    <mergeCell ref="E118:E119"/>
    <mergeCell ref="F118:F119"/>
    <mergeCell ref="M118:M119"/>
    <mergeCell ref="N118:N119"/>
    <mergeCell ref="Q118:Q119"/>
    <mergeCell ref="B118:B119"/>
    <mergeCell ref="D118:D119"/>
    <mergeCell ref="D120:D121"/>
    <mergeCell ref="C120:C121"/>
    <mergeCell ref="E120:E121"/>
    <mergeCell ref="F120:F121"/>
    <mergeCell ref="M120:M121"/>
    <mergeCell ref="N120:N121"/>
    <mergeCell ref="Q120:Q121"/>
    <mergeCell ref="A122:A123"/>
    <mergeCell ref="C122:C123"/>
    <mergeCell ref="E122:E123"/>
    <mergeCell ref="F122:F123"/>
    <mergeCell ref="M122:M123"/>
    <mergeCell ref="N122:N123"/>
    <mergeCell ref="Q122:Q123"/>
    <mergeCell ref="B120:B121"/>
    <mergeCell ref="B122:B123"/>
    <mergeCell ref="D122:D123"/>
    <mergeCell ref="A120:A121"/>
    <mergeCell ref="D124:D125"/>
    <mergeCell ref="A124:A125"/>
    <mergeCell ref="C124:C125"/>
    <mergeCell ref="E124:E125"/>
    <mergeCell ref="F124:F125"/>
    <mergeCell ref="M124:M125"/>
    <mergeCell ref="N124:N125"/>
    <mergeCell ref="Q124:Q125"/>
    <mergeCell ref="A126:A127"/>
    <mergeCell ref="C126:C127"/>
    <mergeCell ref="E126:E127"/>
    <mergeCell ref="F126:F127"/>
    <mergeCell ref="M126:M127"/>
    <mergeCell ref="N126:N127"/>
    <mergeCell ref="Q126:Q127"/>
    <mergeCell ref="B124:B125"/>
    <mergeCell ref="B126:B127"/>
    <mergeCell ref="D126:D127"/>
    <mergeCell ref="D128:D129"/>
    <mergeCell ref="A128:A129"/>
    <mergeCell ref="C128:C129"/>
    <mergeCell ref="E128:E129"/>
    <mergeCell ref="F128:F129"/>
    <mergeCell ref="M128:M129"/>
    <mergeCell ref="N128:N129"/>
    <mergeCell ref="Q128:Q129"/>
    <mergeCell ref="A130:A131"/>
    <mergeCell ref="C130:C131"/>
    <mergeCell ref="E130:E131"/>
    <mergeCell ref="F130:F131"/>
    <mergeCell ref="M130:M131"/>
    <mergeCell ref="N130:N131"/>
    <mergeCell ref="Q130:Q131"/>
    <mergeCell ref="B128:B129"/>
    <mergeCell ref="B130:B131"/>
    <mergeCell ref="D130:D131"/>
    <mergeCell ref="D132:D133"/>
    <mergeCell ref="A132:A133"/>
    <mergeCell ref="C132:C133"/>
    <mergeCell ref="E132:E133"/>
    <mergeCell ref="F132:F133"/>
    <mergeCell ref="M132:M133"/>
    <mergeCell ref="N132:N133"/>
    <mergeCell ref="Q132:Q133"/>
    <mergeCell ref="A134:A135"/>
    <mergeCell ref="C134:C135"/>
    <mergeCell ref="E134:E135"/>
    <mergeCell ref="F134:F135"/>
    <mergeCell ref="M134:M135"/>
    <mergeCell ref="N134:N135"/>
    <mergeCell ref="Q134:Q135"/>
    <mergeCell ref="B132:B133"/>
    <mergeCell ref="B134:B135"/>
    <mergeCell ref="D134:D135"/>
    <mergeCell ref="D136:D137"/>
    <mergeCell ref="A136:A137"/>
    <mergeCell ref="C136:C137"/>
    <mergeCell ref="E136:E137"/>
    <mergeCell ref="F136:F137"/>
    <mergeCell ref="M136:M137"/>
    <mergeCell ref="N136:N137"/>
    <mergeCell ref="Q136:Q137"/>
    <mergeCell ref="A138:A139"/>
    <mergeCell ref="C138:C139"/>
    <mergeCell ref="E138:E139"/>
    <mergeCell ref="F138:F139"/>
    <mergeCell ref="M138:M139"/>
    <mergeCell ref="N138:N139"/>
    <mergeCell ref="Q138:Q139"/>
    <mergeCell ref="B136:B137"/>
    <mergeCell ref="B138:B139"/>
    <mergeCell ref="D138:D139"/>
    <mergeCell ref="D140:D141"/>
    <mergeCell ref="A140:A141"/>
    <mergeCell ref="C140:C141"/>
    <mergeCell ref="E140:E141"/>
    <mergeCell ref="F140:F141"/>
    <mergeCell ref="M140:M141"/>
    <mergeCell ref="N140:N141"/>
    <mergeCell ref="Q140:Q141"/>
    <mergeCell ref="A142:A143"/>
    <mergeCell ref="C142:C143"/>
    <mergeCell ref="E142:E143"/>
    <mergeCell ref="F142:F143"/>
    <mergeCell ref="M142:M143"/>
    <mergeCell ref="N142:N143"/>
    <mergeCell ref="Q142:Q143"/>
    <mergeCell ref="B140:B141"/>
    <mergeCell ref="B142:B143"/>
    <mergeCell ref="D142:D143"/>
    <mergeCell ref="D144:D145"/>
    <mergeCell ref="A144:A145"/>
    <mergeCell ref="C144:C145"/>
    <mergeCell ref="E144:E145"/>
    <mergeCell ref="F144:F145"/>
    <mergeCell ref="M144:M145"/>
    <mergeCell ref="N144:N145"/>
    <mergeCell ref="Q144:Q145"/>
    <mergeCell ref="A146:A147"/>
    <mergeCell ref="C146:C147"/>
    <mergeCell ref="E146:E147"/>
    <mergeCell ref="F146:F147"/>
    <mergeCell ref="M146:M147"/>
    <mergeCell ref="N146:N147"/>
    <mergeCell ref="Q146:Q147"/>
    <mergeCell ref="B144:B145"/>
    <mergeCell ref="B146:B147"/>
    <mergeCell ref="D146:D147"/>
    <mergeCell ref="D148:D149"/>
    <mergeCell ref="A148:A149"/>
    <mergeCell ref="C148:C149"/>
    <mergeCell ref="E148:E149"/>
    <mergeCell ref="F148:F149"/>
    <mergeCell ref="M148:M149"/>
    <mergeCell ref="N148:N149"/>
    <mergeCell ref="Q148:Q149"/>
    <mergeCell ref="A150:A151"/>
    <mergeCell ref="C150:C151"/>
    <mergeCell ref="E150:E151"/>
    <mergeCell ref="F150:F151"/>
    <mergeCell ref="M150:M151"/>
    <mergeCell ref="N150:N151"/>
    <mergeCell ref="Q150:Q151"/>
    <mergeCell ref="B148:B149"/>
    <mergeCell ref="B150:B151"/>
    <mergeCell ref="D150:D151"/>
    <mergeCell ref="D152:D153"/>
    <mergeCell ref="A152:A153"/>
    <mergeCell ref="C152:C153"/>
    <mergeCell ref="E152:E153"/>
    <mergeCell ref="F152:F153"/>
    <mergeCell ref="M152:M153"/>
    <mergeCell ref="N152:N153"/>
    <mergeCell ref="Q152:Q153"/>
    <mergeCell ref="A154:A155"/>
    <mergeCell ref="C154:C155"/>
    <mergeCell ref="E154:E155"/>
    <mergeCell ref="F154:F155"/>
    <mergeCell ref="M154:M155"/>
    <mergeCell ref="N154:N155"/>
    <mergeCell ref="Q154:Q155"/>
    <mergeCell ref="B152:B153"/>
    <mergeCell ref="B154:B155"/>
    <mergeCell ref="D154:D155"/>
    <mergeCell ref="D156:D157"/>
    <mergeCell ref="A156:A157"/>
    <mergeCell ref="C156:C157"/>
    <mergeCell ref="E156:E157"/>
    <mergeCell ref="F156:F157"/>
    <mergeCell ref="M156:M157"/>
    <mergeCell ref="N156:N157"/>
    <mergeCell ref="Q156:Q157"/>
    <mergeCell ref="A158:A159"/>
    <mergeCell ref="C158:C159"/>
    <mergeCell ref="E158:E159"/>
    <mergeCell ref="F158:F159"/>
    <mergeCell ref="M158:M159"/>
    <mergeCell ref="N158:N159"/>
    <mergeCell ref="Q158:Q159"/>
    <mergeCell ref="B156:B157"/>
    <mergeCell ref="B158:B159"/>
    <mergeCell ref="D158:D159"/>
    <mergeCell ref="N162:N163"/>
    <mergeCell ref="Q162:Q163"/>
    <mergeCell ref="A164:A165"/>
    <mergeCell ref="C164:C165"/>
    <mergeCell ref="E164:E165"/>
    <mergeCell ref="F164:F165"/>
    <mergeCell ref="M164:M165"/>
    <mergeCell ref="N164:N165"/>
    <mergeCell ref="Q164:Q165"/>
    <mergeCell ref="B162:B163"/>
    <mergeCell ref="B164:B165"/>
    <mergeCell ref="D164:D165"/>
    <mergeCell ref="D160:D161"/>
    <mergeCell ref="A160:A161"/>
    <mergeCell ref="C160:C161"/>
    <mergeCell ref="E160:E161"/>
    <mergeCell ref="F160:F161"/>
    <mergeCell ref="M160:M161"/>
    <mergeCell ref="N160:N161"/>
    <mergeCell ref="Q160:Q161"/>
    <mergeCell ref="A166:A167"/>
    <mergeCell ref="C166:C167"/>
    <mergeCell ref="E166:E167"/>
    <mergeCell ref="F166:F167"/>
    <mergeCell ref="M166:M167"/>
    <mergeCell ref="N166:N167"/>
    <mergeCell ref="Q166:Q167"/>
    <mergeCell ref="B160:B161"/>
    <mergeCell ref="B166:B167"/>
    <mergeCell ref="D166:D167"/>
    <mergeCell ref="D162:D163"/>
    <mergeCell ref="A162:A163"/>
    <mergeCell ref="C162:C163"/>
    <mergeCell ref="E162:E163"/>
    <mergeCell ref="F162:F163"/>
    <mergeCell ref="M162:M163"/>
    <mergeCell ref="D168:D169"/>
    <mergeCell ref="A168:A169"/>
    <mergeCell ref="C168:C169"/>
    <mergeCell ref="E168:E169"/>
    <mergeCell ref="F168:F169"/>
    <mergeCell ref="M168:M169"/>
    <mergeCell ref="N168:N169"/>
    <mergeCell ref="Q168:Q169"/>
    <mergeCell ref="A170:A171"/>
    <mergeCell ref="C170:C171"/>
    <mergeCell ref="E170:E171"/>
    <mergeCell ref="F170:F171"/>
    <mergeCell ref="M170:M171"/>
    <mergeCell ref="N170:N171"/>
    <mergeCell ref="Q170:Q171"/>
    <mergeCell ref="B168:B169"/>
    <mergeCell ref="B170:B171"/>
    <mergeCell ref="D170:D171"/>
    <mergeCell ref="D172:D173"/>
    <mergeCell ref="A172:A173"/>
    <mergeCell ref="C172:C173"/>
    <mergeCell ref="E172:E173"/>
    <mergeCell ref="F172:F173"/>
    <mergeCell ref="M172:M173"/>
    <mergeCell ref="N172:N173"/>
    <mergeCell ref="Q172:Q173"/>
    <mergeCell ref="B172:B173"/>
    <mergeCell ref="D174:D175"/>
    <mergeCell ref="A174:A175"/>
    <mergeCell ref="C174:C175"/>
    <mergeCell ref="E174:E175"/>
    <mergeCell ref="F174:F175"/>
    <mergeCell ref="M174:M175"/>
    <mergeCell ref="N174:N175"/>
    <mergeCell ref="Q174:Q175"/>
    <mergeCell ref="A176:A177"/>
    <mergeCell ref="C176:C177"/>
    <mergeCell ref="E176:E177"/>
    <mergeCell ref="F176:F177"/>
    <mergeCell ref="M176:M177"/>
    <mergeCell ref="N176:N177"/>
    <mergeCell ref="Q176:Q177"/>
    <mergeCell ref="B174:B175"/>
    <mergeCell ref="B176:B177"/>
    <mergeCell ref="D176:D177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  <rowBreaks count="1" manualBreakCount="1">
    <brk id="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6"/>
  <sheetViews>
    <sheetView topLeftCell="A36" zoomScaleSheetLayoutView="100" workbookViewId="0">
      <selection activeCell="B50" sqref="B50:B51"/>
    </sheetView>
  </sheetViews>
  <sheetFormatPr defaultColWidth="8" defaultRowHeight="12.75" customHeight="1" x14ac:dyDescent="0.2"/>
  <cols>
    <col min="1" max="1" width="5.140625" style="51" customWidth="1"/>
    <col min="2" max="2" width="7.42578125" style="51" customWidth="1"/>
    <col min="3" max="3" width="47.42578125" style="51" customWidth="1"/>
    <col min="4" max="4" width="16.5703125" style="50" customWidth="1"/>
    <col min="5" max="5" width="12.28515625" style="50" customWidth="1"/>
    <col min="6" max="6" width="13.28515625" style="55" customWidth="1"/>
    <col min="7" max="7" width="10.28515625" style="51" customWidth="1"/>
    <col min="8" max="9" width="12.8554687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3.85546875" style="49" customWidth="1"/>
    <col min="14" max="14" width="16.42578125" style="49" customWidth="1"/>
    <col min="15" max="15" width="11.140625" style="49" customWidth="1"/>
    <col min="16" max="16" width="14.5703125" style="49" customWidth="1"/>
    <col min="17" max="17" width="1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3957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1796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1797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189"/>
      <c r="O13" s="189"/>
      <c r="P13" s="189"/>
      <c r="Q13" s="189"/>
    </row>
    <row r="14" spans="1:17" ht="12.75" customHeight="1" x14ac:dyDescent="0.2">
      <c r="A14" s="195">
        <v>1</v>
      </c>
      <c r="B14" s="236" t="s">
        <v>3546</v>
      </c>
      <c r="C14" s="196" t="s">
        <v>3627</v>
      </c>
      <c r="D14" s="214" t="s">
        <v>3711</v>
      </c>
      <c r="E14" s="198">
        <v>4.3</v>
      </c>
      <c r="F14" s="198">
        <v>30</v>
      </c>
      <c r="G14" s="58" t="s">
        <v>1770</v>
      </c>
      <c r="H14" s="58" t="s">
        <v>1792</v>
      </c>
      <c r="I14" s="58" t="s">
        <v>2572</v>
      </c>
      <c r="J14" s="58" t="s">
        <v>1799</v>
      </c>
      <c r="K14" s="58" t="s">
        <v>1800</v>
      </c>
      <c r="L14" s="58" t="s">
        <v>2573</v>
      </c>
      <c r="M14" s="195"/>
      <c r="N14" s="195"/>
      <c r="O14" s="87" t="s">
        <v>2640</v>
      </c>
      <c r="P14" s="195"/>
      <c r="Q14" s="195"/>
    </row>
    <row r="15" spans="1:17" ht="12.75" customHeight="1" x14ac:dyDescent="0.2">
      <c r="A15" s="195"/>
      <c r="B15" s="237"/>
      <c r="C15" s="196"/>
      <c r="D15" s="215"/>
      <c r="E15" s="198"/>
      <c r="F15" s="198"/>
      <c r="G15" s="58" t="s">
        <v>1771</v>
      </c>
      <c r="H15" s="58"/>
      <c r="I15" s="87"/>
      <c r="J15" s="87"/>
      <c r="K15" s="87"/>
      <c r="L15" s="87"/>
      <c r="M15" s="195"/>
      <c r="N15" s="195"/>
      <c r="O15" s="87"/>
      <c r="P15" s="195"/>
      <c r="Q15" s="195"/>
    </row>
    <row r="16" spans="1:17" ht="12.75" customHeight="1" x14ac:dyDescent="0.2">
      <c r="A16" s="195">
        <v>2</v>
      </c>
      <c r="B16" s="236" t="s">
        <v>3547</v>
      </c>
      <c r="C16" s="196" t="s">
        <v>3628</v>
      </c>
      <c r="D16" s="214" t="s">
        <v>3711</v>
      </c>
      <c r="E16" s="198">
        <v>4.3</v>
      </c>
      <c r="F16" s="198">
        <v>30</v>
      </c>
      <c r="G16" s="58" t="s">
        <v>1770</v>
      </c>
      <c r="H16" s="58" t="s">
        <v>1792</v>
      </c>
      <c r="I16" s="58" t="s">
        <v>2572</v>
      </c>
      <c r="J16" s="58" t="s">
        <v>1799</v>
      </c>
      <c r="K16" s="58" t="s">
        <v>1800</v>
      </c>
      <c r="L16" s="58" t="s">
        <v>2573</v>
      </c>
      <c r="M16" s="195"/>
      <c r="N16" s="195"/>
      <c r="O16" s="113" t="s">
        <v>2640</v>
      </c>
      <c r="P16" s="195"/>
      <c r="Q16" s="195"/>
    </row>
    <row r="17" spans="1:17" ht="12.75" customHeight="1" x14ac:dyDescent="0.2">
      <c r="A17" s="195"/>
      <c r="B17" s="237"/>
      <c r="C17" s="196"/>
      <c r="D17" s="215"/>
      <c r="E17" s="198"/>
      <c r="F17" s="198"/>
      <c r="G17" s="58" t="s">
        <v>1771</v>
      </c>
      <c r="H17" s="58"/>
      <c r="I17" s="87"/>
      <c r="J17" s="87"/>
      <c r="K17" s="87"/>
      <c r="L17" s="87"/>
      <c r="M17" s="195"/>
      <c r="N17" s="195"/>
      <c r="O17" s="113"/>
      <c r="P17" s="195"/>
      <c r="Q17" s="195"/>
    </row>
    <row r="18" spans="1:17" ht="12.75" customHeight="1" x14ac:dyDescent="0.2">
      <c r="A18" s="195">
        <v>3</v>
      </c>
      <c r="B18" s="236" t="s">
        <v>3549</v>
      </c>
      <c r="C18" s="196" t="s">
        <v>3961</v>
      </c>
      <c r="D18" s="214" t="s">
        <v>3711</v>
      </c>
      <c r="E18" s="198">
        <v>4.3</v>
      </c>
      <c r="F18" s="198">
        <v>30</v>
      </c>
      <c r="G18" s="58" t="s">
        <v>1770</v>
      </c>
      <c r="H18" s="58" t="s">
        <v>1792</v>
      </c>
      <c r="I18" s="58" t="s">
        <v>2572</v>
      </c>
      <c r="J18" s="58" t="s">
        <v>1799</v>
      </c>
      <c r="K18" s="58" t="s">
        <v>1800</v>
      </c>
      <c r="L18" s="58" t="s">
        <v>2573</v>
      </c>
      <c r="M18" s="195"/>
      <c r="N18" s="195"/>
      <c r="O18" s="113" t="s">
        <v>2640</v>
      </c>
      <c r="P18" s="195"/>
      <c r="Q18" s="245" t="s">
        <v>3962</v>
      </c>
    </row>
    <row r="19" spans="1:17" ht="12.75" customHeight="1" x14ac:dyDescent="0.2">
      <c r="A19" s="195"/>
      <c r="B19" s="237"/>
      <c r="C19" s="196"/>
      <c r="D19" s="215"/>
      <c r="E19" s="198"/>
      <c r="F19" s="198"/>
      <c r="G19" s="58" t="s">
        <v>1771</v>
      </c>
      <c r="H19" s="58"/>
      <c r="I19" s="87"/>
      <c r="J19" s="87"/>
      <c r="K19" s="87"/>
      <c r="L19" s="87"/>
      <c r="M19" s="195"/>
      <c r="N19" s="195"/>
      <c r="O19" s="113"/>
      <c r="P19" s="195"/>
      <c r="Q19" s="195"/>
    </row>
    <row r="20" spans="1:17" ht="12.75" customHeight="1" x14ac:dyDescent="0.2">
      <c r="A20" s="195">
        <v>4</v>
      </c>
      <c r="B20" s="236" t="s">
        <v>3550</v>
      </c>
      <c r="C20" s="196" t="s">
        <v>1819</v>
      </c>
      <c r="D20" s="214" t="s">
        <v>3711</v>
      </c>
      <c r="E20" s="198">
        <v>4.3</v>
      </c>
      <c r="F20" s="198">
        <v>30</v>
      </c>
      <c r="G20" s="58" t="s">
        <v>1770</v>
      </c>
      <c r="H20" s="58" t="s">
        <v>1792</v>
      </c>
      <c r="I20" s="58" t="s">
        <v>2572</v>
      </c>
      <c r="J20" s="58" t="s">
        <v>1799</v>
      </c>
      <c r="K20" s="58" t="s">
        <v>1800</v>
      </c>
      <c r="L20" s="58" t="s">
        <v>2573</v>
      </c>
      <c r="M20" s="195"/>
      <c r="N20" s="195"/>
      <c r="O20" s="113" t="s">
        <v>2640</v>
      </c>
      <c r="P20" s="195"/>
      <c r="Q20" s="195"/>
    </row>
    <row r="21" spans="1:17" ht="12.75" customHeight="1" x14ac:dyDescent="0.2">
      <c r="A21" s="195"/>
      <c r="B21" s="237"/>
      <c r="C21" s="196"/>
      <c r="D21" s="215"/>
      <c r="E21" s="198"/>
      <c r="F21" s="198"/>
      <c r="G21" s="58" t="s">
        <v>1771</v>
      </c>
      <c r="H21" s="58"/>
      <c r="I21" s="87"/>
      <c r="J21" s="87"/>
      <c r="K21" s="87"/>
      <c r="L21" s="87"/>
      <c r="M21" s="195"/>
      <c r="N21" s="195"/>
      <c r="O21" s="113"/>
      <c r="P21" s="195"/>
      <c r="Q21" s="195"/>
    </row>
    <row r="22" spans="1:17" ht="12.75" customHeight="1" x14ac:dyDescent="0.2">
      <c r="A22" s="195">
        <v>5</v>
      </c>
      <c r="B22" s="236" t="s">
        <v>3552</v>
      </c>
      <c r="C22" s="196" t="s">
        <v>3629</v>
      </c>
      <c r="D22" s="214" t="s">
        <v>3711</v>
      </c>
      <c r="E22" s="198">
        <v>4.3</v>
      </c>
      <c r="F22" s="198">
        <v>30</v>
      </c>
      <c r="G22" s="58" t="s">
        <v>1770</v>
      </c>
      <c r="H22" s="58" t="s">
        <v>1792</v>
      </c>
      <c r="I22" s="58" t="s">
        <v>2572</v>
      </c>
      <c r="J22" s="58" t="s">
        <v>1799</v>
      </c>
      <c r="K22" s="58" t="s">
        <v>1800</v>
      </c>
      <c r="L22" s="58" t="s">
        <v>2573</v>
      </c>
      <c r="M22" s="195"/>
      <c r="N22" s="195"/>
      <c r="O22" s="113" t="s">
        <v>2640</v>
      </c>
      <c r="P22" s="195"/>
      <c r="Q22" s="195"/>
    </row>
    <row r="23" spans="1:17" ht="12.75" customHeight="1" x14ac:dyDescent="0.2">
      <c r="A23" s="195"/>
      <c r="B23" s="237"/>
      <c r="C23" s="196"/>
      <c r="D23" s="215"/>
      <c r="E23" s="198"/>
      <c r="F23" s="198"/>
      <c r="G23" s="58" t="s">
        <v>1771</v>
      </c>
      <c r="H23" s="58"/>
      <c r="I23" s="87"/>
      <c r="J23" s="87"/>
      <c r="K23" s="87"/>
      <c r="L23" s="87"/>
      <c r="M23" s="195"/>
      <c r="N23" s="195"/>
      <c r="O23" s="113"/>
      <c r="P23" s="195"/>
      <c r="Q23" s="195"/>
    </row>
    <row r="24" spans="1:17" ht="12.75" customHeight="1" x14ac:dyDescent="0.2">
      <c r="A24" s="195">
        <v>6</v>
      </c>
      <c r="B24" s="236" t="s">
        <v>3553</v>
      </c>
      <c r="C24" s="196" t="s">
        <v>1822</v>
      </c>
      <c r="D24" s="214" t="s">
        <v>3714</v>
      </c>
      <c r="E24" s="198">
        <v>4.3</v>
      </c>
      <c r="F24" s="198">
        <v>30</v>
      </c>
      <c r="G24" s="58" t="s">
        <v>1770</v>
      </c>
      <c r="H24" s="58" t="s">
        <v>1792</v>
      </c>
      <c r="I24" s="58" t="s">
        <v>2572</v>
      </c>
      <c r="J24" s="58" t="s">
        <v>1799</v>
      </c>
      <c r="K24" s="58" t="s">
        <v>1800</v>
      </c>
      <c r="L24" s="58" t="s">
        <v>2573</v>
      </c>
      <c r="M24" s="195"/>
      <c r="N24" s="195"/>
      <c r="O24" s="113" t="s">
        <v>2640</v>
      </c>
      <c r="P24" s="195"/>
      <c r="Q24" s="195"/>
    </row>
    <row r="25" spans="1:17" ht="12.75" customHeight="1" x14ac:dyDescent="0.2">
      <c r="A25" s="195"/>
      <c r="B25" s="237"/>
      <c r="C25" s="196"/>
      <c r="D25" s="215"/>
      <c r="E25" s="198"/>
      <c r="F25" s="198"/>
      <c r="G25" s="58" t="s">
        <v>1771</v>
      </c>
      <c r="H25" s="58"/>
      <c r="I25" s="87"/>
      <c r="J25" s="87"/>
      <c r="K25" s="87"/>
      <c r="L25" s="87"/>
      <c r="M25" s="195"/>
      <c r="N25" s="195"/>
      <c r="O25" s="113"/>
      <c r="P25" s="195"/>
      <c r="Q25" s="195"/>
    </row>
    <row r="26" spans="1:17" ht="12.75" customHeight="1" x14ac:dyDescent="0.2">
      <c r="A26" s="195">
        <v>7</v>
      </c>
      <c r="B26" s="236" t="s">
        <v>3555</v>
      </c>
      <c r="C26" s="196" t="s">
        <v>1824</v>
      </c>
      <c r="D26" s="214" t="s">
        <v>3714</v>
      </c>
      <c r="E26" s="198">
        <v>4.3</v>
      </c>
      <c r="F26" s="198">
        <v>30</v>
      </c>
      <c r="G26" s="58" t="s">
        <v>1770</v>
      </c>
      <c r="H26" s="58" t="s">
        <v>1792</v>
      </c>
      <c r="I26" s="58" t="s">
        <v>2572</v>
      </c>
      <c r="J26" s="58" t="s">
        <v>1799</v>
      </c>
      <c r="K26" s="58" t="s">
        <v>1800</v>
      </c>
      <c r="L26" s="58" t="s">
        <v>2573</v>
      </c>
      <c r="M26" s="195"/>
      <c r="N26" s="195"/>
      <c r="O26" s="113" t="s">
        <v>2640</v>
      </c>
      <c r="P26" s="195"/>
      <c r="Q26" s="195"/>
    </row>
    <row r="27" spans="1:17" ht="12.75" customHeight="1" x14ac:dyDescent="0.2">
      <c r="A27" s="195"/>
      <c r="B27" s="237"/>
      <c r="C27" s="196"/>
      <c r="D27" s="215"/>
      <c r="E27" s="198"/>
      <c r="F27" s="198"/>
      <c r="G27" s="58" t="s">
        <v>1771</v>
      </c>
      <c r="H27" s="58"/>
      <c r="I27" s="87"/>
      <c r="J27" s="87"/>
      <c r="K27" s="87"/>
      <c r="L27" s="87"/>
      <c r="M27" s="195"/>
      <c r="N27" s="195"/>
      <c r="O27" s="113"/>
      <c r="P27" s="195"/>
      <c r="Q27" s="195"/>
    </row>
    <row r="28" spans="1:17" ht="12.75" customHeight="1" x14ac:dyDescent="0.2">
      <c r="A28" s="195">
        <v>8</v>
      </c>
      <c r="B28" s="236" t="s">
        <v>3556</v>
      </c>
      <c r="C28" s="196" t="s">
        <v>1825</v>
      </c>
      <c r="D28" s="214" t="s">
        <v>3714</v>
      </c>
      <c r="E28" s="198">
        <v>4.3</v>
      </c>
      <c r="F28" s="198">
        <v>30</v>
      </c>
      <c r="G28" s="58" t="s">
        <v>1770</v>
      </c>
      <c r="H28" s="58" t="s">
        <v>1792</v>
      </c>
      <c r="I28" s="58" t="s">
        <v>2572</v>
      </c>
      <c r="J28" s="58" t="s">
        <v>1799</v>
      </c>
      <c r="K28" s="58" t="s">
        <v>1800</v>
      </c>
      <c r="L28" s="58" t="s">
        <v>2573</v>
      </c>
      <c r="M28" s="195"/>
      <c r="N28" s="195"/>
      <c r="O28" s="113" t="s">
        <v>2640</v>
      </c>
      <c r="P28" s="195"/>
      <c r="Q28" s="195"/>
    </row>
    <row r="29" spans="1:17" ht="12.75" customHeight="1" x14ac:dyDescent="0.2">
      <c r="A29" s="195"/>
      <c r="B29" s="237"/>
      <c r="C29" s="196"/>
      <c r="D29" s="215"/>
      <c r="E29" s="198"/>
      <c r="F29" s="198"/>
      <c r="G29" s="58" t="s">
        <v>1771</v>
      </c>
      <c r="H29" s="58"/>
      <c r="I29" s="87"/>
      <c r="J29" s="87"/>
      <c r="K29" s="87"/>
      <c r="L29" s="87"/>
      <c r="M29" s="195"/>
      <c r="N29" s="195"/>
      <c r="O29" s="113"/>
      <c r="P29" s="195"/>
      <c r="Q29" s="195"/>
    </row>
    <row r="30" spans="1:17" ht="12.75" customHeight="1" x14ac:dyDescent="0.2">
      <c r="A30" s="195">
        <v>9</v>
      </c>
      <c r="B30" s="236" t="s">
        <v>3559</v>
      </c>
      <c r="C30" s="196" t="s">
        <v>1828</v>
      </c>
      <c r="D30" s="214" t="s">
        <v>3714</v>
      </c>
      <c r="E30" s="198">
        <v>4.3</v>
      </c>
      <c r="F30" s="198">
        <v>30</v>
      </c>
      <c r="G30" s="58" t="s">
        <v>1770</v>
      </c>
      <c r="H30" s="58" t="s">
        <v>1792</v>
      </c>
      <c r="I30" s="58" t="s">
        <v>2572</v>
      </c>
      <c r="J30" s="58" t="s">
        <v>1799</v>
      </c>
      <c r="K30" s="58" t="s">
        <v>1800</v>
      </c>
      <c r="L30" s="58" t="s">
        <v>2573</v>
      </c>
      <c r="M30" s="195"/>
      <c r="N30" s="195"/>
      <c r="O30" s="113" t="s">
        <v>2640</v>
      </c>
      <c r="P30" s="195"/>
      <c r="Q30" s="195"/>
    </row>
    <row r="31" spans="1:17" ht="12.75" customHeight="1" x14ac:dyDescent="0.2">
      <c r="A31" s="195"/>
      <c r="B31" s="237"/>
      <c r="C31" s="196"/>
      <c r="D31" s="215"/>
      <c r="E31" s="198"/>
      <c r="F31" s="198"/>
      <c r="G31" s="58" t="s">
        <v>1771</v>
      </c>
      <c r="H31" s="58"/>
      <c r="I31" s="87"/>
      <c r="J31" s="87"/>
      <c r="K31" s="87"/>
      <c r="L31" s="87"/>
      <c r="M31" s="195"/>
      <c r="N31" s="195"/>
      <c r="O31" s="113"/>
      <c r="P31" s="195"/>
      <c r="Q31" s="195"/>
    </row>
    <row r="32" spans="1:17" ht="12.75" customHeight="1" x14ac:dyDescent="0.2">
      <c r="A32" s="195">
        <v>10</v>
      </c>
      <c r="B32" s="236" t="s">
        <v>3562</v>
      </c>
      <c r="C32" s="196" t="s">
        <v>1830</v>
      </c>
      <c r="D32" s="201" t="s">
        <v>3706</v>
      </c>
      <c r="E32" s="198">
        <v>4.3</v>
      </c>
      <c r="F32" s="198">
        <v>30</v>
      </c>
      <c r="G32" s="58" t="s">
        <v>1770</v>
      </c>
      <c r="H32" s="58" t="s">
        <v>1792</v>
      </c>
      <c r="I32" s="58" t="s">
        <v>2572</v>
      </c>
      <c r="J32" s="58" t="s">
        <v>1799</v>
      </c>
      <c r="K32" s="58" t="s">
        <v>1800</v>
      </c>
      <c r="L32" s="58" t="s">
        <v>2573</v>
      </c>
      <c r="M32" s="195"/>
      <c r="N32" s="195"/>
      <c r="O32" s="113" t="s">
        <v>2640</v>
      </c>
      <c r="P32" s="195"/>
      <c r="Q32" s="195"/>
    </row>
    <row r="33" spans="1:17" ht="12.75" customHeight="1" x14ac:dyDescent="0.2">
      <c r="A33" s="195"/>
      <c r="B33" s="237"/>
      <c r="C33" s="196"/>
      <c r="D33" s="202"/>
      <c r="E33" s="198"/>
      <c r="F33" s="198"/>
      <c r="G33" s="58" t="s">
        <v>1771</v>
      </c>
      <c r="H33" s="58"/>
      <c r="I33" s="87"/>
      <c r="J33" s="87"/>
      <c r="K33" s="87"/>
      <c r="L33" s="87"/>
      <c r="M33" s="195"/>
      <c r="N33" s="195"/>
      <c r="O33" s="113"/>
      <c r="P33" s="195"/>
      <c r="Q33" s="195"/>
    </row>
    <row r="34" spans="1:17" ht="12.75" customHeight="1" x14ac:dyDescent="0.2">
      <c r="A34" s="195">
        <v>11</v>
      </c>
      <c r="B34" s="236" t="s">
        <v>3563</v>
      </c>
      <c r="C34" s="196" t="s">
        <v>1831</v>
      </c>
      <c r="D34" s="201" t="s">
        <v>3706</v>
      </c>
      <c r="E34" s="198">
        <v>4.3</v>
      </c>
      <c r="F34" s="198">
        <v>30</v>
      </c>
      <c r="G34" s="58" t="s">
        <v>1770</v>
      </c>
      <c r="H34" s="58" t="s">
        <v>1792</v>
      </c>
      <c r="I34" s="58" t="s">
        <v>2572</v>
      </c>
      <c r="J34" s="58" t="s">
        <v>1799</v>
      </c>
      <c r="K34" s="58" t="s">
        <v>1800</v>
      </c>
      <c r="L34" s="58" t="s">
        <v>2573</v>
      </c>
      <c r="M34" s="195"/>
      <c r="N34" s="195"/>
      <c r="O34" s="113" t="s">
        <v>2640</v>
      </c>
      <c r="P34" s="195"/>
      <c r="Q34" s="195"/>
    </row>
    <row r="35" spans="1:17" ht="12.75" customHeight="1" x14ac:dyDescent="0.2">
      <c r="A35" s="195"/>
      <c r="B35" s="237"/>
      <c r="C35" s="196"/>
      <c r="D35" s="202"/>
      <c r="E35" s="198"/>
      <c r="F35" s="198"/>
      <c r="G35" s="58" t="s">
        <v>1771</v>
      </c>
      <c r="H35" s="58"/>
      <c r="I35" s="87"/>
      <c r="J35" s="87"/>
      <c r="K35" s="87"/>
      <c r="L35" s="87"/>
      <c r="M35" s="195"/>
      <c r="N35" s="195"/>
      <c r="O35" s="113"/>
      <c r="P35" s="195"/>
      <c r="Q35" s="195"/>
    </row>
    <row r="36" spans="1:17" ht="12.75" customHeight="1" x14ac:dyDescent="0.2">
      <c r="A36" s="195">
        <v>12</v>
      </c>
      <c r="B36" s="236" t="s">
        <v>3564</v>
      </c>
      <c r="C36" s="196" t="s">
        <v>1832</v>
      </c>
      <c r="D36" s="201" t="s">
        <v>3706</v>
      </c>
      <c r="E36" s="198">
        <v>4.3</v>
      </c>
      <c r="F36" s="198">
        <v>30</v>
      </c>
      <c r="G36" s="58" t="s">
        <v>1770</v>
      </c>
      <c r="H36" s="58" t="s">
        <v>1792</v>
      </c>
      <c r="I36" s="58" t="s">
        <v>2572</v>
      </c>
      <c r="J36" s="58" t="s">
        <v>1799</v>
      </c>
      <c r="K36" s="58" t="s">
        <v>1800</v>
      </c>
      <c r="L36" s="58" t="s">
        <v>2573</v>
      </c>
      <c r="M36" s="195"/>
      <c r="N36" s="195"/>
      <c r="O36" s="113" t="s">
        <v>2640</v>
      </c>
      <c r="P36" s="195"/>
      <c r="Q36" s="195"/>
    </row>
    <row r="37" spans="1:17" ht="12.75" customHeight="1" x14ac:dyDescent="0.2">
      <c r="A37" s="195"/>
      <c r="B37" s="237"/>
      <c r="C37" s="196"/>
      <c r="D37" s="202"/>
      <c r="E37" s="198"/>
      <c r="F37" s="198"/>
      <c r="G37" s="58" t="s">
        <v>1771</v>
      </c>
      <c r="H37" s="58"/>
      <c r="I37" s="87"/>
      <c r="J37" s="87"/>
      <c r="K37" s="87"/>
      <c r="L37" s="87"/>
      <c r="M37" s="195"/>
      <c r="N37" s="195"/>
      <c r="O37" s="113"/>
      <c r="P37" s="195"/>
      <c r="Q37" s="195"/>
    </row>
    <row r="38" spans="1:17" ht="12.75" customHeight="1" x14ac:dyDescent="0.2">
      <c r="A38" s="195">
        <v>13</v>
      </c>
      <c r="B38" s="236" t="s">
        <v>3565</v>
      </c>
      <c r="C38" s="196" t="s">
        <v>1833</v>
      </c>
      <c r="D38" s="201" t="s">
        <v>3706</v>
      </c>
      <c r="E38" s="198">
        <v>4.3</v>
      </c>
      <c r="F38" s="198">
        <v>30</v>
      </c>
      <c r="G38" s="58" t="s">
        <v>1770</v>
      </c>
      <c r="H38" s="58" t="s">
        <v>1792</v>
      </c>
      <c r="I38" s="58" t="s">
        <v>2572</v>
      </c>
      <c r="J38" s="58" t="s">
        <v>1799</v>
      </c>
      <c r="K38" s="58" t="s">
        <v>1800</v>
      </c>
      <c r="L38" s="58" t="s">
        <v>2573</v>
      </c>
      <c r="M38" s="195"/>
      <c r="N38" s="195"/>
      <c r="O38" s="113" t="s">
        <v>2640</v>
      </c>
      <c r="P38" s="195"/>
      <c r="Q38" s="195"/>
    </row>
    <row r="39" spans="1:17" ht="12.75" customHeight="1" x14ac:dyDescent="0.2">
      <c r="A39" s="195"/>
      <c r="B39" s="237"/>
      <c r="C39" s="196"/>
      <c r="D39" s="202"/>
      <c r="E39" s="198"/>
      <c r="F39" s="198"/>
      <c r="G39" s="58" t="s">
        <v>1771</v>
      </c>
      <c r="H39" s="58"/>
      <c r="I39" s="87"/>
      <c r="J39" s="87"/>
      <c r="K39" s="87"/>
      <c r="L39" s="87"/>
      <c r="M39" s="195"/>
      <c r="N39" s="195"/>
      <c r="O39" s="113"/>
      <c r="P39" s="195"/>
      <c r="Q39" s="195"/>
    </row>
    <row r="40" spans="1:17" ht="12.75" customHeight="1" x14ac:dyDescent="0.2">
      <c r="A40" s="195">
        <v>14</v>
      </c>
      <c r="B40" s="236" t="s">
        <v>3567</v>
      </c>
      <c r="C40" s="196" t="s">
        <v>1835</v>
      </c>
      <c r="D40" s="201" t="s">
        <v>3706</v>
      </c>
      <c r="E40" s="198">
        <v>4.3</v>
      </c>
      <c r="F40" s="198">
        <v>30</v>
      </c>
      <c r="G40" s="58" t="s">
        <v>1770</v>
      </c>
      <c r="H40" s="58" t="s">
        <v>1792</v>
      </c>
      <c r="I40" s="58" t="s">
        <v>2572</v>
      </c>
      <c r="J40" s="58" t="s">
        <v>1799</v>
      </c>
      <c r="K40" s="58" t="s">
        <v>1800</v>
      </c>
      <c r="L40" s="58" t="s">
        <v>2573</v>
      </c>
      <c r="M40" s="195"/>
      <c r="N40" s="195"/>
      <c r="O40" s="113" t="s">
        <v>2640</v>
      </c>
      <c r="P40" s="195"/>
      <c r="Q40" s="195"/>
    </row>
    <row r="41" spans="1:17" ht="12.75" customHeight="1" x14ac:dyDescent="0.2">
      <c r="A41" s="195"/>
      <c r="B41" s="237"/>
      <c r="C41" s="196"/>
      <c r="D41" s="202"/>
      <c r="E41" s="198"/>
      <c r="F41" s="198"/>
      <c r="G41" s="58" t="s">
        <v>1771</v>
      </c>
      <c r="H41" s="58"/>
      <c r="I41" s="87"/>
      <c r="J41" s="87"/>
      <c r="K41" s="87"/>
      <c r="L41" s="87"/>
      <c r="M41" s="195"/>
      <c r="N41" s="195"/>
      <c r="O41" s="113"/>
      <c r="P41" s="195"/>
      <c r="Q41" s="195"/>
    </row>
    <row r="42" spans="1:17" ht="12.75" customHeight="1" x14ac:dyDescent="0.2">
      <c r="A42" s="195">
        <v>15</v>
      </c>
      <c r="B42" s="236" t="s">
        <v>3569</v>
      </c>
      <c r="C42" s="196" t="s">
        <v>1837</v>
      </c>
      <c r="D42" s="201" t="s">
        <v>3716</v>
      </c>
      <c r="E42" s="198">
        <v>4.3</v>
      </c>
      <c r="F42" s="198">
        <v>30</v>
      </c>
      <c r="G42" s="58" t="s">
        <v>1770</v>
      </c>
      <c r="H42" s="58" t="s">
        <v>1792</v>
      </c>
      <c r="I42" s="58" t="s">
        <v>2572</v>
      </c>
      <c r="J42" s="58" t="s">
        <v>1799</v>
      </c>
      <c r="K42" s="58" t="s">
        <v>1800</v>
      </c>
      <c r="L42" s="58" t="s">
        <v>2573</v>
      </c>
      <c r="M42" s="195"/>
      <c r="N42" s="195"/>
      <c r="O42" s="113" t="s">
        <v>2640</v>
      </c>
      <c r="P42" s="195"/>
      <c r="Q42" s="195"/>
    </row>
    <row r="43" spans="1:17" ht="12.75" customHeight="1" x14ac:dyDescent="0.2">
      <c r="A43" s="195"/>
      <c r="B43" s="237"/>
      <c r="C43" s="196"/>
      <c r="D43" s="202"/>
      <c r="E43" s="198"/>
      <c r="F43" s="198"/>
      <c r="G43" s="58" t="s">
        <v>1771</v>
      </c>
      <c r="H43" s="58"/>
      <c r="I43" s="87"/>
      <c r="J43" s="87"/>
      <c r="K43" s="87"/>
      <c r="L43" s="87"/>
      <c r="M43" s="195"/>
      <c r="N43" s="195"/>
      <c r="O43" s="113"/>
      <c r="P43" s="195"/>
      <c r="Q43" s="195"/>
    </row>
    <row r="44" spans="1:17" ht="12.75" customHeight="1" x14ac:dyDescent="0.2">
      <c r="A44" s="195">
        <v>16</v>
      </c>
      <c r="B44" s="236" t="s">
        <v>3570</v>
      </c>
      <c r="C44" s="196" t="s">
        <v>1838</v>
      </c>
      <c r="D44" s="201" t="s">
        <v>3716</v>
      </c>
      <c r="E44" s="198">
        <v>4.3</v>
      </c>
      <c r="F44" s="198">
        <v>30</v>
      </c>
      <c r="G44" s="58" t="s">
        <v>1770</v>
      </c>
      <c r="H44" s="58" t="s">
        <v>1792</v>
      </c>
      <c r="I44" s="58" t="s">
        <v>2572</v>
      </c>
      <c r="J44" s="58" t="s">
        <v>1799</v>
      </c>
      <c r="K44" s="58" t="s">
        <v>1800</v>
      </c>
      <c r="L44" s="58" t="s">
        <v>2573</v>
      </c>
      <c r="M44" s="195"/>
      <c r="N44" s="195"/>
      <c r="O44" s="113" t="s">
        <v>2640</v>
      </c>
      <c r="P44" s="195"/>
      <c r="Q44" s="195"/>
    </row>
    <row r="45" spans="1:17" ht="12.75" customHeight="1" x14ac:dyDescent="0.2">
      <c r="A45" s="195"/>
      <c r="B45" s="237"/>
      <c r="C45" s="196"/>
      <c r="D45" s="202"/>
      <c r="E45" s="198"/>
      <c r="F45" s="198"/>
      <c r="G45" s="58" t="s">
        <v>1771</v>
      </c>
      <c r="H45" s="58"/>
      <c r="I45" s="87"/>
      <c r="J45" s="87"/>
      <c r="K45" s="87"/>
      <c r="L45" s="87"/>
      <c r="M45" s="195"/>
      <c r="N45" s="195"/>
      <c r="O45" s="113"/>
      <c r="P45" s="195"/>
      <c r="Q45" s="195"/>
    </row>
    <row r="46" spans="1:17" ht="12.75" customHeight="1" x14ac:dyDescent="0.2">
      <c r="A46" s="195">
        <v>17</v>
      </c>
      <c r="B46" s="236" t="s">
        <v>3572</v>
      </c>
      <c r="C46" s="196" t="s">
        <v>1840</v>
      </c>
      <c r="D46" s="201" t="s">
        <v>3716</v>
      </c>
      <c r="E46" s="198">
        <v>4.3</v>
      </c>
      <c r="F46" s="198">
        <v>30</v>
      </c>
      <c r="G46" s="58" t="s">
        <v>1770</v>
      </c>
      <c r="H46" s="58" t="s">
        <v>1792</v>
      </c>
      <c r="I46" s="58" t="s">
        <v>2572</v>
      </c>
      <c r="J46" s="58" t="s">
        <v>1799</v>
      </c>
      <c r="K46" s="58" t="s">
        <v>1800</v>
      </c>
      <c r="L46" s="58" t="s">
        <v>2573</v>
      </c>
      <c r="M46" s="195"/>
      <c r="N46" s="195"/>
      <c r="O46" s="113" t="s">
        <v>2640</v>
      </c>
      <c r="P46" s="195"/>
      <c r="Q46" s="195"/>
    </row>
    <row r="47" spans="1:17" ht="12.75" customHeight="1" x14ac:dyDescent="0.2">
      <c r="A47" s="195"/>
      <c r="B47" s="237"/>
      <c r="C47" s="196"/>
      <c r="D47" s="202"/>
      <c r="E47" s="198"/>
      <c r="F47" s="198"/>
      <c r="G47" s="58" t="s">
        <v>1771</v>
      </c>
      <c r="H47" s="58"/>
      <c r="I47" s="87"/>
      <c r="J47" s="87"/>
      <c r="K47" s="87"/>
      <c r="L47" s="87"/>
      <c r="M47" s="195"/>
      <c r="N47" s="195"/>
      <c r="O47" s="113"/>
      <c r="P47" s="195"/>
      <c r="Q47" s="195"/>
    </row>
    <row r="48" spans="1:17" ht="12.75" customHeight="1" x14ac:dyDescent="0.2">
      <c r="A48" s="195">
        <v>18</v>
      </c>
      <c r="B48" s="236" t="s">
        <v>3573</v>
      </c>
      <c r="C48" s="196" t="s">
        <v>1841</v>
      </c>
      <c r="D48" s="201" t="s">
        <v>3716</v>
      </c>
      <c r="E48" s="198">
        <v>4.3</v>
      </c>
      <c r="F48" s="198">
        <v>30</v>
      </c>
      <c r="G48" s="58" t="s">
        <v>1770</v>
      </c>
      <c r="H48" s="58" t="s">
        <v>1792</v>
      </c>
      <c r="I48" s="58" t="s">
        <v>2572</v>
      </c>
      <c r="J48" s="58" t="s">
        <v>1799</v>
      </c>
      <c r="K48" s="58" t="s">
        <v>1800</v>
      </c>
      <c r="L48" s="58" t="s">
        <v>2573</v>
      </c>
      <c r="M48" s="195"/>
      <c r="N48" s="195"/>
      <c r="O48" s="113" t="s">
        <v>2640</v>
      </c>
      <c r="P48" s="195"/>
      <c r="Q48" s="195"/>
    </row>
    <row r="49" spans="1:17" ht="12.75" customHeight="1" x14ac:dyDescent="0.2">
      <c r="A49" s="195"/>
      <c r="B49" s="237"/>
      <c r="C49" s="196"/>
      <c r="D49" s="202"/>
      <c r="E49" s="198"/>
      <c r="F49" s="198"/>
      <c r="G49" s="58" t="s">
        <v>1771</v>
      </c>
      <c r="H49" s="58"/>
      <c r="I49" s="87"/>
      <c r="J49" s="87"/>
      <c r="K49" s="87"/>
      <c r="L49" s="87"/>
      <c r="M49" s="195"/>
      <c r="N49" s="195"/>
      <c r="O49" s="113"/>
      <c r="P49" s="195"/>
      <c r="Q49" s="195"/>
    </row>
    <row r="50" spans="1:17" ht="12.75" customHeight="1" x14ac:dyDescent="0.2">
      <c r="A50" s="195">
        <v>19</v>
      </c>
      <c r="B50" s="236" t="s">
        <v>3576</v>
      </c>
      <c r="C50" s="196" t="s">
        <v>1844</v>
      </c>
      <c r="D50" s="201" t="s">
        <v>3716</v>
      </c>
      <c r="E50" s="198">
        <v>4.3</v>
      </c>
      <c r="F50" s="198">
        <v>30</v>
      </c>
      <c r="G50" s="58" t="s">
        <v>1770</v>
      </c>
      <c r="H50" s="58" t="s">
        <v>1792</v>
      </c>
      <c r="I50" s="58" t="s">
        <v>2572</v>
      </c>
      <c r="J50" s="58" t="s">
        <v>1799</v>
      </c>
      <c r="K50" s="58" t="s">
        <v>1800</v>
      </c>
      <c r="L50" s="58" t="s">
        <v>2573</v>
      </c>
      <c r="M50" s="195"/>
      <c r="N50" s="195"/>
      <c r="O50" s="113" t="s">
        <v>2640</v>
      </c>
      <c r="P50" s="195"/>
      <c r="Q50" s="195"/>
    </row>
    <row r="51" spans="1:17" ht="12.75" customHeight="1" x14ac:dyDescent="0.2">
      <c r="A51" s="195"/>
      <c r="B51" s="237"/>
      <c r="C51" s="196"/>
      <c r="D51" s="202"/>
      <c r="E51" s="198"/>
      <c r="F51" s="198"/>
      <c r="G51" s="58" t="s">
        <v>1771</v>
      </c>
      <c r="H51" s="58"/>
      <c r="I51" s="87"/>
      <c r="J51" s="87"/>
      <c r="K51" s="87"/>
      <c r="L51" s="87"/>
      <c r="M51" s="195"/>
      <c r="N51" s="195"/>
      <c r="O51" s="113"/>
      <c r="P51" s="195"/>
      <c r="Q51" s="195"/>
    </row>
    <row r="52" spans="1:17" ht="12.75" customHeight="1" x14ac:dyDescent="0.2">
      <c r="A52" s="195">
        <v>20</v>
      </c>
      <c r="B52" s="236" t="s">
        <v>3581</v>
      </c>
      <c r="C52" s="196" t="s">
        <v>2557</v>
      </c>
      <c r="D52" s="201" t="s">
        <v>3708</v>
      </c>
      <c r="E52" s="198">
        <v>4.3</v>
      </c>
      <c r="F52" s="198">
        <v>30</v>
      </c>
      <c r="G52" s="58" t="s">
        <v>1770</v>
      </c>
      <c r="H52" s="58" t="s">
        <v>1792</v>
      </c>
      <c r="I52" s="58" t="s">
        <v>2572</v>
      </c>
      <c r="J52" s="58" t="s">
        <v>1799</v>
      </c>
      <c r="K52" s="58" t="s">
        <v>1800</v>
      </c>
      <c r="L52" s="58" t="s">
        <v>2573</v>
      </c>
      <c r="M52" s="195"/>
      <c r="N52" s="195"/>
      <c r="O52" s="113" t="s">
        <v>2640</v>
      </c>
      <c r="P52" s="195"/>
      <c r="Q52" s="245" t="s">
        <v>3959</v>
      </c>
    </row>
    <row r="53" spans="1:17" ht="12.75" customHeight="1" x14ac:dyDescent="0.2">
      <c r="A53" s="195"/>
      <c r="B53" s="237"/>
      <c r="C53" s="196"/>
      <c r="D53" s="202"/>
      <c r="E53" s="198"/>
      <c r="F53" s="198"/>
      <c r="G53" s="58" t="s">
        <v>1771</v>
      </c>
      <c r="H53" s="58"/>
      <c r="I53" s="87"/>
      <c r="J53" s="87"/>
      <c r="K53" s="87"/>
      <c r="L53" s="87"/>
      <c r="M53" s="195"/>
      <c r="N53" s="195"/>
      <c r="O53" s="113"/>
      <c r="P53" s="195"/>
      <c r="Q53" s="195"/>
    </row>
    <row r="54" spans="1:17" ht="12.75" customHeight="1" x14ac:dyDescent="0.2">
      <c r="A54" s="195">
        <v>21</v>
      </c>
      <c r="B54" s="236" t="s">
        <v>3582</v>
      </c>
      <c r="C54" s="196" t="s">
        <v>1849</v>
      </c>
      <c r="D54" s="201" t="s">
        <v>3708</v>
      </c>
      <c r="E54" s="198">
        <v>4.3</v>
      </c>
      <c r="F54" s="198">
        <v>30</v>
      </c>
      <c r="G54" s="58" t="s">
        <v>1770</v>
      </c>
      <c r="H54" s="58" t="s">
        <v>1792</v>
      </c>
      <c r="I54" s="58" t="s">
        <v>2572</v>
      </c>
      <c r="J54" s="58" t="s">
        <v>1799</v>
      </c>
      <c r="K54" s="58" t="s">
        <v>1800</v>
      </c>
      <c r="L54" s="58" t="s">
        <v>2573</v>
      </c>
      <c r="M54" s="195"/>
      <c r="N54" s="195"/>
      <c r="O54" s="113" t="s">
        <v>2640</v>
      </c>
      <c r="P54" s="195"/>
      <c r="Q54" s="195"/>
    </row>
    <row r="55" spans="1:17" ht="12.75" customHeight="1" x14ac:dyDescent="0.2">
      <c r="A55" s="195"/>
      <c r="B55" s="237"/>
      <c r="C55" s="196"/>
      <c r="D55" s="202"/>
      <c r="E55" s="198"/>
      <c r="F55" s="198"/>
      <c r="G55" s="58" t="s">
        <v>1771</v>
      </c>
      <c r="H55" s="58"/>
      <c r="I55" s="87"/>
      <c r="J55" s="87"/>
      <c r="K55" s="87"/>
      <c r="L55" s="87"/>
      <c r="M55" s="195"/>
      <c r="N55" s="195"/>
      <c r="O55" s="113"/>
      <c r="P55" s="195"/>
      <c r="Q55" s="195"/>
    </row>
    <row r="56" spans="1:17" ht="12.75" customHeight="1" x14ac:dyDescent="0.2">
      <c r="A56" s="195">
        <v>22</v>
      </c>
      <c r="B56" s="236" t="s">
        <v>3584</v>
      </c>
      <c r="C56" s="196" t="s">
        <v>1851</v>
      </c>
      <c r="D56" s="201" t="s">
        <v>3708</v>
      </c>
      <c r="E56" s="198">
        <v>4.3</v>
      </c>
      <c r="F56" s="198">
        <v>30</v>
      </c>
      <c r="G56" s="58" t="s">
        <v>1770</v>
      </c>
      <c r="H56" s="58" t="s">
        <v>1792</v>
      </c>
      <c r="I56" s="58" t="s">
        <v>2572</v>
      </c>
      <c r="J56" s="58" t="s">
        <v>1799</v>
      </c>
      <c r="K56" s="58" t="s">
        <v>1800</v>
      </c>
      <c r="L56" s="58" t="s">
        <v>2573</v>
      </c>
      <c r="M56" s="195"/>
      <c r="N56" s="195"/>
      <c r="O56" s="113" t="s">
        <v>2640</v>
      </c>
      <c r="P56" s="195"/>
      <c r="Q56" s="195"/>
    </row>
    <row r="57" spans="1:17" ht="12.75" customHeight="1" x14ac:dyDescent="0.2">
      <c r="A57" s="195"/>
      <c r="B57" s="237"/>
      <c r="C57" s="196"/>
      <c r="D57" s="202"/>
      <c r="E57" s="198"/>
      <c r="F57" s="198"/>
      <c r="G57" s="58" t="s">
        <v>1771</v>
      </c>
      <c r="H57" s="58"/>
      <c r="I57" s="87"/>
      <c r="J57" s="87"/>
      <c r="K57" s="87"/>
      <c r="L57" s="87"/>
      <c r="M57" s="195"/>
      <c r="N57" s="195"/>
      <c r="O57" s="113"/>
      <c r="P57" s="195"/>
      <c r="Q57" s="195"/>
    </row>
    <row r="58" spans="1:17" ht="12.75" customHeight="1" x14ac:dyDescent="0.2">
      <c r="A58" s="195">
        <v>23</v>
      </c>
      <c r="B58" s="236" t="s">
        <v>3585</v>
      </c>
      <c r="C58" s="196" t="s">
        <v>1852</v>
      </c>
      <c r="D58" s="201" t="s">
        <v>3708</v>
      </c>
      <c r="E58" s="198">
        <v>4.3</v>
      </c>
      <c r="F58" s="198">
        <v>30</v>
      </c>
      <c r="G58" s="58" t="s">
        <v>1770</v>
      </c>
      <c r="H58" s="58" t="s">
        <v>1792</v>
      </c>
      <c r="I58" s="58" t="s">
        <v>2572</v>
      </c>
      <c r="J58" s="58" t="s">
        <v>1799</v>
      </c>
      <c r="K58" s="58" t="s">
        <v>1800</v>
      </c>
      <c r="L58" s="58" t="s">
        <v>2573</v>
      </c>
      <c r="M58" s="195"/>
      <c r="N58" s="195"/>
      <c r="O58" s="113" t="s">
        <v>2640</v>
      </c>
      <c r="P58" s="195"/>
      <c r="Q58" s="195"/>
    </row>
    <row r="59" spans="1:17" ht="12.75" customHeight="1" x14ac:dyDescent="0.2">
      <c r="A59" s="195"/>
      <c r="B59" s="237"/>
      <c r="C59" s="196"/>
      <c r="D59" s="202"/>
      <c r="E59" s="198"/>
      <c r="F59" s="198"/>
      <c r="G59" s="58" t="s">
        <v>1771</v>
      </c>
      <c r="H59" s="58"/>
      <c r="I59" s="87"/>
      <c r="J59" s="87"/>
      <c r="K59" s="87"/>
      <c r="L59" s="87"/>
      <c r="M59" s="195"/>
      <c r="N59" s="195"/>
      <c r="O59" s="113"/>
      <c r="P59" s="195"/>
      <c r="Q59" s="195"/>
    </row>
    <row r="60" spans="1:17" ht="12.75" customHeight="1" x14ac:dyDescent="0.2">
      <c r="A60" s="195">
        <v>24</v>
      </c>
      <c r="B60" s="236" t="s">
        <v>3587</v>
      </c>
      <c r="C60" s="196" t="s">
        <v>2558</v>
      </c>
      <c r="D60" s="201" t="s">
        <v>3707</v>
      </c>
      <c r="E60" s="198">
        <v>4.3</v>
      </c>
      <c r="F60" s="198">
        <v>30</v>
      </c>
      <c r="G60" s="58" t="s">
        <v>1770</v>
      </c>
      <c r="H60" s="58" t="s">
        <v>1792</v>
      </c>
      <c r="I60" s="58" t="s">
        <v>2572</v>
      </c>
      <c r="J60" s="58" t="s">
        <v>1799</v>
      </c>
      <c r="K60" s="58" t="s">
        <v>1800</v>
      </c>
      <c r="L60" s="58" t="s">
        <v>2573</v>
      </c>
      <c r="M60" s="195"/>
      <c r="N60" s="195"/>
      <c r="O60" s="113" t="s">
        <v>2640</v>
      </c>
      <c r="P60" s="195"/>
      <c r="Q60" s="195"/>
    </row>
    <row r="61" spans="1:17" ht="12.75" customHeight="1" x14ac:dyDescent="0.2">
      <c r="A61" s="195"/>
      <c r="B61" s="237"/>
      <c r="C61" s="196"/>
      <c r="D61" s="202"/>
      <c r="E61" s="198"/>
      <c r="F61" s="198"/>
      <c r="G61" s="58" t="s">
        <v>1771</v>
      </c>
      <c r="H61" s="58"/>
      <c r="I61" s="87"/>
      <c r="J61" s="87"/>
      <c r="K61" s="87"/>
      <c r="L61" s="87"/>
      <c r="M61" s="195"/>
      <c r="N61" s="195"/>
      <c r="O61" s="113"/>
      <c r="P61" s="195"/>
      <c r="Q61" s="195"/>
    </row>
    <row r="62" spans="1:17" ht="12.75" customHeight="1" x14ac:dyDescent="0.2">
      <c r="A62" s="195">
        <v>25</v>
      </c>
      <c r="B62" s="236" t="s">
        <v>3588</v>
      </c>
      <c r="C62" s="196" t="s">
        <v>1854</v>
      </c>
      <c r="D62" s="201" t="s">
        <v>3707</v>
      </c>
      <c r="E62" s="198">
        <v>4.3</v>
      </c>
      <c r="F62" s="198">
        <v>30</v>
      </c>
      <c r="G62" s="58" t="s">
        <v>1770</v>
      </c>
      <c r="H62" s="58" t="s">
        <v>1792</v>
      </c>
      <c r="I62" s="58" t="s">
        <v>2572</v>
      </c>
      <c r="J62" s="58" t="s">
        <v>1799</v>
      </c>
      <c r="K62" s="58" t="s">
        <v>1800</v>
      </c>
      <c r="L62" s="58" t="s">
        <v>2573</v>
      </c>
      <c r="M62" s="195"/>
      <c r="N62" s="195"/>
      <c r="O62" s="113" t="s">
        <v>2640</v>
      </c>
      <c r="P62" s="195"/>
      <c r="Q62" s="195"/>
    </row>
    <row r="63" spans="1:17" ht="12.75" customHeight="1" x14ac:dyDescent="0.2">
      <c r="A63" s="195"/>
      <c r="B63" s="237"/>
      <c r="C63" s="196"/>
      <c r="D63" s="202"/>
      <c r="E63" s="198"/>
      <c r="F63" s="198"/>
      <c r="G63" s="58" t="s">
        <v>1771</v>
      </c>
      <c r="H63" s="58"/>
      <c r="I63" s="87"/>
      <c r="J63" s="87"/>
      <c r="K63" s="87"/>
      <c r="L63" s="87"/>
      <c r="M63" s="195"/>
      <c r="N63" s="195"/>
      <c r="O63" s="113"/>
      <c r="P63" s="195"/>
      <c r="Q63" s="195"/>
    </row>
    <row r="64" spans="1:17" ht="12.75" customHeight="1" x14ac:dyDescent="0.2">
      <c r="A64" s="195">
        <v>26</v>
      </c>
      <c r="B64" s="236" t="s">
        <v>3589</v>
      </c>
      <c r="C64" s="196" t="s">
        <v>1855</v>
      </c>
      <c r="D64" s="201" t="s">
        <v>3707</v>
      </c>
      <c r="E64" s="198">
        <v>4.3</v>
      </c>
      <c r="F64" s="198">
        <v>30</v>
      </c>
      <c r="G64" s="58" t="s">
        <v>1770</v>
      </c>
      <c r="H64" s="58" t="s">
        <v>1792</v>
      </c>
      <c r="I64" s="58" t="s">
        <v>2572</v>
      </c>
      <c r="J64" s="58" t="s">
        <v>1799</v>
      </c>
      <c r="K64" s="58" t="s">
        <v>1800</v>
      </c>
      <c r="L64" s="58" t="s">
        <v>2573</v>
      </c>
      <c r="M64" s="195"/>
      <c r="N64" s="195"/>
      <c r="O64" s="113" t="s">
        <v>2640</v>
      </c>
      <c r="P64" s="195"/>
      <c r="Q64" s="195"/>
    </row>
    <row r="65" spans="1:17" ht="12.75" customHeight="1" x14ac:dyDescent="0.2">
      <c r="A65" s="195"/>
      <c r="B65" s="237"/>
      <c r="C65" s="196"/>
      <c r="D65" s="202"/>
      <c r="E65" s="198"/>
      <c r="F65" s="198"/>
      <c r="G65" s="58" t="s">
        <v>1771</v>
      </c>
      <c r="H65" s="58"/>
      <c r="I65" s="87"/>
      <c r="J65" s="87"/>
      <c r="K65" s="87"/>
      <c r="L65" s="87"/>
      <c r="M65" s="195"/>
      <c r="N65" s="195"/>
      <c r="O65" s="113"/>
      <c r="P65" s="195"/>
      <c r="Q65" s="195"/>
    </row>
    <row r="66" spans="1:17" ht="12.75" customHeight="1" x14ac:dyDescent="0.2">
      <c r="A66" s="195">
        <v>27</v>
      </c>
      <c r="B66" s="236" t="s">
        <v>3591</v>
      </c>
      <c r="C66" s="196" t="s">
        <v>1857</v>
      </c>
      <c r="D66" s="201" t="s">
        <v>3707</v>
      </c>
      <c r="E66" s="198">
        <v>4.3</v>
      </c>
      <c r="F66" s="198">
        <v>30</v>
      </c>
      <c r="G66" s="58" t="s">
        <v>1770</v>
      </c>
      <c r="H66" s="58" t="s">
        <v>1792</v>
      </c>
      <c r="I66" s="58" t="s">
        <v>2572</v>
      </c>
      <c r="J66" s="58" t="s">
        <v>1799</v>
      </c>
      <c r="K66" s="58" t="s">
        <v>1800</v>
      </c>
      <c r="L66" s="58" t="s">
        <v>2573</v>
      </c>
      <c r="M66" s="195"/>
      <c r="N66" s="195"/>
      <c r="O66" s="113" t="s">
        <v>2640</v>
      </c>
      <c r="P66" s="195"/>
      <c r="Q66" s="195"/>
    </row>
    <row r="67" spans="1:17" ht="12.75" customHeight="1" x14ac:dyDescent="0.2">
      <c r="A67" s="195"/>
      <c r="B67" s="237"/>
      <c r="C67" s="196"/>
      <c r="D67" s="202"/>
      <c r="E67" s="198"/>
      <c r="F67" s="198"/>
      <c r="G67" s="58" t="s">
        <v>1771</v>
      </c>
      <c r="H67" s="58"/>
      <c r="I67" s="87"/>
      <c r="J67" s="87"/>
      <c r="K67" s="87"/>
      <c r="L67" s="87"/>
      <c r="M67" s="195"/>
      <c r="N67" s="195"/>
      <c r="O67" s="113"/>
      <c r="P67" s="195"/>
      <c r="Q67" s="195"/>
    </row>
    <row r="68" spans="1:17" ht="12.75" customHeight="1" x14ac:dyDescent="0.2">
      <c r="A68" s="195">
        <v>28</v>
      </c>
      <c r="B68" s="236" t="s">
        <v>3593</v>
      </c>
      <c r="C68" s="196" t="s">
        <v>1859</v>
      </c>
      <c r="D68" s="201" t="s">
        <v>3712</v>
      </c>
      <c r="E68" s="198">
        <v>4.3</v>
      </c>
      <c r="F68" s="198">
        <v>30</v>
      </c>
      <c r="G68" s="58" t="s">
        <v>1770</v>
      </c>
      <c r="H68" s="58" t="s">
        <v>1792</v>
      </c>
      <c r="I68" s="58" t="s">
        <v>2572</v>
      </c>
      <c r="J68" s="58" t="s">
        <v>1799</v>
      </c>
      <c r="K68" s="58" t="s">
        <v>1800</v>
      </c>
      <c r="L68" s="58" t="s">
        <v>2573</v>
      </c>
      <c r="M68" s="195"/>
      <c r="N68" s="195"/>
      <c r="O68" s="113" t="s">
        <v>2640</v>
      </c>
      <c r="P68" s="195"/>
      <c r="Q68" s="195"/>
    </row>
    <row r="69" spans="1:17" ht="12.75" customHeight="1" x14ac:dyDescent="0.2">
      <c r="A69" s="195"/>
      <c r="B69" s="237"/>
      <c r="C69" s="196"/>
      <c r="D69" s="202"/>
      <c r="E69" s="198"/>
      <c r="F69" s="198"/>
      <c r="G69" s="58" t="s">
        <v>1771</v>
      </c>
      <c r="H69" s="58"/>
      <c r="I69" s="87"/>
      <c r="J69" s="87"/>
      <c r="K69" s="87"/>
      <c r="L69" s="87"/>
      <c r="M69" s="195"/>
      <c r="N69" s="195"/>
      <c r="O69" s="113"/>
      <c r="P69" s="195"/>
      <c r="Q69" s="195"/>
    </row>
    <row r="70" spans="1:17" ht="12.75" customHeight="1" x14ac:dyDescent="0.2">
      <c r="A70" s="195">
        <v>29</v>
      </c>
      <c r="B70" s="236" t="s">
        <v>3594</v>
      </c>
      <c r="C70" s="196" t="s">
        <v>1860</v>
      </c>
      <c r="D70" s="201" t="s">
        <v>3712</v>
      </c>
      <c r="E70" s="198">
        <v>4.3</v>
      </c>
      <c r="F70" s="198">
        <v>30</v>
      </c>
      <c r="G70" s="58" t="s">
        <v>1770</v>
      </c>
      <c r="H70" s="58" t="s">
        <v>1792</v>
      </c>
      <c r="I70" s="58" t="s">
        <v>2572</v>
      </c>
      <c r="J70" s="58" t="s">
        <v>1799</v>
      </c>
      <c r="K70" s="58" t="s">
        <v>1800</v>
      </c>
      <c r="L70" s="58" t="s">
        <v>2573</v>
      </c>
      <c r="M70" s="195"/>
      <c r="N70" s="195"/>
      <c r="O70" s="113" t="s">
        <v>2640</v>
      </c>
      <c r="P70" s="195"/>
      <c r="Q70" s="195"/>
    </row>
    <row r="71" spans="1:17" ht="12.75" customHeight="1" x14ac:dyDescent="0.2">
      <c r="A71" s="195"/>
      <c r="B71" s="237"/>
      <c r="C71" s="196"/>
      <c r="D71" s="202"/>
      <c r="E71" s="198"/>
      <c r="F71" s="198"/>
      <c r="G71" s="58" t="s">
        <v>1771</v>
      </c>
      <c r="H71" s="58"/>
      <c r="I71" s="87"/>
      <c r="J71" s="87"/>
      <c r="K71" s="87"/>
      <c r="L71" s="87"/>
      <c r="M71" s="195"/>
      <c r="N71" s="195"/>
      <c r="O71" s="113"/>
      <c r="P71" s="195"/>
      <c r="Q71" s="195"/>
    </row>
    <row r="72" spans="1:17" ht="12.75" customHeight="1" x14ac:dyDescent="0.2">
      <c r="A72" s="195">
        <v>30</v>
      </c>
      <c r="B72" s="236" t="s">
        <v>3595</v>
      </c>
      <c r="C72" s="196" t="s">
        <v>1861</v>
      </c>
      <c r="D72" s="201" t="s">
        <v>3712</v>
      </c>
      <c r="E72" s="198">
        <v>4.3</v>
      </c>
      <c r="F72" s="198">
        <v>30</v>
      </c>
      <c r="G72" s="58" t="s">
        <v>1770</v>
      </c>
      <c r="H72" s="58" t="s">
        <v>1792</v>
      </c>
      <c r="I72" s="58" t="s">
        <v>2572</v>
      </c>
      <c r="J72" s="58" t="s">
        <v>1799</v>
      </c>
      <c r="K72" s="58" t="s">
        <v>1800</v>
      </c>
      <c r="L72" s="58" t="s">
        <v>2573</v>
      </c>
      <c r="M72" s="195"/>
      <c r="N72" s="195"/>
      <c r="O72" s="113" t="s">
        <v>2640</v>
      </c>
      <c r="P72" s="195"/>
      <c r="Q72" s="195"/>
    </row>
    <row r="73" spans="1:17" ht="12.75" customHeight="1" x14ac:dyDescent="0.2">
      <c r="A73" s="195"/>
      <c r="B73" s="237"/>
      <c r="C73" s="196"/>
      <c r="D73" s="202"/>
      <c r="E73" s="198"/>
      <c r="F73" s="198"/>
      <c r="G73" s="58" t="s">
        <v>1771</v>
      </c>
      <c r="H73" s="58"/>
      <c r="I73" s="87"/>
      <c r="J73" s="87"/>
      <c r="K73" s="87"/>
      <c r="L73" s="87"/>
      <c r="M73" s="195"/>
      <c r="N73" s="195"/>
      <c r="O73" s="113"/>
      <c r="P73" s="195"/>
      <c r="Q73" s="195"/>
    </row>
    <row r="74" spans="1:17" ht="12.75" customHeight="1" x14ac:dyDescent="0.2">
      <c r="A74" s="195">
        <v>31</v>
      </c>
      <c r="B74" s="236" t="s">
        <v>3596</v>
      </c>
      <c r="C74" s="196" t="s">
        <v>1862</v>
      </c>
      <c r="D74" s="201" t="s">
        <v>3712</v>
      </c>
      <c r="E74" s="198">
        <v>4.3</v>
      </c>
      <c r="F74" s="198">
        <v>30</v>
      </c>
      <c r="G74" s="58" t="s">
        <v>1770</v>
      </c>
      <c r="H74" s="58" t="s">
        <v>1792</v>
      </c>
      <c r="I74" s="58" t="s">
        <v>2572</v>
      </c>
      <c r="J74" s="58" t="s">
        <v>1799</v>
      </c>
      <c r="K74" s="58" t="s">
        <v>1800</v>
      </c>
      <c r="L74" s="58" t="s">
        <v>2573</v>
      </c>
      <c r="M74" s="195"/>
      <c r="N74" s="195"/>
      <c r="O74" s="113" t="s">
        <v>2640</v>
      </c>
      <c r="P74" s="195"/>
      <c r="Q74" s="195"/>
    </row>
    <row r="75" spans="1:17" ht="12.75" customHeight="1" x14ac:dyDescent="0.2">
      <c r="A75" s="195"/>
      <c r="B75" s="237"/>
      <c r="C75" s="196"/>
      <c r="D75" s="202"/>
      <c r="E75" s="198"/>
      <c r="F75" s="198"/>
      <c r="G75" s="58" t="s">
        <v>1771</v>
      </c>
      <c r="H75" s="58"/>
      <c r="I75" s="87"/>
      <c r="J75" s="87"/>
      <c r="K75" s="87"/>
      <c r="L75" s="87"/>
      <c r="M75" s="195"/>
      <c r="N75" s="195"/>
      <c r="O75" s="113"/>
      <c r="P75" s="195"/>
      <c r="Q75" s="195"/>
    </row>
    <row r="76" spans="1:17" ht="12.75" customHeight="1" x14ac:dyDescent="0.2">
      <c r="A76" s="195">
        <v>32</v>
      </c>
      <c r="B76" s="236" t="s">
        <v>3597</v>
      </c>
      <c r="C76" s="196" t="s">
        <v>1863</v>
      </c>
      <c r="D76" s="201" t="s">
        <v>3712</v>
      </c>
      <c r="E76" s="198">
        <v>4.3</v>
      </c>
      <c r="F76" s="198">
        <v>30</v>
      </c>
      <c r="G76" s="58" t="s">
        <v>1770</v>
      </c>
      <c r="H76" s="58" t="s">
        <v>1792</v>
      </c>
      <c r="I76" s="58" t="s">
        <v>2572</v>
      </c>
      <c r="J76" s="58" t="s">
        <v>1799</v>
      </c>
      <c r="K76" s="58" t="s">
        <v>1800</v>
      </c>
      <c r="L76" s="58" t="s">
        <v>2573</v>
      </c>
      <c r="M76" s="195"/>
      <c r="N76" s="195"/>
      <c r="O76" s="113" t="s">
        <v>2640</v>
      </c>
      <c r="P76" s="195"/>
      <c r="Q76" s="195"/>
    </row>
    <row r="77" spans="1:17" ht="12.75" customHeight="1" x14ac:dyDescent="0.2">
      <c r="A77" s="195"/>
      <c r="B77" s="237"/>
      <c r="C77" s="196"/>
      <c r="D77" s="202"/>
      <c r="E77" s="198"/>
      <c r="F77" s="198"/>
      <c r="G77" s="58" t="s">
        <v>1771</v>
      </c>
      <c r="H77" s="58"/>
      <c r="I77" s="87"/>
      <c r="J77" s="87"/>
      <c r="K77" s="87"/>
      <c r="L77" s="87"/>
      <c r="M77" s="195"/>
      <c r="N77" s="195"/>
      <c r="O77" s="113"/>
      <c r="P77" s="195"/>
      <c r="Q77" s="195"/>
    </row>
    <row r="78" spans="1:17" ht="12.75" customHeight="1" x14ac:dyDescent="0.2">
      <c r="A78" s="195">
        <v>33</v>
      </c>
      <c r="B78" s="236" t="s">
        <v>3600</v>
      </c>
      <c r="C78" s="196" t="s">
        <v>1866</v>
      </c>
      <c r="D78" s="201" t="s">
        <v>3710</v>
      </c>
      <c r="E78" s="198">
        <v>4.3</v>
      </c>
      <c r="F78" s="198">
        <v>30</v>
      </c>
      <c r="G78" s="58" t="s">
        <v>1770</v>
      </c>
      <c r="H78" s="58" t="s">
        <v>1792</v>
      </c>
      <c r="I78" s="58" t="s">
        <v>2572</v>
      </c>
      <c r="J78" s="58" t="s">
        <v>1799</v>
      </c>
      <c r="K78" s="58" t="s">
        <v>1800</v>
      </c>
      <c r="L78" s="58" t="s">
        <v>2573</v>
      </c>
      <c r="M78" s="195"/>
      <c r="N78" s="195"/>
      <c r="O78" s="113" t="s">
        <v>2640</v>
      </c>
      <c r="P78" s="195"/>
      <c r="Q78" s="195"/>
    </row>
    <row r="79" spans="1:17" ht="12.75" customHeight="1" x14ac:dyDescent="0.2">
      <c r="A79" s="195"/>
      <c r="B79" s="237"/>
      <c r="C79" s="196"/>
      <c r="D79" s="202"/>
      <c r="E79" s="198"/>
      <c r="F79" s="198"/>
      <c r="G79" s="58" t="s">
        <v>1771</v>
      </c>
      <c r="H79" s="58"/>
      <c r="I79" s="87"/>
      <c r="J79" s="87"/>
      <c r="K79" s="87"/>
      <c r="L79" s="87"/>
      <c r="M79" s="195"/>
      <c r="N79" s="195"/>
      <c r="O79" s="113"/>
      <c r="P79" s="195"/>
      <c r="Q79" s="195"/>
    </row>
    <row r="80" spans="1:17" ht="12.75" customHeight="1" x14ac:dyDescent="0.2">
      <c r="A80" s="195">
        <v>34</v>
      </c>
      <c r="B80" s="236" t="s">
        <v>3602</v>
      </c>
      <c r="C80" s="196" t="s">
        <v>1867</v>
      </c>
      <c r="D80" s="201" t="s">
        <v>3710</v>
      </c>
      <c r="E80" s="198">
        <v>4.3</v>
      </c>
      <c r="F80" s="198">
        <v>30</v>
      </c>
      <c r="G80" s="58" t="s">
        <v>1770</v>
      </c>
      <c r="H80" s="58" t="s">
        <v>1792</v>
      </c>
      <c r="I80" s="58" t="s">
        <v>2572</v>
      </c>
      <c r="J80" s="58" t="s">
        <v>1799</v>
      </c>
      <c r="K80" s="58" t="s">
        <v>1800</v>
      </c>
      <c r="L80" s="58" t="s">
        <v>2573</v>
      </c>
      <c r="M80" s="195"/>
      <c r="N80" s="195"/>
      <c r="O80" s="113" t="s">
        <v>2640</v>
      </c>
      <c r="P80" s="195"/>
      <c r="Q80" s="195"/>
    </row>
    <row r="81" spans="1:17" ht="12.75" customHeight="1" x14ac:dyDescent="0.2">
      <c r="A81" s="195"/>
      <c r="B81" s="237"/>
      <c r="C81" s="196"/>
      <c r="D81" s="202"/>
      <c r="E81" s="198"/>
      <c r="F81" s="198"/>
      <c r="G81" s="58" t="s">
        <v>1771</v>
      </c>
      <c r="H81" s="58"/>
      <c r="I81" s="87"/>
      <c r="J81" s="87"/>
      <c r="K81" s="87"/>
      <c r="L81" s="87"/>
      <c r="M81" s="195"/>
      <c r="N81" s="195"/>
      <c r="O81" s="113"/>
      <c r="P81" s="195"/>
      <c r="Q81" s="195"/>
    </row>
    <row r="82" spans="1:17" ht="12.75" customHeight="1" x14ac:dyDescent="0.2">
      <c r="A82" s="195">
        <v>35</v>
      </c>
      <c r="B82" s="236" t="s">
        <v>3603</v>
      </c>
      <c r="C82" s="196" t="s">
        <v>1868</v>
      </c>
      <c r="D82" s="201" t="s">
        <v>3710</v>
      </c>
      <c r="E82" s="198">
        <v>4.3</v>
      </c>
      <c r="F82" s="198">
        <v>30</v>
      </c>
      <c r="G82" s="58" t="s">
        <v>1770</v>
      </c>
      <c r="H82" s="58" t="s">
        <v>1792</v>
      </c>
      <c r="I82" s="58" t="s">
        <v>2572</v>
      </c>
      <c r="J82" s="58" t="s">
        <v>1799</v>
      </c>
      <c r="K82" s="58" t="s">
        <v>1800</v>
      </c>
      <c r="L82" s="58" t="s">
        <v>2573</v>
      </c>
      <c r="M82" s="195"/>
      <c r="N82" s="195"/>
      <c r="O82" s="113" t="s">
        <v>2640</v>
      </c>
      <c r="P82" s="195"/>
      <c r="Q82" s="195"/>
    </row>
    <row r="83" spans="1:17" ht="12.75" customHeight="1" x14ac:dyDescent="0.2">
      <c r="A83" s="195"/>
      <c r="B83" s="237"/>
      <c r="C83" s="196"/>
      <c r="D83" s="202"/>
      <c r="E83" s="198"/>
      <c r="F83" s="198"/>
      <c r="G83" s="58" t="s">
        <v>1771</v>
      </c>
      <c r="H83" s="58"/>
      <c r="I83" s="87"/>
      <c r="J83" s="87"/>
      <c r="K83" s="87"/>
      <c r="L83" s="87"/>
      <c r="M83" s="195"/>
      <c r="N83" s="195"/>
      <c r="O83" s="113"/>
      <c r="P83" s="195"/>
      <c r="Q83" s="195"/>
    </row>
    <row r="84" spans="1:17" ht="12.75" customHeight="1" x14ac:dyDescent="0.2">
      <c r="A84" s="195">
        <v>36</v>
      </c>
      <c r="B84" s="236" t="s">
        <v>3604</v>
      </c>
      <c r="C84" s="196" t="s">
        <v>1869</v>
      </c>
      <c r="D84" s="201" t="s">
        <v>3710</v>
      </c>
      <c r="E84" s="198">
        <v>4.3</v>
      </c>
      <c r="F84" s="198">
        <v>30</v>
      </c>
      <c r="G84" s="58" t="s">
        <v>1770</v>
      </c>
      <c r="H84" s="58" t="s">
        <v>1792</v>
      </c>
      <c r="I84" s="58" t="s">
        <v>2572</v>
      </c>
      <c r="J84" s="58" t="s">
        <v>1799</v>
      </c>
      <c r="K84" s="58" t="s">
        <v>1800</v>
      </c>
      <c r="L84" s="58" t="s">
        <v>2573</v>
      </c>
      <c r="M84" s="195"/>
      <c r="N84" s="195"/>
      <c r="O84" s="113" t="s">
        <v>2640</v>
      </c>
      <c r="P84" s="195"/>
      <c r="Q84" s="195"/>
    </row>
    <row r="85" spans="1:17" ht="12.75" customHeight="1" x14ac:dyDescent="0.2">
      <c r="A85" s="195"/>
      <c r="B85" s="237"/>
      <c r="C85" s="196"/>
      <c r="D85" s="202"/>
      <c r="E85" s="198"/>
      <c r="F85" s="198"/>
      <c r="G85" s="58" t="s">
        <v>1771</v>
      </c>
      <c r="H85" s="58"/>
      <c r="I85" s="87"/>
      <c r="J85" s="87"/>
      <c r="K85" s="87"/>
      <c r="L85" s="87"/>
      <c r="M85" s="195"/>
      <c r="N85" s="195"/>
      <c r="O85" s="113"/>
      <c r="P85" s="195"/>
      <c r="Q85" s="195"/>
    </row>
    <row r="86" spans="1:17" ht="12.75" customHeight="1" x14ac:dyDescent="0.2">
      <c r="A86" s="195">
        <v>37</v>
      </c>
      <c r="B86" s="236" t="s">
        <v>3605</v>
      </c>
      <c r="C86" s="196" t="s">
        <v>1870</v>
      </c>
      <c r="D86" s="201" t="s">
        <v>3710</v>
      </c>
      <c r="E86" s="198">
        <v>4.3</v>
      </c>
      <c r="F86" s="198">
        <v>30</v>
      </c>
      <c r="G86" s="58" t="s">
        <v>1770</v>
      </c>
      <c r="H86" s="58" t="s">
        <v>1792</v>
      </c>
      <c r="I86" s="58" t="s">
        <v>2572</v>
      </c>
      <c r="J86" s="58" t="s">
        <v>1799</v>
      </c>
      <c r="K86" s="58" t="s">
        <v>1800</v>
      </c>
      <c r="L86" s="58" t="s">
        <v>2573</v>
      </c>
      <c r="M86" s="195"/>
      <c r="N86" s="195"/>
      <c r="O86" s="113" t="s">
        <v>2640</v>
      </c>
      <c r="P86" s="195"/>
      <c r="Q86" s="195"/>
    </row>
    <row r="87" spans="1:17" ht="12.75" customHeight="1" x14ac:dyDescent="0.2">
      <c r="A87" s="195"/>
      <c r="B87" s="237"/>
      <c r="C87" s="196"/>
      <c r="D87" s="202"/>
      <c r="E87" s="198"/>
      <c r="F87" s="198"/>
      <c r="G87" s="58" t="s">
        <v>1771</v>
      </c>
      <c r="H87" s="58"/>
      <c r="I87" s="87"/>
      <c r="J87" s="87"/>
      <c r="K87" s="87"/>
      <c r="L87" s="87"/>
      <c r="M87" s="195"/>
      <c r="N87" s="195"/>
      <c r="O87" s="113"/>
      <c r="P87" s="195"/>
      <c r="Q87" s="195"/>
    </row>
    <row r="88" spans="1:17" ht="12.75" customHeight="1" x14ac:dyDescent="0.2">
      <c r="A88" s="195">
        <v>38</v>
      </c>
      <c r="B88" s="236" t="s">
        <v>3606</v>
      </c>
      <c r="C88" s="196" t="s">
        <v>1872</v>
      </c>
      <c r="D88" s="201" t="s">
        <v>3705</v>
      </c>
      <c r="E88" s="198">
        <v>4.3</v>
      </c>
      <c r="F88" s="198">
        <v>30</v>
      </c>
      <c r="G88" s="58" t="s">
        <v>1770</v>
      </c>
      <c r="H88" s="58" t="s">
        <v>1792</v>
      </c>
      <c r="I88" s="58" t="s">
        <v>2572</v>
      </c>
      <c r="J88" s="58" t="s">
        <v>1799</v>
      </c>
      <c r="K88" s="58" t="s">
        <v>1800</v>
      </c>
      <c r="L88" s="58" t="s">
        <v>2573</v>
      </c>
      <c r="M88" s="195"/>
      <c r="N88" s="195"/>
      <c r="O88" s="113" t="s">
        <v>2640</v>
      </c>
      <c r="P88" s="195"/>
      <c r="Q88" s="195"/>
    </row>
    <row r="89" spans="1:17" ht="12.75" customHeight="1" x14ac:dyDescent="0.2">
      <c r="A89" s="195"/>
      <c r="B89" s="237"/>
      <c r="C89" s="196"/>
      <c r="D89" s="202"/>
      <c r="E89" s="198"/>
      <c r="F89" s="198"/>
      <c r="G89" s="58" t="s">
        <v>1771</v>
      </c>
      <c r="H89" s="58"/>
      <c r="I89" s="87"/>
      <c r="J89" s="87"/>
      <c r="K89" s="87"/>
      <c r="L89" s="87"/>
      <c r="M89" s="195"/>
      <c r="N89" s="195"/>
      <c r="O89" s="113"/>
      <c r="P89" s="195"/>
      <c r="Q89" s="195"/>
    </row>
    <row r="90" spans="1:17" ht="12.75" customHeight="1" x14ac:dyDescent="0.2">
      <c r="A90" s="195">
        <v>39</v>
      </c>
      <c r="B90" s="236" t="s">
        <v>3609</v>
      </c>
      <c r="C90" s="196" t="s">
        <v>1875</v>
      </c>
      <c r="D90" s="201" t="s">
        <v>3705</v>
      </c>
      <c r="E90" s="198">
        <v>4.3</v>
      </c>
      <c r="F90" s="198">
        <v>30</v>
      </c>
      <c r="G90" s="58" t="s">
        <v>1770</v>
      </c>
      <c r="H90" s="58" t="s">
        <v>1792</v>
      </c>
      <c r="I90" s="58" t="s">
        <v>2572</v>
      </c>
      <c r="J90" s="58" t="s">
        <v>1799</v>
      </c>
      <c r="K90" s="58" t="s">
        <v>1800</v>
      </c>
      <c r="L90" s="58" t="s">
        <v>2573</v>
      </c>
      <c r="M90" s="195"/>
      <c r="N90" s="195"/>
      <c r="O90" s="113" t="s">
        <v>2640</v>
      </c>
      <c r="P90" s="195"/>
      <c r="Q90" s="195"/>
    </row>
    <row r="91" spans="1:17" ht="12.75" customHeight="1" x14ac:dyDescent="0.2">
      <c r="A91" s="195"/>
      <c r="B91" s="237"/>
      <c r="C91" s="196"/>
      <c r="D91" s="202"/>
      <c r="E91" s="198"/>
      <c r="F91" s="198"/>
      <c r="G91" s="58" t="s">
        <v>1771</v>
      </c>
      <c r="H91" s="58"/>
      <c r="I91" s="87"/>
      <c r="J91" s="87"/>
      <c r="K91" s="87"/>
      <c r="L91" s="87"/>
      <c r="M91" s="195"/>
      <c r="N91" s="195"/>
      <c r="O91" s="113"/>
      <c r="P91" s="195"/>
      <c r="Q91" s="195"/>
    </row>
    <row r="92" spans="1:17" ht="12.75" customHeight="1" x14ac:dyDescent="0.2">
      <c r="A92" s="195">
        <v>40</v>
      </c>
      <c r="B92" s="236" t="s">
        <v>3611</v>
      </c>
      <c r="C92" s="196" t="s">
        <v>1877</v>
      </c>
      <c r="D92" s="201" t="s">
        <v>3705</v>
      </c>
      <c r="E92" s="198">
        <v>4.3</v>
      </c>
      <c r="F92" s="198">
        <v>30</v>
      </c>
      <c r="G92" s="58" t="s">
        <v>1770</v>
      </c>
      <c r="H92" s="58" t="s">
        <v>1792</v>
      </c>
      <c r="I92" s="58" t="s">
        <v>2572</v>
      </c>
      <c r="J92" s="58" t="s">
        <v>1799</v>
      </c>
      <c r="K92" s="58" t="s">
        <v>1800</v>
      </c>
      <c r="L92" s="58" t="s">
        <v>2573</v>
      </c>
      <c r="M92" s="195"/>
      <c r="N92" s="195"/>
      <c r="O92" s="113" t="s">
        <v>2640</v>
      </c>
      <c r="P92" s="195"/>
      <c r="Q92" s="195"/>
    </row>
    <row r="93" spans="1:17" ht="12.75" customHeight="1" x14ac:dyDescent="0.2">
      <c r="A93" s="195"/>
      <c r="B93" s="237"/>
      <c r="C93" s="196"/>
      <c r="D93" s="202"/>
      <c r="E93" s="198"/>
      <c r="F93" s="198"/>
      <c r="G93" s="58" t="s">
        <v>1771</v>
      </c>
      <c r="H93" s="58"/>
      <c r="I93" s="87"/>
      <c r="J93" s="87"/>
      <c r="K93" s="87"/>
      <c r="L93" s="87"/>
      <c r="M93" s="195"/>
      <c r="N93" s="195"/>
      <c r="O93" s="113"/>
      <c r="P93" s="195"/>
      <c r="Q93" s="195"/>
    </row>
    <row r="94" spans="1:17" ht="12.75" customHeight="1" x14ac:dyDescent="0.2">
      <c r="A94" s="195">
        <v>41</v>
      </c>
      <c r="B94" s="236" t="s">
        <v>3612</v>
      </c>
      <c r="C94" s="196" t="s">
        <v>1878</v>
      </c>
      <c r="D94" s="201" t="s">
        <v>3705</v>
      </c>
      <c r="E94" s="198">
        <v>4.3</v>
      </c>
      <c r="F94" s="198">
        <v>30</v>
      </c>
      <c r="G94" s="58" t="s">
        <v>1770</v>
      </c>
      <c r="H94" s="58" t="s">
        <v>1792</v>
      </c>
      <c r="I94" s="58" t="s">
        <v>2572</v>
      </c>
      <c r="J94" s="58" t="s">
        <v>1799</v>
      </c>
      <c r="K94" s="58" t="s">
        <v>1800</v>
      </c>
      <c r="L94" s="58" t="s">
        <v>2573</v>
      </c>
      <c r="M94" s="195"/>
      <c r="N94" s="195"/>
      <c r="O94" s="113" t="s">
        <v>2640</v>
      </c>
      <c r="P94" s="195"/>
      <c r="Q94" s="195"/>
    </row>
    <row r="95" spans="1:17" ht="12.75" customHeight="1" x14ac:dyDescent="0.2">
      <c r="A95" s="195"/>
      <c r="B95" s="237"/>
      <c r="C95" s="196"/>
      <c r="D95" s="202"/>
      <c r="E95" s="198"/>
      <c r="F95" s="198"/>
      <c r="G95" s="58" t="s">
        <v>1771</v>
      </c>
      <c r="H95" s="58"/>
      <c r="I95" s="87"/>
      <c r="J95" s="87"/>
      <c r="K95" s="87"/>
      <c r="L95" s="87"/>
      <c r="M95" s="195"/>
      <c r="N95" s="195"/>
      <c r="O95" s="113"/>
      <c r="P95" s="195"/>
      <c r="Q95" s="195"/>
    </row>
    <row r="96" spans="1:17" ht="12.75" customHeight="1" x14ac:dyDescent="0.2">
      <c r="A96" s="195">
        <v>42</v>
      </c>
      <c r="B96" s="236" t="s">
        <v>3613</v>
      </c>
      <c r="C96" s="196" t="s">
        <v>1879</v>
      </c>
      <c r="D96" s="201" t="s">
        <v>3704</v>
      </c>
      <c r="E96" s="198">
        <v>4.3</v>
      </c>
      <c r="F96" s="198">
        <v>30</v>
      </c>
      <c r="G96" s="58" t="s">
        <v>1770</v>
      </c>
      <c r="H96" s="58" t="s">
        <v>1792</v>
      </c>
      <c r="I96" s="58" t="s">
        <v>2572</v>
      </c>
      <c r="J96" s="58" t="s">
        <v>1799</v>
      </c>
      <c r="K96" s="58" t="s">
        <v>1800</v>
      </c>
      <c r="L96" s="58" t="s">
        <v>2573</v>
      </c>
      <c r="M96" s="195"/>
      <c r="N96" s="195"/>
      <c r="O96" s="113" t="s">
        <v>2640</v>
      </c>
      <c r="P96" s="195"/>
      <c r="Q96" s="195"/>
    </row>
    <row r="97" spans="1:17" ht="12.75" customHeight="1" x14ac:dyDescent="0.2">
      <c r="A97" s="195"/>
      <c r="B97" s="237"/>
      <c r="C97" s="196"/>
      <c r="D97" s="202"/>
      <c r="E97" s="198"/>
      <c r="F97" s="198"/>
      <c r="G97" s="58" t="s">
        <v>1771</v>
      </c>
      <c r="H97" s="58"/>
      <c r="I97" s="87"/>
      <c r="J97" s="87"/>
      <c r="K97" s="87"/>
      <c r="L97" s="87"/>
      <c r="M97" s="195"/>
      <c r="N97" s="195"/>
      <c r="O97" s="113"/>
      <c r="P97" s="195"/>
      <c r="Q97" s="195"/>
    </row>
    <row r="98" spans="1:17" ht="12.75" customHeight="1" x14ac:dyDescent="0.2">
      <c r="A98" s="195">
        <v>43</v>
      </c>
      <c r="B98" s="236" t="s">
        <v>3614</v>
      </c>
      <c r="C98" s="196" t="s">
        <v>1880</v>
      </c>
      <c r="D98" s="201" t="s">
        <v>3704</v>
      </c>
      <c r="E98" s="198">
        <v>4.3</v>
      </c>
      <c r="F98" s="198">
        <v>30</v>
      </c>
      <c r="G98" s="58" t="s">
        <v>1770</v>
      </c>
      <c r="H98" s="58" t="s">
        <v>1792</v>
      </c>
      <c r="I98" s="58" t="s">
        <v>2572</v>
      </c>
      <c r="J98" s="58" t="s">
        <v>1799</v>
      </c>
      <c r="K98" s="58" t="s">
        <v>1800</v>
      </c>
      <c r="L98" s="58" t="s">
        <v>2573</v>
      </c>
      <c r="M98" s="195"/>
      <c r="N98" s="195"/>
      <c r="O98" s="113" t="s">
        <v>2640</v>
      </c>
      <c r="P98" s="195"/>
      <c r="Q98" s="195"/>
    </row>
    <row r="99" spans="1:17" ht="12.75" customHeight="1" x14ac:dyDescent="0.2">
      <c r="A99" s="195"/>
      <c r="B99" s="237"/>
      <c r="C99" s="196"/>
      <c r="D99" s="202"/>
      <c r="E99" s="198"/>
      <c r="F99" s="198"/>
      <c r="G99" s="58" t="s">
        <v>1771</v>
      </c>
      <c r="H99" s="58"/>
      <c r="I99" s="87"/>
      <c r="J99" s="87"/>
      <c r="K99" s="87"/>
      <c r="L99" s="87"/>
      <c r="M99" s="195"/>
      <c r="N99" s="195"/>
      <c r="O99" s="113"/>
      <c r="P99" s="195"/>
      <c r="Q99" s="195"/>
    </row>
    <row r="100" spans="1:17" ht="12.75" customHeight="1" x14ac:dyDescent="0.2">
      <c r="A100" s="195">
        <v>44</v>
      </c>
      <c r="B100" s="236" t="s">
        <v>3615</v>
      </c>
      <c r="C100" s="196" t="s">
        <v>1881</v>
      </c>
      <c r="D100" s="201" t="s">
        <v>3704</v>
      </c>
      <c r="E100" s="198">
        <v>4.3</v>
      </c>
      <c r="F100" s="198">
        <v>30</v>
      </c>
      <c r="G100" s="58" t="s">
        <v>1770</v>
      </c>
      <c r="H100" s="58" t="s">
        <v>1792</v>
      </c>
      <c r="I100" s="58" t="s">
        <v>2572</v>
      </c>
      <c r="J100" s="58" t="s">
        <v>1799</v>
      </c>
      <c r="K100" s="58" t="s">
        <v>1800</v>
      </c>
      <c r="L100" s="58" t="s">
        <v>2573</v>
      </c>
      <c r="M100" s="195"/>
      <c r="N100" s="195"/>
      <c r="O100" s="113" t="s">
        <v>2640</v>
      </c>
      <c r="P100" s="195"/>
      <c r="Q100" s="195"/>
    </row>
    <row r="101" spans="1:17" ht="12.75" customHeight="1" x14ac:dyDescent="0.2">
      <c r="A101" s="195"/>
      <c r="B101" s="237"/>
      <c r="C101" s="196"/>
      <c r="D101" s="202"/>
      <c r="E101" s="198"/>
      <c r="F101" s="198"/>
      <c r="G101" s="58" t="s">
        <v>1771</v>
      </c>
      <c r="H101" s="58"/>
      <c r="I101" s="87"/>
      <c r="J101" s="87"/>
      <c r="K101" s="87"/>
      <c r="L101" s="87"/>
      <c r="M101" s="195"/>
      <c r="N101" s="195"/>
      <c r="O101" s="113"/>
      <c r="P101" s="195"/>
      <c r="Q101" s="195"/>
    </row>
    <row r="102" spans="1:17" ht="12.75" customHeight="1" x14ac:dyDescent="0.2">
      <c r="A102" s="195">
        <v>45</v>
      </c>
      <c r="B102" s="236" t="s">
        <v>3616</v>
      </c>
      <c r="C102" s="196" t="s">
        <v>1882</v>
      </c>
      <c r="D102" s="201" t="s">
        <v>3704</v>
      </c>
      <c r="E102" s="198">
        <v>4.3</v>
      </c>
      <c r="F102" s="198">
        <v>30</v>
      </c>
      <c r="G102" s="58" t="s">
        <v>1770</v>
      </c>
      <c r="H102" s="58" t="s">
        <v>1792</v>
      </c>
      <c r="I102" s="58" t="s">
        <v>2572</v>
      </c>
      <c r="J102" s="58" t="s">
        <v>1799</v>
      </c>
      <c r="K102" s="58" t="s">
        <v>1800</v>
      </c>
      <c r="L102" s="58" t="s">
        <v>2573</v>
      </c>
      <c r="M102" s="195"/>
      <c r="N102" s="195"/>
      <c r="O102" s="113" t="s">
        <v>2640</v>
      </c>
      <c r="P102" s="195"/>
      <c r="Q102" s="195"/>
    </row>
    <row r="103" spans="1:17" ht="12.75" customHeight="1" x14ac:dyDescent="0.2">
      <c r="A103" s="195"/>
      <c r="B103" s="237"/>
      <c r="C103" s="196"/>
      <c r="D103" s="202"/>
      <c r="E103" s="198"/>
      <c r="F103" s="198"/>
      <c r="G103" s="58" t="s">
        <v>1771</v>
      </c>
      <c r="H103" s="58"/>
      <c r="I103" s="87"/>
      <c r="J103" s="87"/>
      <c r="K103" s="87"/>
      <c r="L103" s="87"/>
      <c r="M103" s="195"/>
      <c r="N103" s="195"/>
      <c r="O103" s="113"/>
      <c r="P103" s="195"/>
      <c r="Q103" s="195"/>
    </row>
    <row r="104" spans="1:17" ht="12.75" customHeight="1" x14ac:dyDescent="0.2">
      <c r="A104" s="195">
        <v>46</v>
      </c>
      <c r="B104" s="236" t="s">
        <v>3617</v>
      </c>
      <c r="C104" s="196" t="s">
        <v>1883</v>
      </c>
      <c r="D104" s="201" t="s">
        <v>3704</v>
      </c>
      <c r="E104" s="198">
        <v>4.3</v>
      </c>
      <c r="F104" s="198">
        <v>30</v>
      </c>
      <c r="G104" s="58" t="s">
        <v>1770</v>
      </c>
      <c r="H104" s="58" t="s">
        <v>1792</v>
      </c>
      <c r="I104" s="58" t="s">
        <v>2572</v>
      </c>
      <c r="J104" s="58" t="s">
        <v>1799</v>
      </c>
      <c r="K104" s="58" t="s">
        <v>1800</v>
      </c>
      <c r="L104" s="58" t="s">
        <v>2573</v>
      </c>
      <c r="M104" s="195"/>
      <c r="N104" s="195"/>
      <c r="O104" s="113" t="s">
        <v>2640</v>
      </c>
      <c r="P104" s="195"/>
      <c r="Q104" s="195"/>
    </row>
    <row r="105" spans="1:17" ht="12.75" customHeight="1" x14ac:dyDescent="0.2">
      <c r="A105" s="195"/>
      <c r="B105" s="237"/>
      <c r="C105" s="196"/>
      <c r="D105" s="202"/>
      <c r="E105" s="198"/>
      <c r="F105" s="198"/>
      <c r="G105" s="58" t="s">
        <v>1771</v>
      </c>
      <c r="H105" s="58"/>
      <c r="I105" s="87"/>
      <c r="J105" s="87"/>
      <c r="K105" s="87"/>
      <c r="L105" s="87"/>
      <c r="M105" s="195"/>
      <c r="N105" s="195"/>
      <c r="O105" s="113"/>
      <c r="P105" s="195"/>
      <c r="Q105" s="195"/>
    </row>
    <row r="106" spans="1:17" ht="12.75" customHeight="1" x14ac:dyDescent="0.2">
      <c r="A106" s="195">
        <v>47</v>
      </c>
      <c r="B106" s="236" t="s">
        <v>3618</v>
      </c>
      <c r="C106" s="196" t="s">
        <v>1884</v>
      </c>
      <c r="D106" s="201" t="s">
        <v>3704</v>
      </c>
      <c r="E106" s="198">
        <v>4.3</v>
      </c>
      <c r="F106" s="198">
        <v>30</v>
      </c>
      <c r="G106" s="58" t="s">
        <v>1770</v>
      </c>
      <c r="H106" s="58" t="s">
        <v>1792</v>
      </c>
      <c r="I106" s="58" t="s">
        <v>2572</v>
      </c>
      <c r="J106" s="58" t="s">
        <v>1799</v>
      </c>
      <c r="K106" s="58" t="s">
        <v>1800</v>
      </c>
      <c r="L106" s="58" t="s">
        <v>2573</v>
      </c>
      <c r="M106" s="195"/>
      <c r="N106" s="195"/>
      <c r="O106" s="113" t="s">
        <v>2640</v>
      </c>
      <c r="P106" s="195"/>
      <c r="Q106" s="195"/>
    </row>
    <row r="107" spans="1:17" ht="12.75" customHeight="1" x14ac:dyDescent="0.2">
      <c r="A107" s="195"/>
      <c r="B107" s="237"/>
      <c r="C107" s="196"/>
      <c r="D107" s="202"/>
      <c r="E107" s="198"/>
      <c r="F107" s="198"/>
      <c r="G107" s="58" t="s">
        <v>1771</v>
      </c>
      <c r="H107" s="58"/>
      <c r="I107" s="87"/>
      <c r="J107" s="87"/>
      <c r="K107" s="87"/>
      <c r="L107" s="87"/>
      <c r="M107" s="195"/>
      <c r="N107" s="195"/>
      <c r="O107" s="113"/>
      <c r="P107" s="195"/>
      <c r="Q107" s="195"/>
    </row>
    <row r="108" spans="1:17" ht="12.75" customHeight="1" x14ac:dyDescent="0.2">
      <c r="A108" s="195">
        <v>48</v>
      </c>
      <c r="B108" s="236" t="s">
        <v>3620</v>
      </c>
      <c r="C108" s="196" t="s">
        <v>1885</v>
      </c>
      <c r="D108" s="201" t="s">
        <v>3713</v>
      </c>
      <c r="E108" s="198">
        <v>4.3</v>
      </c>
      <c r="F108" s="198">
        <v>30</v>
      </c>
      <c r="G108" s="58" t="s">
        <v>1770</v>
      </c>
      <c r="H108" s="58" t="s">
        <v>1792</v>
      </c>
      <c r="I108" s="58" t="s">
        <v>2572</v>
      </c>
      <c r="J108" s="58" t="s">
        <v>1799</v>
      </c>
      <c r="K108" s="58" t="s">
        <v>1800</v>
      </c>
      <c r="L108" s="58" t="s">
        <v>2573</v>
      </c>
      <c r="M108" s="195"/>
      <c r="N108" s="195"/>
      <c r="O108" s="113" t="s">
        <v>2640</v>
      </c>
      <c r="P108" s="195"/>
      <c r="Q108" s="195"/>
    </row>
    <row r="109" spans="1:17" ht="12.75" customHeight="1" x14ac:dyDescent="0.2">
      <c r="A109" s="195"/>
      <c r="B109" s="237"/>
      <c r="C109" s="196"/>
      <c r="D109" s="202"/>
      <c r="E109" s="198"/>
      <c r="F109" s="198"/>
      <c r="G109" s="58" t="s">
        <v>1771</v>
      </c>
      <c r="H109" s="58"/>
      <c r="I109" s="87"/>
      <c r="J109" s="87"/>
      <c r="K109" s="87"/>
      <c r="L109" s="87"/>
      <c r="M109" s="195"/>
      <c r="N109" s="195"/>
      <c r="O109" s="113"/>
      <c r="P109" s="195"/>
      <c r="Q109" s="195"/>
    </row>
    <row r="110" spans="1:17" ht="12.75" customHeight="1" x14ac:dyDescent="0.2">
      <c r="A110" s="195">
        <v>49</v>
      </c>
      <c r="B110" s="236" t="s">
        <v>3616</v>
      </c>
      <c r="C110" s="196" t="s">
        <v>1886</v>
      </c>
      <c r="D110" s="201" t="s">
        <v>3713</v>
      </c>
      <c r="E110" s="198">
        <v>4.3</v>
      </c>
      <c r="F110" s="198">
        <v>40</v>
      </c>
      <c r="G110" s="58" t="s">
        <v>1770</v>
      </c>
      <c r="H110" s="58" t="s">
        <v>1792</v>
      </c>
      <c r="I110" s="58" t="s">
        <v>2572</v>
      </c>
      <c r="J110" s="58" t="s">
        <v>1799</v>
      </c>
      <c r="K110" s="58" t="s">
        <v>1800</v>
      </c>
      <c r="L110" s="58" t="s">
        <v>2573</v>
      </c>
      <c r="M110" s="195"/>
      <c r="N110" s="195"/>
      <c r="O110" s="113" t="s">
        <v>2640</v>
      </c>
      <c r="P110" s="195"/>
      <c r="Q110" s="195"/>
    </row>
    <row r="111" spans="1:17" ht="12.75" customHeight="1" x14ac:dyDescent="0.2">
      <c r="A111" s="195"/>
      <c r="B111" s="237"/>
      <c r="C111" s="196"/>
      <c r="D111" s="202"/>
      <c r="E111" s="198"/>
      <c r="F111" s="198"/>
      <c r="G111" s="58" t="s">
        <v>1771</v>
      </c>
      <c r="H111" s="58"/>
      <c r="I111" s="87"/>
      <c r="J111" s="87"/>
      <c r="K111" s="87"/>
      <c r="L111" s="87"/>
      <c r="M111" s="195"/>
      <c r="N111" s="195"/>
      <c r="O111" s="113"/>
      <c r="P111" s="195"/>
      <c r="Q111" s="195"/>
    </row>
    <row r="112" spans="1:17" ht="12.75" customHeight="1" x14ac:dyDescent="0.2">
      <c r="A112" s="195">
        <v>50</v>
      </c>
      <c r="B112" s="236" t="s">
        <v>3625</v>
      </c>
      <c r="C112" s="196" t="s">
        <v>1892</v>
      </c>
      <c r="D112" s="201" t="s">
        <v>3713</v>
      </c>
      <c r="E112" s="198">
        <v>4.3</v>
      </c>
      <c r="F112" s="198">
        <v>30</v>
      </c>
      <c r="G112" s="58" t="s">
        <v>1770</v>
      </c>
      <c r="H112" s="58" t="s">
        <v>1792</v>
      </c>
      <c r="I112" s="58" t="s">
        <v>2572</v>
      </c>
      <c r="J112" s="58" t="s">
        <v>1799</v>
      </c>
      <c r="K112" s="58" t="s">
        <v>1800</v>
      </c>
      <c r="L112" s="58" t="s">
        <v>2573</v>
      </c>
      <c r="M112" s="195"/>
      <c r="N112" s="195"/>
      <c r="O112" s="113" t="s">
        <v>2640</v>
      </c>
      <c r="P112" s="195"/>
      <c r="Q112" s="195"/>
    </row>
    <row r="113" spans="1:17" ht="12.75" customHeight="1" x14ac:dyDescent="0.2">
      <c r="A113" s="195"/>
      <c r="B113" s="237"/>
      <c r="C113" s="196"/>
      <c r="D113" s="202"/>
      <c r="E113" s="198"/>
      <c r="F113" s="198"/>
      <c r="G113" s="58" t="s">
        <v>1771</v>
      </c>
      <c r="H113" s="58"/>
      <c r="I113" s="87"/>
      <c r="J113" s="87"/>
      <c r="K113" s="87"/>
      <c r="L113" s="87"/>
      <c r="M113" s="195"/>
      <c r="N113" s="195"/>
      <c r="O113" s="113"/>
      <c r="P113" s="195"/>
      <c r="Q113" s="195"/>
    </row>
    <row r="114" spans="1:17" ht="12.75" customHeight="1" x14ac:dyDescent="0.2">
      <c r="A114" s="195">
        <v>51</v>
      </c>
      <c r="B114" s="236" t="s">
        <v>3626</v>
      </c>
      <c r="C114" s="196" t="s">
        <v>1893</v>
      </c>
      <c r="D114" s="201" t="s">
        <v>3713</v>
      </c>
      <c r="E114" s="198">
        <v>4.3</v>
      </c>
      <c r="F114" s="198">
        <v>30</v>
      </c>
      <c r="G114" s="58" t="s">
        <v>1770</v>
      </c>
      <c r="H114" s="58" t="s">
        <v>1792</v>
      </c>
      <c r="I114" s="58" t="s">
        <v>2572</v>
      </c>
      <c r="J114" s="58" t="s">
        <v>1799</v>
      </c>
      <c r="K114" s="58" t="s">
        <v>1800</v>
      </c>
      <c r="L114" s="58" t="s">
        <v>2573</v>
      </c>
      <c r="M114" s="195"/>
      <c r="N114" s="195"/>
      <c r="O114" s="113" t="s">
        <v>2640</v>
      </c>
      <c r="P114" s="195"/>
      <c r="Q114" s="195"/>
    </row>
    <row r="115" spans="1:17" ht="12.75" customHeight="1" x14ac:dyDescent="0.2">
      <c r="A115" s="195"/>
      <c r="B115" s="237"/>
      <c r="C115" s="196"/>
      <c r="D115" s="202"/>
      <c r="E115" s="198"/>
      <c r="F115" s="198"/>
      <c r="G115" s="58" t="s">
        <v>1771</v>
      </c>
      <c r="H115" s="58"/>
      <c r="I115" s="87"/>
      <c r="J115" s="87"/>
      <c r="K115" s="87"/>
      <c r="L115" s="87"/>
      <c r="M115" s="195"/>
      <c r="N115" s="195"/>
      <c r="O115" s="113"/>
      <c r="P115" s="195"/>
      <c r="Q115" s="195"/>
    </row>
    <row r="116" spans="1:17" ht="30" customHeight="1" x14ac:dyDescent="0.2">
      <c r="A116" s="88"/>
      <c r="B116" s="126"/>
      <c r="C116" s="61" t="s">
        <v>1751</v>
      </c>
      <c r="D116" s="86"/>
      <c r="E116" s="63">
        <f>SUM(E14:E115)</f>
        <v>219.30000000000018</v>
      </c>
      <c r="F116" s="63">
        <f>SUM(F14:F115)</f>
        <v>1540</v>
      </c>
      <c r="G116" s="85"/>
      <c r="H116" s="64"/>
      <c r="I116" s="65"/>
      <c r="J116" s="65"/>
      <c r="K116" s="65"/>
      <c r="L116" s="65"/>
      <c r="M116" s="63"/>
      <c r="N116" s="87"/>
      <c r="O116" s="87"/>
      <c r="P116" s="63"/>
      <c r="Q116" s="87"/>
    </row>
  </sheetData>
  <sheetProtection selectLockedCells="1" selectUnlockedCells="1"/>
  <mergeCells count="532">
    <mergeCell ref="D106:D107"/>
    <mergeCell ref="D108:D109"/>
    <mergeCell ref="D110:D111"/>
    <mergeCell ref="D112:D113"/>
    <mergeCell ref="D114:D115"/>
    <mergeCell ref="D88:D89"/>
    <mergeCell ref="D90:D91"/>
    <mergeCell ref="D92:D93"/>
    <mergeCell ref="D94:D95"/>
    <mergeCell ref="D96:D97"/>
    <mergeCell ref="D98:D99"/>
    <mergeCell ref="D100:D101"/>
    <mergeCell ref="D102:D103"/>
    <mergeCell ref="D104:D105"/>
    <mergeCell ref="D70:D71"/>
    <mergeCell ref="D72:D73"/>
    <mergeCell ref="D74:D75"/>
    <mergeCell ref="D76:D77"/>
    <mergeCell ref="D78:D79"/>
    <mergeCell ref="D80:D81"/>
    <mergeCell ref="D82:D83"/>
    <mergeCell ref="D84:D85"/>
    <mergeCell ref="D86:D87"/>
    <mergeCell ref="D52:D53"/>
    <mergeCell ref="D54:D55"/>
    <mergeCell ref="D56:D57"/>
    <mergeCell ref="D58:D59"/>
    <mergeCell ref="D60:D61"/>
    <mergeCell ref="D62:D63"/>
    <mergeCell ref="D64:D65"/>
    <mergeCell ref="D66:D67"/>
    <mergeCell ref="D68:D69"/>
    <mergeCell ref="B106:B107"/>
    <mergeCell ref="B108:B109"/>
    <mergeCell ref="B110:B111"/>
    <mergeCell ref="B112:B113"/>
    <mergeCell ref="B114:B115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B88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B70:B71"/>
    <mergeCell ref="B72:B73"/>
    <mergeCell ref="B74:B75"/>
    <mergeCell ref="B76:B77"/>
    <mergeCell ref="B78:B79"/>
    <mergeCell ref="B80:B81"/>
    <mergeCell ref="B82:B83"/>
    <mergeCell ref="B84:B85"/>
    <mergeCell ref="B86:B87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Q60:Q61"/>
    <mergeCell ref="M62:M63"/>
    <mergeCell ref="N62:N63"/>
    <mergeCell ref="P62:P63"/>
    <mergeCell ref="Q62:Q63"/>
    <mergeCell ref="M56:M57"/>
    <mergeCell ref="N56:N57"/>
    <mergeCell ref="P56:P57"/>
    <mergeCell ref="Q56:Q57"/>
    <mergeCell ref="M58:M59"/>
    <mergeCell ref="N58:N59"/>
    <mergeCell ref="P58:P59"/>
    <mergeCell ref="Q58:Q59"/>
    <mergeCell ref="M60:M61"/>
    <mergeCell ref="N60:N61"/>
    <mergeCell ref="P60:P61"/>
    <mergeCell ref="P52:P53"/>
    <mergeCell ref="Q52:Q53"/>
    <mergeCell ref="M54:M55"/>
    <mergeCell ref="N54:N55"/>
    <mergeCell ref="P54:P55"/>
    <mergeCell ref="Q54:Q55"/>
    <mergeCell ref="P48:P49"/>
    <mergeCell ref="Q48:Q49"/>
    <mergeCell ref="M50:M51"/>
    <mergeCell ref="N50:N51"/>
    <mergeCell ref="P50:P51"/>
    <mergeCell ref="Q50:Q51"/>
    <mergeCell ref="M52:M53"/>
    <mergeCell ref="N52:N53"/>
    <mergeCell ref="M48:M49"/>
    <mergeCell ref="N48:N49"/>
    <mergeCell ref="P44:P45"/>
    <mergeCell ref="Q44:Q45"/>
    <mergeCell ref="M46:M47"/>
    <mergeCell ref="N46:N47"/>
    <mergeCell ref="P46:P47"/>
    <mergeCell ref="Q46:Q47"/>
    <mergeCell ref="P40:P41"/>
    <mergeCell ref="Q40:Q41"/>
    <mergeCell ref="M42:M43"/>
    <mergeCell ref="N42:N43"/>
    <mergeCell ref="P42:P43"/>
    <mergeCell ref="Q42:Q43"/>
    <mergeCell ref="M44:M45"/>
    <mergeCell ref="N44:N45"/>
    <mergeCell ref="M40:M41"/>
    <mergeCell ref="N40:N41"/>
    <mergeCell ref="P36:P37"/>
    <mergeCell ref="Q36:Q37"/>
    <mergeCell ref="M38:M39"/>
    <mergeCell ref="N38:N39"/>
    <mergeCell ref="P38:P39"/>
    <mergeCell ref="Q38:Q39"/>
    <mergeCell ref="P32:P33"/>
    <mergeCell ref="Q32:Q33"/>
    <mergeCell ref="M34:M35"/>
    <mergeCell ref="N34:N35"/>
    <mergeCell ref="P34:P35"/>
    <mergeCell ref="Q34:Q35"/>
    <mergeCell ref="M36:M37"/>
    <mergeCell ref="N36:N37"/>
    <mergeCell ref="M32:M33"/>
    <mergeCell ref="N32:N33"/>
    <mergeCell ref="P28:P29"/>
    <mergeCell ref="Q28:Q29"/>
    <mergeCell ref="M30:M31"/>
    <mergeCell ref="N30:N31"/>
    <mergeCell ref="P30:P31"/>
    <mergeCell ref="Q30:Q31"/>
    <mergeCell ref="P22:P23"/>
    <mergeCell ref="Q22:Q23"/>
    <mergeCell ref="M24:M25"/>
    <mergeCell ref="N24:N25"/>
    <mergeCell ref="P24:P25"/>
    <mergeCell ref="Q24:Q25"/>
    <mergeCell ref="M26:M27"/>
    <mergeCell ref="N26:N27"/>
    <mergeCell ref="M28:M29"/>
    <mergeCell ref="N28:N29"/>
    <mergeCell ref="P26:P27"/>
    <mergeCell ref="Q26:Q27"/>
    <mergeCell ref="M22:M23"/>
    <mergeCell ref="N22:N23"/>
    <mergeCell ref="F56:F57"/>
    <mergeCell ref="E50:E51"/>
    <mergeCell ref="F50:F51"/>
    <mergeCell ref="E52:E53"/>
    <mergeCell ref="F52:F53"/>
    <mergeCell ref="E54:E55"/>
    <mergeCell ref="F54:F55"/>
    <mergeCell ref="E56:E57"/>
    <mergeCell ref="A70:A71"/>
    <mergeCell ref="C70:C71"/>
    <mergeCell ref="E68:E69"/>
    <mergeCell ref="F68:F69"/>
    <mergeCell ref="A64:A65"/>
    <mergeCell ref="C64:C65"/>
    <mergeCell ref="E62:E63"/>
    <mergeCell ref="F62:F63"/>
    <mergeCell ref="A66:A67"/>
    <mergeCell ref="C66:C67"/>
    <mergeCell ref="E64:E65"/>
    <mergeCell ref="F64:F65"/>
    <mergeCell ref="E58:E59"/>
    <mergeCell ref="F58:F59"/>
    <mergeCell ref="E60:E61"/>
    <mergeCell ref="F60:F61"/>
    <mergeCell ref="E46:E47"/>
    <mergeCell ref="F46:F47"/>
    <mergeCell ref="A50:A51"/>
    <mergeCell ref="C50:C51"/>
    <mergeCell ref="E48:E49"/>
    <mergeCell ref="F48:F49"/>
    <mergeCell ref="A44:A45"/>
    <mergeCell ref="C44:C45"/>
    <mergeCell ref="E42:E43"/>
    <mergeCell ref="F42:F43"/>
    <mergeCell ref="A46:A47"/>
    <mergeCell ref="C46:C47"/>
    <mergeCell ref="E44:E45"/>
    <mergeCell ref="F44:F45"/>
    <mergeCell ref="B42:B43"/>
    <mergeCell ref="B44:B45"/>
    <mergeCell ref="B46:B47"/>
    <mergeCell ref="B48:B49"/>
    <mergeCell ref="B50:B51"/>
    <mergeCell ref="E38:E39"/>
    <mergeCell ref="F38:F39"/>
    <mergeCell ref="A42:A43"/>
    <mergeCell ref="C42:C43"/>
    <mergeCell ref="E40:E41"/>
    <mergeCell ref="F40:F41"/>
    <mergeCell ref="A36:A37"/>
    <mergeCell ref="C36:C37"/>
    <mergeCell ref="E34:E35"/>
    <mergeCell ref="F34:F35"/>
    <mergeCell ref="A38:A39"/>
    <mergeCell ref="C38:C39"/>
    <mergeCell ref="E36:E37"/>
    <mergeCell ref="F36:F37"/>
    <mergeCell ref="B36:B37"/>
    <mergeCell ref="B38:B39"/>
    <mergeCell ref="B40:B41"/>
    <mergeCell ref="E30:E31"/>
    <mergeCell ref="F30:F31"/>
    <mergeCell ref="A34:A35"/>
    <mergeCell ref="C34:C35"/>
    <mergeCell ref="E32:E33"/>
    <mergeCell ref="F32:F33"/>
    <mergeCell ref="A28:A29"/>
    <mergeCell ref="C28:C29"/>
    <mergeCell ref="E26:E27"/>
    <mergeCell ref="F26:F27"/>
    <mergeCell ref="A30:A31"/>
    <mergeCell ref="C30:C31"/>
    <mergeCell ref="E28:E29"/>
    <mergeCell ref="F28:F29"/>
    <mergeCell ref="A14:A15"/>
    <mergeCell ref="C14:C15"/>
    <mergeCell ref="E14:E15"/>
    <mergeCell ref="F14:F15"/>
    <mergeCell ref="E16:E17"/>
    <mergeCell ref="F16:F17"/>
    <mergeCell ref="M14:M15"/>
    <mergeCell ref="P14:P15"/>
    <mergeCell ref="C16:C17"/>
    <mergeCell ref="B14:B15"/>
    <mergeCell ref="B16:B17"/>
    <mergeCell ref="A2:Q2"/>
    <mergeCell ref="A3:Q3"/>
    <mergeCell ref="A4:Q4"/>
    <mergeCell ref="A5:Q5"/>
    <mergeCell ref="A1:Q1"/>
    <mergeCell ref="A12:A13"/>
    <mergeCell ref="C12:C13"/>
    <mergeCell ref="E12:E13"/>
    <mergeCell ref="F12:F13"/>
    <mergeCell ref="N12:N13"/>
    <mergeCell ref="P12:P13"/>
    <mergeCell ref="Q12:Q13"/>
    <mergeCell ref="L12:M12"/>
    <mergeCell ref="O12:O13"/>
    <mergeCell ref="A8:Q8"/>
    <mergeCell ref="D12:D13"/>
    <mergeCell ref="G12:G13"/>
    <mergeCell ref="H12:H13"/>
    <mergeCell ref="I12:I13"/>
    <mergeCell ref="J12:J13"/>
    <mergeCell ref="K12:K13"/>
    <mergeCell ref="B12:B13"/>
    <mergeCell ref="Q14:Q15"/>
    <mergeCell ref="M16:M17"/>
    <mergeCell ref="Q16:Q17"/>
    <mergeCell ref="E18:E19"/>
    <mergeCell ref="F18:F19"/>
    <mergeCell ref="M18:M19"/>
    <mergeCell ref="N18:N19"/>
    <mergeCell ref="P18:P19"/>
    <mergeCell ref="Q18:Q19"/>
    <mergeCell ref="N16:N17"/>
    <mergeCell ref="P16:P17"/>
    <mergeCell ref="N14:N15"/>
    <mergeCell ref="E20:E21"/>
    <mergeCell ref="F20:F21"/>
    <mergeCell ref="M20:M21"/>
    <mergeCell ref="N20:N21"/>
    <mergeCell ref="P20:P21"/>
    <mergeCell ref="Q20:Q21"/>
    <mergeCell ref="E22:E23"/>
    <mergeCell ref="F22:F23"/>
    <mergeCell ref="E24:E25"/>
    <mergeCell ref="F24:F25"/>
    <mergeCell ref="M64:M65"/>
    <mergeCell ref="N64:N65"/>
    <mergeCell ref="P64:P65"/>
    <mergeCell ref="Q64:Q65"/>
    <mergeCell ref="E66:E67"/>
    <mergeCell ref="F66:F67"/>
    <mergeCell ref="M66:M67"/>
    <mergeCell ref="N66:N67"/>
    <mergeCell ref="P66:P67"/>
    <mergeCell ref="Q66:Q67"/>
    <mergeCell ref="M68:M69"/>
    <mergeCell ref="N68:N69"/>
    <mergeCell ref="P68:P69"/>
    <mergeCell ref="Q68:Q69"/>
    <mergeCell ref="E70:E71"/>
    <mergeCell ref="F70:F71"/>
    <mergeCell ref="M70:M71"/>
    <mergeCell ref="N70:N71"/>
    <mergeCell ref="P70:P71"/>
    <mergeCell ref="Q70:Q71"/>
    <mergeCell ref="E72:E73"/>
    <mergeCell ref="F72:F73"/>
    <mergeCell ref="M72:M73"/>
    <mergeCell ref="N72:N73"/>
    <mergeCell ref="P72:P73"/>
    <mergeCell ref="Q72:Q73"/>
    <mergeCell ref="E74:E75"/>
    <mergeCell ref="F74:F75"/>
    <mergeCell ref="M74:M75"/>
    <mergeCell ref="N74:N75"/>
    <mergeCell ref="P74:P75"/>
    <mergeCell ref="Q74:Q75"/>
    <mergeCell ref="E76:E77"/>
    <mergeCell ref="F76:F77"/>
    <mergeCell ref="M76:M77"/>
    <mergeCell ref="N76:N77"/>
    <mergeCell ref="P76:P77"/>
    <mergeCell ref="Q76:Q77"/>
    <mergeCell ref="E78:E79"/>
    <mergeCell ref="F78:F79"/>
    <mergeCell ref="M78:M79"/>
    <mergeCell ref="N78:N79"/>
    <mergeCell ref="P78:P79"/>
    <mergeCell ref="Q78:Q79"/>
    <mergeCell ref="E80:E81"/>
    <mergeCell ref="F80:F81"/>
    <mergeCell ref="M80:M81"/>
    <mergeCell ref="N80:N81"/>
    <mergeCell ref="P80:P81"/>
    <mergeCell ref="Q80:Q81"/>
    <mergeCell ref="E82:E83"/>
    <mergeCell ref="F82:F83"/>
    <mergeCell ref="M82:M83"/>
    <mergeCell ref="N82:N83"/>
    <mergeCell ref="P82:P83"/>
    <mergeCell ref="Q82:Q83"/>
    <mergeCell ref="E84:E85"/>
    <mergeCell ref="F84:F85"/>
    <mergeCell ref="M84:M85"/>
    <mergeCell ref="N84:N85"/>
    <mergeCell ref="P84:P85"/>
    <mergeCell ref="Q84:Q85"/>
    <mergeCell ref="E86:E87"/>
    <mergeCell ref="F86:F87"/>
    <mergeCell ref="M86:M87"/>
    <mergeCell ref="N86:N87"/>
    <mergeCell ref="P86:P87"/>
    <mergeCell ref="Q86:Q87"/>
    <mergeCell ref="E88:E89"/>
    <mergeCell ref="F88:F89"/>
    <mergeCell ref="M88:M89"/>
    <mergeCell ref="N88:N89"/>
    <mergeCell ref="P88:P89"/>
    <mergeCell ref="Q88:Q89"/>
    <mergeCell ref="E90:E91"/>
    <mergeCell ref="F90:F91"/>
    <mergeCell ref="M90:M91"/>
    <mergeCell ref="N90:N91"/>
    <mergeCell ref="P90:P91"/>
    <mergeCell ref="Q90:Q91"/>
    <mergeCell ref="E92:E93"/>
    <mergeCell ref="F92:F93"/>
    <mergeCell ref="M92:M93"/>
    <mergeCell ref="N92:N93"/>
    <mergeCell ref="P92:P93"/>
    <mergeCell ref="Q92:Q93"/>
    <mergeCell ref="E94:E95"/>
    <mergeCell ref="F94:F95"/>
    <mergeCell ref="M94:M95"/>
    <mergeCell ref="N94:N95"/>
    <mergeCell ref="P94:P95"/>
    <mergeCell ref="Q94:Q95"/>
    <mergeCell ref="E96:E97"/>
    <mergeCell ref="F96:F97"/>
    <mergeCell ref="M96:M97"/>
    <mergeCell ref="N96:N97"/>
    <mergeCell ref="P96:P97"/>
    <mergeCell ref="Q96:Q97"/>
    <mergeCell ref="E98:E99"/>
    <mergeCell ref="F98:F99"/>
    <mergeCell ref="M98:M99"/>
    <mergeCell ref="N98:N99"/>
    <mergeCell ref="P98:P99"/>
    <mergeCell ref="Q98:Q99"/>
    <mergeCell ref="E100:E101"/>
    <mergeCell ref="F100:F101"/>
    <mergeCell ref="M100:M101"/>
    <mergeCell ref="N100:N101"/>
    <mergeCell ref="P100:P101"/>
    <mergeCell ref="Q100:Q101"/>
    <mergeCell ref="E102:E103"/>
    <mergeCell ref="F102:F103"/>
    <mergeCell ref="M102:M103"/>
    <mergeCell ref="N102:N103"/>
    <mergeCell ref="P102:P103"/>
    <mergeCell ref="Q102:Q103"/>
    <mergeCell ref="E104:E105"/>
    <mergeCell ref="F104:F105"/>
    <mergeCell ref="M104:M105"/>
    <mergeCell ref="N104:N105"/>
    <mergeCell ref="P104:P105"/>
    <mergeCell ref="Q104:Q105"/>
    <mergeCell ref="E106:E107"/>
    <mergeCell ref="F106:F107"/>
    <mergeCell ref="M106:M107"/>
    <mergeCell ref="N106:N107"/>
    <mergeCell ref="P106:P107"/>
    <mergeCell ref="Q106:Q107"/>
    <mergeCell ref="E108:E109"/>
    <mergeCell ref="F108:F109"/>
    <mergeCell ref="M108:M109"/>
    <mergeCell ref="N108:N109"/>
    <mergeCell ref="P108:P109"/>
    <mergeCell ref="Q108:Q109"/>
    <mergeCell ref="E114:E115"/>
    <mergeCell ref="F114:F115"/>
    <mergeCell ref="M114:M115"/>
    <mergeCell ref="N114:N115"/>
    <mergeCell ref="P114:P115"/>
    <mergeCell ref="Q114:Q115"/>
    <mergeCell ref="E110:E111"/>
    <mergeCell ref="F110:F111"/>
    <mergeCell ref="M110:M111"/>
    <mergeCell ref="N110:N111"/>
    <mergeCell ref="P110:P111"/>
    <mergeCell ref="Q110:Q111"/>
    <mergeCell ref="E112:E113"/>
    <mergeCell ref="F112:F113"/>
    <mergeCell ref="M112:M113"/>
    <mergeCell ref="N112:N113"/>
    <mergeCell ref="P112:P113"/>
    <mergeCell ref="Q112:Q113"/>
    <mergeCell ref="A86:A87"/>
    <mergeCell ref="A88:A89"/>
    <mergeCell ref="A20:A21"/>
    <mergeCell ref="A22:A23"/>
    <mergeCell ref="A24:A25"/>
    <mergeCell ref="A26:A27"/>
    <mergeCell ref="A56:A57"/>
    <mergeCell ref="A58:A59"/>
    <mergeCell ref="A60:A61"/>
    <mergeCell ref="A62:A63"/>
    <mergeCell ref="A68:A69"/>
    <mergeCell ref="A32:A33"/>
    <mergeCell ref="A40:A41"/>
    <mergeCell ref="A48:A49"/>
    <mergeCell ref="A108:A109"/>
    <mergeCell ref="A110:A111"/>
    <mergeCell ref="A112:A113"/>
    <mergeCell ref="A114:A115"/>
    <mergeCell ref="A16:A17"/>
    <mergeCell ref="A18:A19"/>
    <mergeCell ref="A52:A53"/>
    <mergeCell ref="A54:A55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72:A73"/>
    <mergeCell ref="A74:A75"/>
    <mergeCell ref="A76:A77"/>
    <mergeCell ref="A78:A79"/>
    <mergeCell ref="A80:A81"/>
    <mergeCell ref="A82:A83"/>
    <mergeCell ref="A84:A85"/>
    <mergeCell ref="C18:C19"/>
    <mergeCell ref="C20:C21"/>
    <mergeCell ref="C22:C23"/>
    <mergeCell ref="C24:C25"/>
    <mergeCell ref="C26:C27"/>
    <mergeCell ref="C52:C53"/>
    <mergeCell ref="C54:C55"/>
    <mergeCell ref="C56:C57"/>
    <mergeCell ref="C58:C59"/>
    <mergeCell ref="C32:C33"/>
    <mergeCell ref="C40:C41"/>
    <mergeCell ref="C48:C49"/>
    <mergeCell ref="C60:C61"/>
    <mergeCell ref="C62:C63"/>
    <mergeCell ref="C68:C69"/>
    <mergeCell ref="C72:C73"/>
    <mergeCell ref="C74:C75"/>
    <mergeCell ref="C76:C77"/>
    <mergeCell ref="C78:C79"/>
    <mergeCell ref="C80:C81"/>
    <mergeCell ref="C82:C83"/>
    <mergeCell ref="C102:C103"/>
    <mergeCell ref="C104:C105"/>
    <mergeCell ref="C106:C107"/>
    <mergeCell ref="C108:C109"/>
    <mergeCell ref="C110:C111"/>
    <mergeCell ref="C112:C113"/>
    <mergeCell ref="C114:C115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</mergeCells>
  <pageMargins left="0.65" right="0.35" top="0.5" bottom="0.5" header="0.32" footer="0.25"/>
  <pageSetup paperSize="8" scale="82" fitToHeight="0" orientation="landscape" r:id="rId1"/>
  <headerFooter alignWithMargins="0">
    <oddFooter>&amp;LWESTERN PROVINCE&amp;CPage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8"/>
  <sheetViews>
    <sheetView topLeftCell="A54" zoomScaleSheetLayoutView="100" workbookViewId="0">
      <selection activeCell="B72" sqref="B72:B73"/>
    </sheetView>
  </sheetViews>
  <sheetFormatPr defaultColWidth="8" defaultRowHeight="12.75" customHeight="1" x14ac:dyDescent="0.2"/>
  <cols>
    <col min="1" max="1" width="5.140625" style="108" customWidth="1"/>
    <col min="2" max="2" width="6.7109375" style="108" customWidth="1"/>
    <col min="3" max="3" width="47.42578125" style="108" customWidth="1"/>
    <col min="4" max="4" width="18.140625" style="50" customWidth="1"/>
    <col min="5" max="5" width="12.42578125" style="50" customWidth="1"/>
    <col min="6" max="6" width="12.42578125" style="55" customWidth="1"/>
    <col min="7" max="7" width="10.28515625" style="108" customWidth="1"/>
    <col min="8" max="8" width="12.7109375" style="49" customWidth="1"/>
    <col min="9" max="9" width="13.7109375" style="49" customWidth="1"/>
    <col min="10" max="11" width="12.42578125" style="49" customWidth="1"/>
    <col min="12" max="12" width="10.42578125" style="49" customWidth="1"/>
    <col min="13" max="13" width="15.140625" style="49" customWidth="1"/>
    <col min="14" max="14" width="18.140625" style="49" customWidth="1"/>
    <col min="15" max="15" width="13.28515625" style="49" customWidth="1"/>
    <col min="16" max="16" width="14.42578125" style="49" customWidth="1"/>
    <col min="17" max="17" width="11.5703125" style="49" customWidth="1"/>
    <col min="18" max="16384" width="8" style="49"/>
  </cols>
  <sheetData>
    <row r="1" spans="1:18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s="53" customFormat="1" ht="15.75" x14ac:dyDescent="0.25">
      <c r="A2" s="204" t="s">
        <v>1743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52"/>
    </row>
    <row r="3" spans="1:18" s="53" customFormat="1" ht="15.75" x14ac:dyDescent="0.25">
      <c r="A3" s="204" t="s">
        <v>2651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52"/>
    </row>
    <row r="4" spans="1:18" s="53" customFormat="1" ht="15.75" x14ac:dyDescent="0.25">
      <c r="A4" s="205" t="s">
        <v>2592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54"/>
    </row>
    <row r="5" spans="1:18" s="53" customFormat="1" ht="15.75" x14ac:dyDescent="0.25">
      <c r="A5" s="205" t="s">
        <v>2595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54"/>
    </row>
    <row r="6" spans="1:18" s="53" customFormat="1" ht="15.75" x14ac:dyDescent="0.25">
      <c r="R6" s="54"/>
    </row>
    <row r="7" spans="1:18" s="53" customFormat="1" ht="15.75" x14ac:dyDescent="0.25">
      <c r="A7" s="104" t="s">
        <v>1769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71"/>
      <c r="Q7" s="71"/>
      <c r="R7" s="56"/>
    </row>
    <row r="8" spans="1:18" s="53" customFormat="1" ht="15.75" x14ac:dyDescent="0.25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56"/>
    </row>
    <row r="9" spans="1:18" s="53" customFormat="1" ht="15.75" x14ac:dyDescent="0.25">
      <c r="A9" s="111" t="s">
        <v>2600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71"/>
      <c r="Q9" s="71"/>
      <c r="R9" s="56"/>
    </row>
    <row r="10" spans="1:18" s="53" customFormat="1" ht="15.75" x14ac:dyDescent="0.25">
      <c r="A10" s="104" t="s">
        <v>2591</v>
      </c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71"/>
      <c r="Q10" s="71"/>
      <c r="R10" s="56"/>
    </row>
    <row r="11" spans="1:18" s="53" customFormat="1" ht="15.75" x14ac:dyDescent="0.25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56"/>
      <c r="Q11" s="56"/>
      <c r="R11" s="56"/>
    </row>
    <row r="12" spans="1:18" s="57" customFormat="1" ht="46.5" customHeight="1" x14ac:dyDescent="0.2">
      <c r="A12" s="190" t="s">
        <v>1745</v>
      </c>
      <c r="B12" s="193" t="s">
        <v>3186</v>
      </c>
      <c r="C12" s="190" t="s">
        <v>1766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2612</v>
      </c>
      <c r="J12" s="189" t="s">
        <v>1756</v>
      </c>
      <c r="K12" s="189" t="s">
        <v>2571</v>
      </c>
      <c r="L12" s="189" t="s">
        <v>1757</v>
      </c>
      <c r="M12" s="189"/>
      <c r="N12" s="234" t="s">
        <v>1760</v>
      </c>
      <c r="O12" s="234" t="s">
        <v>1785</v>
      </c>
      <c r="P12" s="234" t="s">
        <v>1762</v>
      </c>
      <c r="Q12" s="234" t="s">
        <v>1789</v>
      </c>
    </row>
    <row r="13" spans="1:18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105" t="s">
        <v>1758</v>
      </c>
      <c r="M13" s="105" t="s">
        <v>1759</v>
      </c>
      <c r="N13" s="235"/>
      <c r="O13" s="235"/>
      <c r="P13" s="235"/>
      <c r="Q13" s="235"/>
    </row>
    <row r="14" spans="1:18" s="57" customFormat="1" x14ac:dyDescent="0.2">
      <c r="A14" s="214">
        <v>1</v>
      </c>
      <c r="B14" s="199" t="s">
        <v>3546</v>
      </c>
      <c r="C14" s="219" t="s">
        <v>1815</v>
      </c>
      <c r="D14" s="214" t="s">
        <v>3711</v>
      </c>
      <c r="E14" s="228">
        <v>0.3</v>
      </c>
      <c r="F14" s="228">
        <v>0.3</v>
      </c>
      <c r="G14" s="58" t="s">
        <v>1770</v>
      </c>
      <c r="H14" s="58" t="s">
        <v>1746</v>
      </c>
      <c r="I14" s="58" t="s">
        <v>2577</v>
      </c>
      <c r="J14" s="58" t="s">
        <v>2613</v>
      </c>
      <c r="K14" s="58" t="s">
        <v>2614</v>
      </c>
      <c r="L14" s="58" t="s">
        <v>2615</v>
      </c>
      <c r="M14" s="243"/>
      <c r="N14" s="214"/>
      <c r="O14" s="112" t="s">
        <v>2616</v>
      </c>
      <c r="P14" s="243"/>
      <c r="Q14" s="214"/>
    </row>
    <row r="15" spans="1:18" s="57" customFormat="1" x14ac:dyDescent="0.2">
      <c r="A15" s="215"/>
      <c r="B15" s="200"/>
      <c r="C15" s="220"/>
      <c r="D15" s="215"/>
      <c r="E15" s="229"/>
      <c r="F15" s="229"/>
      <c r="G15" s="58" t="s">
        <v>1771</v>
      </c>
      <c r="H15" s="59"/>
      <c r="I15" s="60"/>
      <c r="J15" s="60"/>
      <c r="K15" s="60"/>
      <c r="L15" s="60"/>
      <c r="M15" s="244"/>
      <c r="N15" s="215"/>
      <c r="O15" s="60"/>
      <c r="P15" s="244"/>
      <c r="Q15" s="215"/>
    </row>
    <row r="16" spans="1:18" s="57" customFormat="1" x14ac:dyDescent="0.2">
      <c r="A16" s="214">
        <v>2</v>
      </c>
      <c r="B16" s="199" t="s">
        <v>3547</v>
      </c>
      <c r="C16" s="219" t="s">
        <v>1816</v>
      </c>
      <c r="D16" s="214" t="s">
        <v>3711</v>
      </c>
      <c r="E16" s="228">
        <v>0.3</v>
      </c>
      <c r="F16" s="228">
        <v>0.3</v>
      </c>
      <c r="G16" s="58" t="s">
        <v>1770</v>
      </c>
      <c r="H16" s="58" t="s">
        <v>1746</v>
      </c>
      <c r="I16" s="58" t="s">
        <v>2577</v>
      </c>
      <c r="J16" s="58" t="s">
        <v>2613</v>
      </c>
      <c r="K16" s="58" t="s">
        <v>2614</v>
      </c>
      <c r="L16" s="58" t="s">
        <v>2615</v>
      </c>
      <c r="M16" s="243"/>
      <c r="N16" s="214"/>
      <c r="O16" s="112" t="s">
        <v>2616</v>
      </c>
      <c r="P16" s="243"/>
      <c r="Q16" s="214"/>
    </row>
    <row r="17" spans="1:17" s="57" customFormat="1" x14ac:dyDescent="0.2">
      <c r="A17" s="215"/>
      <c r="B17" s="200"/>
      <c r="C17" s="220"/>
      <c r="D17" s="215"/>
      <c r="E17" s="229"/>
      <c r="F17" s="229"/>
      <c r="G17" s="58" t="s">
        <v>1771</v>
      </c>
      <c r="H17" s="59"/>
      <c r="I17" s="60"/>
      <c r="J17" s="60"/>
      <c r="K17" s="60"/>
      <c r="L17" s="60"/>
      <c r="M17" s="244"/>
      <c r="N17" s="215"/>
      <c r="O17" s="60"/>
      <c r="P17" s="244"/>
      <c r="Q17" s="215"/>
    </row>
    <row r="18" spans="1:17" s="57" customFormat="1" x14ac:dyDescent="0.2">
      <c r="A18" s="214">
        <v>3</v>
      </c>
      <c r="B18" s="199" t="s">
        <v>3548</v>
      </c>
      <c r="C18" s="219" t="s">
        <v>1817</v>
      </c>
      <c r="D18" s="214" t="s">
        <v>3711</v>
      </c>
      <c r="E18" s="228">
        <v>0.3</v>
      </c>
      <c r="F18" s="228">
        <v>0.3</v>
      </c>
      <c r="G18" s="58" t="s">
        <v>1770</v>
      </c>
      <c r="H18" s="58" t="s">
        <v>1746</v>
      </c>
      <c r="I18" s="58" t="s">
        <v>2577</v>
      </c>
      <c r="J18" s="58" t="s">
        <v>2613</v>
      </c>
      <c r="K18" s="58" t="s">
        <v>2614</v>
      </c>
      <c r="L18" s="58" t="s">
        <v>2615</v>
      </c>
      <c r="M18" s="243"/>
      <c r="N18" s="214"/>
      <c r="O18" s="112" t="s">
        <v>2616</v>
      </c>
      <c r="P18" s="243"/>
      <c r="Q18" s="214"/>
    </row>
    <row r="19" spans="1:17" s="57" customFormat="1" x14ac:dyDescent="0.2">
      <c r="A19" s="215"/>
      <c r="B19" s="200"/>
      <c r="C19" s="220"/>
      <c r="D19" s="215"/>
      <c r="E19" s="229"/>
      <c r="F19" s="229"/>
      <c r="G19" s="58" t="s">
        <v>1771</v>
      </c>
      <c r="H19" s="59"/>
      <c r="I19" s="60"/>
      <c r="J19" s="60"/>
      <c r="K19" s="60"/>
      <c r="L19" s="60"/>
      <c r="M19" s="244"/>
      <c r="N19" s="215"/>
      <c r="O19" s="60"/>
      <c r="P19" s="244"/>
      <c r="Q19" s="215"/>
    </row>
    <row r="20" spans="1:17" s="57" customFormat="1" x14ac:dyDescent="0.2">
      <c r="A20" s="214">
        <v>4</v>
      </c>
      <c r="B20" s="199" t="s">
        <v>3549</v>
      </c>
      <c r="C20" s="219" t="s">
        <v>1818</v>
      </c>
      <c r="D20" s="214" t="s">
        <v>3711</v>
      </c>
      <c r="E20" s="228">
        <v>0.3</v>
      </c>
      <c r="F20" s="228">
        <v>0.3</v>
      </c>
      <c r="G20" s="58" t="s">
        <v>1770</v>
      </c>
      <c r="H20" s="58" t="s">
        <v>1746</v>
      </c>
      <c r="I20" s="58" t="s">
        <v>2577</v>
      </c>
      <c r="J20" s="58" t="s">
        <v>2613</v>
      </c>
      <c r="K20" s="58" t="s">
        <v>2614</v>
      </c>
      <c r="L20" s="58" t="s">
        <v>2615</v>
      </c>
      <c r="M20" s="243"/>
      <c r="N20" s="214"/>
      <c r="O20" s="112" t="s">
        <v>2616</v>
      </c>
      <c r="P20" s="243"/>
      <c r="Q20" s="214"/>
    </row>
    <row r="21" spans="1:17" s="57" customFormat="1" x14ac:dyDescent="0.2">
      <c r="A21" s="215"/>
      <c r="B21" s="200"/>
      <c r="C21" s="220"/>
      <c r="D21" s="215"/>
      <c r="E21" s="229"/>
      <c r="F21" s="229"/>
      <c r="G21" s="58" t="s">
        <v>1771</v>
      </c>
      <c r="H21" s="59"/>
      <c r="I21" s="60"/>
      <c r="J21" s="60"/>
      <c r="K21" s="60"/>
      <c r="L21" s="60"/>
      <c r="M21" s="244"/>
      <c r="N21" s="215"/>
      <c r="O21" s="60"/>
      <c r="P21" s="244"/>
      <c r="Q21" s="215"/>
    </row>
    <row r="22" spans="1:17" s="57" customFormat="1" x14ac:dyDescent="0.2">
      <c r="A22" s="214">
        <v>5</v>
      </c>
      <c r="B22" s="199" t="s">
        <v>3550</v>
      </c>
      <c r="C22" s="219" t="s">
        <v>1819</v>
      </c>
      <c r="D22" s="214" t="s">
        <v>3711</v>
      </c>
      <c r="E22" s="228">
        <v>0.3</v>
      </c>
      <c r="F22" s="228">
        <v>0.3</v>
      </c>
      <c r="G22" s="58" t="s">
        <v>1770</v>
      </c>
      <c r="H22" s="58" t="s">
        <v>1746</v>
      </c>
      <c r="I22" s="58" t="s">
        <v>2577</v>
      </c>
      <c r="J22" s="58" t="s">
        <v>2613</v>
      </c>
      <c r="K22" s="58" t="s">
        <v>2614</v>
      </c>
      <c r="L22" s="58" t="s">
        <v>2615</v>
      </c>
      <c r="M22" s="243"/>
      <c r="N22" s="214"/>
      <c r="O22" s="112" t="s">
        <v>2616</v>
      </c>
      <c r="P22" s="243"/>
      <c r="Q22" s="214"/>
    </row>
    <row r="23" spans="1:17" s="57" customFormat="1" x14ac:dyDescent="0.2">
      <c r="A23" s="215"/>
      <c r="B23" s="200"/>
      <c r="C23" s="220"/>
      <c r="D23" s="215"/>
      <c r="E23" s="229"/>
      <c r="F23" s="229"/>
      <c r="G23" s="58" t="s">
        <v>1771</v>
      </c>
      <c r="H23" s="59"/>
      <c r="I23" s="60"/>
      <c r="J23" s="60"/>
      <c r="K23" s="60"/>
      <c r="L23" s="60"/>
      <c r="M23" s="244"/>
      <c r="N23" s="215"/>
      <c r="O23" s="60"/>
      <c r="P23" s="244"/>
      <c r="Q23" s="215"/>
    </row>
    <row r="24" spans="1:17" s="57" customFormat="1" x14ac:dyDescent="0.2">
      <c r="A24" s="214">
        <v>6</v>
      </c>
      <c r="B24" s="199" t="s">
        <v>3551</v>
      </c>
      <c r="C24" s="219" t="s">
        <v>1820</v>
      </c>
      <c r="D24" s="214" t="s">
        <v>3711</v>
      </c>
      <c r="E24" s="228">
        <v>0.3</v>
      </c>
      <c r="F24" s="228">
        <v>0.3</v>
      </c>
      <c r="G24" s="58" t="s">
        <v>1770</v>
      </c>
      <c r="H24" s="58" t="s">
        <v>1746</v>
      </c>
      <c r="I24" s="58" t="s">
        <v>2577</v>
      </c>
      <c r="J24" s="58" t="s">
        <v>2613</v>
      </c>
      <c r="K24" s="58" t="s">
        <v>2614</v>
      </c>
      <c r="L24" s="58" t="s">
        <v>2615</v>
      </c>
      <c r="M24" s="243"/>
      <c r="N24" s="214"/>
      <c r="O24" s="112" t="s">
        <v>2616</v>
      </c>
      <c r="P24" s="243"/>
      <c r="Q24" s="214"/>
    </row>
    <row r="25" spans="1:17" s="57" customFormat="1" x14ac:dyDescent="0.2">
      <c r="A25" s="215"/>
      <c r="B25" s="200"/>
      <c r="C25" s="220"/>
      <c r="D25" s="215"/>
      <c r="E25" s="229"/>
      <c r="F25" s="229"/>
      <c r="G25" s="58" t="s">
        <v>1771</v>
      </c>
      <c r="H25" s="59"/>
      <c r="I25" s="60"/>
      <c r="J25" s="60"/>
      <c r="K25" s="60"/>
      <c r="L25" s="60"/>
      <c r="M25" s="244"/>
      <c r="N25" s="215"/>
      <c r="O25" s="60"/>
      <c r="P25" s="244"/>
      <c r="Q25" s="215"/>
    </row>
    <row r="26" spans="1:17" s="57" customFormat="1" x14ac:dyDescent="0.2">
      <c r="A26" s="214">
        <v>7</v>
      </c>
      <c r="B26" s="199" t="s">
        <v>3552</v>
      </c>
      <c r="C26" s="219" t="s">
        <v>1821</v>
      </c>
      <c r="D26" s="214" t="s">
        <v>3711</v>
      </c>
      <c r="E26" s="228">
        <v>0.3</v>
      </c>
      <c r="F26" s="228">
        <v>0.3</v>
      </c>
      <c r="G26" s="58" t="s">
        <v>1770</v>
      </c>
      <c r="H26" s="58" t="s">
        <v>1746</v>
      </c>
      <c r="I26" s="58" t="s">
        <v>2577</v>
      </c>
      <c r="J26" s="58" t="s">
        <v>2613</v>
      </c>
      <c r="K26" s="58" t="s">
        <v>2614</v>
      </c>
      <c r="L26" s="58" t="s">
        <v>2615</v>
      </c>
      <c r="M26" s="243"/>
      <c r="N26" s="214"/>
      <c r="O26" s="112" t="s">
        <v>2616</v>
      </c>
      <c r="P26" s="243"/>
      <c r="Q26" s="214"/>
    </row>
    <row r="27" spans="1:17" s="57" customFormat="1" x14ac:dyDescent="0.2">
      <c r="A27" s="215"/>
      <c r="B27" s="200"/>
      <c r="C27" s="220"/>
      <c r="D27" s="215"/>
      <c r="E27" s="229"/>
      <c r="F27" s="229"/>
      <c r="G27" s="58" t="s">
        <v>1771</v>
      </c>
      <c r="H27" s="59"/>
      <c r="I27" s="60"/>
      <c r="J27" s="60"/>
      <c r="K27" s="60"/>
      <c r="L27" s="60"/>
      <c r="M27" s="244"/>
      <c r="N27" s="215"/>
      <c r="O27" s="60"/>
      <c r="P27" s="244"/>
      <c r="Q27" s="215"/>
    </row>
    <row r="28" spans="1:17" s="57" customFormat="1" x14ac:dyDescent="0.2">
      <c r="A28" s="214">
        <v>8</v>
      </c>
      <c r="B28" s="199" t="s">
        <v>3553</v>
      </c>
      <c r="C28" s="219" t="s">
        <v>1822</v>
      </c>
      <c r="D28" s="214" t="s">
        <v>3714</v>
      </c>
      <c r="E28" s="228">
        <v>0.3</v>
      </c>
      <c r="F28" s="228">
        <v>0.3</v>
      </c>
      <c r="G28" s="58" t="s">
        <v>1770</v>
      </c>
      <c r="H28" s="58" t="s">
        <v>1746</v>
      </c>
      <c r="I28" s="58" t="s">
        <v>2577</v>
      </c>
      <c r="J28" s="58" t="s">
        <v>2613</v>
      </c>
      <c r="K28" s="58" t="s">
        <v>2614</v>
      </c>
      <c r="L28" s="58" t="s">
        <v>2615</v>
      </c>
      <c r="M28" s="243"/>
      <c r="N28" s="214"/>
      <c r="O28" s="112" t="s">
        <v>2616</v>
      </c>
      <c r="P28" s="90"/>
      <c r="Q28" s="214"/>
    </row>
    <row r="29" spans="1:17" s="57" customFormat="1" x14ac:dyDescent="0.2">
      <c r="A29" s="215"/>
      <c r="B29" s="200"/>
      <c r="C29" s="220"/>
      <c r="D29" s="215"/>
      <c r="E29" s="229"/>
      <c r="F29" s="229"/>
      <c r="G29" s="58" t="s">
        <v>1771</v>
      </c>
      <c r="H29" s="59"/>
      <c r="I29" s="60"/>
      <c r="J29" s="60"/>
      <c r="K29" s="60"/>
      <c r="L29" s="60"/>
      <c r="M29" s="244"/>
      <c r="N29" s="215"/>
      <c r="O29" s="60"/>
      <c r="P29" s="90"/>
      <c r="Q29" s="215"/>
    </row>
    <row r="30" spans="1:17" s="57" customFormat="1" x14ac:dyDescent="0.2">
      <c r="A30" s="214">
        <v>9</v>
      </c>
      <c r="B30" s="199" t="s">
        <v>3554</v>
      </c>
      <c r="C30" s="219" t="s">
        <v>1823</v>
      </c>
      <c r="D30" s="214" t="s">
        <v>3714</v>
      </c>
      <c r="E30" s="228">
        <v>0.3</v>
      </c>
      <c r="F30" s="228">
        <v>0.3</v>
      </c>
      <c r="G30" s="58" t="s">
        <v>1770</v>
      </c>
      <c r="H30" s="58" t="s">
        <v>1746</v>
      </c>
      <c r="I30" s="58" t="s">
        <v>2577</v>
      </c>
      <c r="J30" s="58" t="s">
        <v>2613</v>
      </c>
      <c r="K30" s="58" t="s">
        <v>2614</v>
      </c>
      <c r="L30" s="58" t="s">
        <v>2615</v>
      </c>
      <c r="M30" s="243"/>
      <c r="N30" s="214"/>
      <c r="O30" s="112" t="s">
        <v>2616</v>
      </c>
      <c r="P30" s="90"/>
      <c r="Q30" s="214"/>
    </row>
    <row r="31" spans="1:17" s="57" customFormat="1" x14ac:dyDescent="0.2">
      <c r="A31" s="215"/>
      <c r="B31" s="200"/>
      <c r="C31" s="220"/>
      <c r="D31" s="215"/>
      <c r="E31" s="229"/>
      <c r="F31" s="229"/>
      <c r="G31" s="58" t="s">
        <v>1771</v>
      </c>
      <c r="H31" s="59"/>
      <c r="I31" s="60"/>
      <c r="J31" s="60"/>
      <c r="K31" s="60"/>
      <c r="L31" s="60"/>
      <c r="M31" s="244"/>
      <c r="N31" s="215"/>
      <c r="O31" s="60"/>
      <c r="P31" s="90"/>
      <c r="Q31" s="215"/>
    </row>
    <row r="32" spans="1:17" s="57" customFormat="1" x14ac:dyDescent="0.2">
      <c r="A32" s="214">
        <v>10</v>
      </c>
      <c r="B32" s="199" t="s">
        <v>3555</v>
      </c>
      <c r="C32" s="219" t="s">
        <v>1824</v>
      </c>
      <c r="D32" s="214" t="s">
        <v>3714</v>
      </c>
      <c r="E32" s="228">
        <v>0.3</v>
      </c>
      <c r="F32" s="228">
        <v>0.3</v>
      </c>
      <c r="G32" s="58" t="s">
        <v>1770</v>
      </c>
      <c r="H32" s="58" t="s">
        <v>1746</v>
      </c>
      <c r="I32" s="58" t="s">
        <v>2577</v>
      </c>
      <c r="J32" s="58" t="s">
        <v>2613</v>
      </c>
      <c r="K32" s="58" t="s">
        <v>2614</v>
      </c>
      <c r="L32" s="58" t="s">
        <v>2615</v>
      </c>
      <c r="M32" s="243"/>
      <c r="N32" s="214"/>
      <c r="O32" s="112" t="s">
        <v>2616</v>
      </c>
      <c r="P32" s="90"/>
      <c r="Q32" s="214"/>
    </row>
    <row r="33" spans="1:17" s="57" customFormat="1" x14ac:dyDescent="0.2">
      <c r="A33" s="215"/>
      <c r="B33" s="200"/>
      <c r="C33" s="220"/>
      <c r="D33" s="215"/>
      <c r="E33" s="229"/>
      <c r="F33" s="229"/>
      <c r="G33" s="58" t="s">
        <v>1771</v>
      </c>
      <c r="H33" s="59"/>
      <c r="I33" s="60"/>
      <c r="J33" s="60"/>
      <c r="K33" s="60"/>
      <c r="L33" s="60"/>
      <c r="M33" s="244"/>
      <c r="N33" s="215"/>
      <c r="O33" s="60"/>
      <c r="P33" s="90"/>
      <c r="Q33" s="215"/>
    </row>
    <row r="34" spans="1:17" s="57" customFormat="1" x14ac:dyDescent="0.2">
      <c r="A34" s="214">
        <v>11</v>
      </c>
      <c r="B34" s="199" t="s">
        <v>3556</v>
      </c>
      <c r="C34" s="219" t="s">
        <v>1825</v>
      </c>
      <c r="D34" s="214" t="s">
        <v>3714</v>
      </c>
      <c r="E34" s="228">
        <v>0.3</v>
      </c>
      <c r="F34" s="228">
        <v>0.3</v>
      </c>
      <c r="G34" s="58" t="s">
        <v>1770</v>
      </c>
      <c r="H34" s="58" t="s">
        <v>1746</v>
      </c>
      <c r="I34" s="58" t="s">
        <v>2577</v>
      </c>
      <c r="J34" s="58" t="s">
        <v>2613</v>
      </c>
      <c r="K34" s="58" t="s">
        <v>2614</v>
      </c>
      <c r="L34" s="58" t="s">
        <v>2615</v>
      </c>
      <c r="M34" s="243"/>
      <c r="N34" s="214"/>
      <c r="O34" s="112" t="s">
        <v>2616</v>
      </c>
      <c r="P34" s="90"/>
      <c r="Q34" s="214"/>
    </row>
    <row r="35" spans="1:17" s="57" customFormat="1" x14ac:dyDescent="0.2">
      <c r="A35" s="215"/>
      <c r="B35" s="200"/>
      <c r="C35" s="220"/>
      <c r="D35" s="215"/>
      <c r="E35" s="229"/>
      <c r="F35" s="229"/>
      <c r="G35" s="58" t="s">
        <v>1771</v>
      </c>
      <c r="H35" s="59"/>
      <c r="I35" s="60"/>
      <c r="J35" s="60"/>
      <c r="K35" s="60"/>
      <c r="L35" s="60"/>
      <c r="M35" s="244"/>
      <c r="N35" s="215"/>
      <c r="O35" s="60"/>
      <c r="P35" s="90"/>
      <c r="Q35" s="215"/>
    </row>
    <row r="36" spans="1:17" s="57" customFormat="1" x14ac:dyDescent="0.2">
      <c r="A36" s="214">
        <v>12</v>
      </c>
      <c r="B36" s="199" t="s">
        <v>3557</v>
      </c>
      <c r="C36" s="219" t="s">
        <v>1826</v>
      </c>
      <c r="D36" s="214" t="s">
        <v>3714</v>
      </c>
      <c r="E36" s="228">
        <v>0.3</v>
      </c>
      <c r="F36" s="228">
        <v>0.3</v>
      </c>
      <c r="G36" s="58" t="s">
        <v>1770</v>
      </c>
      <c r="H36" s="58" t="s">
        <v>1746</v>
      </c>
      <c r="I36" s="58" t="s">
        <v>2577</v>
      </c>
      <c r="J36" s="58" t="s">
        <v>2613</v>
      </c>
      <c r="K36" s="58" t="s">
        <v>2614</v>
      </c>
      <c r="L36" s="58" t="s">
        <v>2615</v>
      </c>
      <c r="M36" s="243"/>
      <c r="N36" s="214"/>
      <c r="O36" s="112" t="s">
        <v>2616</v>
      </c>
      <c r="P36" s="90"/>
      <c r="Q36" s="214"/>
    </row>
    <row r="37" spans="1:17" s="57" customFormat="1" x14ac:dyDescent="0.2">
      <c r="A37" s="215"/>
      <c r="B37" s="200"/>
      <c r="C37" s="220"/>
      <c r="D37" s="215"/>
      <c r="E37" s="229"/>
      <c r="F37" s="229"/>
      <c r="G37" s="58" t="s">
        <v>1771</v>
      </c>
      <c r="H37" s="59"/>
      <c r="I37" s="60"/>
      <c r="J37" s="60"/>
      <c r="K37" s="60"/>
      <c r="L37" s="60"/>
      <c r="M37" s="244"/>
      <c r="N37" s="215"/>
      <c r="O37" s="60"/>
      <c r="P37" s="90"/>
      <c r="Q37" s="215"/>
    </row>
    <row r="38" spans="1:17" s="57" customFormat="1" x14ac:dyDescent="0.2">
      <c r="A38" s="214">
        <v>13</v>
      </c>
      <c r="B38" s="199" t="s">
        <v>3558</v>
      </c>
      <c r="C38" s="219" t="s">
        <v>1827</v>
      </c>
      <c r="D38" s="214" t="s">
        <v>3714</v>
      </c>
      <c r="E38" s="228">
        <v>0.3</v>
      </c>
      <c r="F38" s="228">
        <v>0.3</v>
      </c>
      <c r="G38" s="58" t="s">
        <v>1770</v>
      </c>
      <c r="H38" s="58" t="s">
        <v>1746</v>
      </c>
      <c r="I38" s="58" t="s">
        <v>2577</v>
      </c>
      <c r="J38" s="58" t="s">
        <v>2613</v>
      </c>
      <c r="K38" s="58" t="s">
        <v>2614</v>
      </c>
      <c r="L38" s="58" t="s">
        <v>2615</v>
      </c>
      <c r="M38" s="243"/>
      <c r="N38" s="214"/>
      <c r="O38" s="112" t="s">
        <v>2616</v>
      </c>
      <c r="P38" s="90"/>
      <c r="Q38" s="214"/>
    </row>
    <row r="39" spans="1:17" s="57" customFormat="1" x14ac:dyDescent="0.2">
      <c r="A39" s="215"/>
      <c r="B39" s="200"/>
      <c r="C39" s="220"/>
      <c r="D39" s="215"/>
      <c r="E39" s="229"/>
      <c r="F39" s="229"/>
      <c r="G39" s="58" t="s">
        <v>1771</v>
      </c>
      <c r="H39" s="59"/>
      <c r="I39" s="60"/>
      <c r="J39" s="60"/>
      <c r="K39" s="60"/>
      <c r="L39" s="60"/>
      <c r="M39" s="244"/>
      <c r="N39" s="215"/>
      <c r="O39" s="60"/>
      <c r="P39" s="90"/>
      <c r="Q39" s="215"/>
    </row>
    <row r="40" spans="1:17" s="57" customFormat="1" x14ac:dyDescent="0.2">
      <c r="A40" s="214">
        <v>14</v>
      </c>
      <c r="B40" s="199" t="s">
        <v>3559</v>
      </c>
      <c r="C40" s="219" t="s">
        <v>1828</v>
      </c>
      <c r="D40" s="214" t="s">
        <v>3714</v>
      </c>
      <c r="E40" s="228">
        <v>0.3</v>
      </c>
      <c r="F40" s="228">
        <v>0.3</v>
      </c>
      <c r="G40" s="58" t="s">
        <v>1770</v>
      </c>
      <c r="H40" s="58" t="s">
        <v>1746</v>
      </c>
      <c r="I40" s="58" t="s">
        <v>2577</v>
      </c>
      <c r="J40" s="58" t="s">
        <v>2613</v>
      </c>
      <c r="K40" s="58" t="s">
        <v>2614</v>
      </c>
      <c r="L40" s="58" t="s">
        <v>2615</v>
      </c>
      <c r="M40" s="243"/>
      <c r="N40" s="214"/>
      <c r="O40" s="112" t="s">
        <v>2616</v>
      </c>
      <c r="P40" s="90"/>
      <c r="Q40" s="214"/>
    </row>
    <row r="41" spans="1:17" s="57" customFormat="1" x14ac:dyDescent="0.2">
      <c r="A41" s="215"/>
      <c r="B41" s="200"/>
      <c r="C41" s="220"/>
      <c r="D41" s="215"/>
      <c r="E41" s="229"/>
      <c r="F41" s="229"/>
      <c r="G41" s="58" t="s">
        <v>1771</v>
      </c>
      <c r="H41" s="59"/>
      <c r="I41" s="60"/>
      <c r="J41" s="60"/>
      <c r="K41" s="60"/>
      <c r="L41" s="60"/>
      <c r="M41" s="244"/>
      <c r="N41" s="215"/>
      <c r="O41" s="60"/>
      <c r="P41" s="90"/>
      <c r="Q41" s="215"/>
    </row>
    <row r="42" spans="1:17" s="57" customFormat="1" x14ac:dyDescent="0.2">
      <c r="A42" s="214">
        <v>15</v>
      </c>
      <c r="B42" s="199" t="s">
        <v>3561</v>
      </c>
      <c r="C42" s="219" t="s">
        <v>1829</v>
      </c>
      <c r="D42" s="214" t="s">
        <v>3714</v>
      </c>
      <c r="E42" s="228">
        <v>0.3</v>
      </c>
      <c r="F42" s="228">
        <v>0.3</v>
      </c>
      <c r="G42" s="58" t="s">
        <v>1770</v>
      </c>
      <c r="H42" s="58" t="s">
        <v>1746</v>
      </c>
      <c r="I42" s="58" t="s">
        <v>2577</v>
      </c>
      <c r="J42" s="58" t="s">
        <v>2613</v>
      </c>
      <c r="K42" s="58" t="s">
        <v>2614</v>
      </c>
      <c r="L42" s="58" t="s">
        <v>2615</v>
      </c>
      <c r="M42" s="243"/>
      <c r="N42" s="214"/>
      <c r="O42" s="112" t="s">
        <v>2616</v>
      </c>
      <c r="P42" s="90"/>
      <c r="Q42" s="214"/>
    </row>
    <row r="43" spans="1:17" s="57" customFormat="1" x14ac:dyDescent="0.2">
      <c r="A43" s="215"/>
      <c r="B43" s="200"/>
      <c r="C43" s="220"/>
      <c r="D43" s="215"/>
      <c r="E43" s="229"/>
      <c r="F43" s="229"/>
      <c r="G43" s="58" t="s">
        <v>1771</v>
      </c>
      <c r="H43" s="59"/>
      <c r="I43" s="60"/>
      <c r="J43" s="60"/>
      <c r="K43" s="60"/>
      <c r="L43" s="60"/>
      <c r="M43" s="244"/>
      <c r="N43" s="215"/>
      <c r="O43" s="60"/>
      <c r="P43" s="90"/>
      <c r="Q43" s="215"/>
    </row>
    <row r="44" spans="1:17" s="57" customFormat="1" x14ac:dyDescent="0.2">
      <c r="A44" s="214">
        <v>16</v>
      </c>
      <c r="B44" s="199" t="s">
        <v>3562</v>
      </c>
      <c r="C44" s="219" t="s">
        <v>1830</v>
      </c>
      <c r="D44" s="214" t="s">
        <v>3706</v>
      </c>
      <c r="E44" s="228">
        <v>0.3</v>
      </c>
      <c r="F44" s="228">
        <v>0.3</v>
      </c>
      <c r="G44" s="58" t="s">
        <v>1770</v>
      </c>
      <c r="H44" s="58" t="s">
        <v>1746</v>
      </c>
      <c r="I44" s="58" t="s">
        <v>2577</v>
      </c>
      <c r="J44" s="58" t="s">
        <v>2613</v>
      </c>
      <c r="K44" s="58" t="s">
        <v>2614</v>
      </c>
      <c r="L44" s="58" t="s">
        <v>2615</v>
      </c>
      <c r="M44" s="243"/>
      <c r="N44" s="214"/>
      <c r="O44" s="112" t="s">
        <v>2616</v>
      </c>
      <c r="P44" s="243"/>
      <c r="Q44" s="214"/>
    </row>
    <row r="45" spans="1:17" s="57" customFormat="1" x14ac:dyDescent="0.2">
      <c r="A45" s="215"/>
      <c r="B45" s="200"/>
      <c r="C45" s="220"/>
      <c r="D45" s="215"/>
      <c r="E45" s="229"/>
      <c r="F45" s="229"/>
      <c r="G45" s="58" t="s">
        <v>1771</v>
      </c>
      <c r="H45" s="59"/>
      <c r="I45" s="60"/>
      <c r="J45" s="60"/>
      <c r="K45" s="60"/>
      <c r="L45" s="60"/>
      <c r="M45" s="244"/>
      <c r="N45" s="215"/>
      <c r="O45" s="60"/>
      <c r="P45" s="244"/>
      <c r="Q45" s="215"/>
    </row>
    <row r="46" spans="1:17" s="57" customFormat="1" x14ac:dyDescent="0.2">
      <c r="A46" s="214">
        <v>17</v>
      </c>
      <c r="B46" s="199" t="s">
        <v>3563</v>
      </c>
      <c r="C46" s="219" t="s">
        <v>1831</v>
      </c>
      <c r="D46" s="214" t="s">
        <v>3706</v>
      </c>
      <c r="E46" s="228">
        <v>0.3</v>
      </c>
      <c r="F46" s="228">
        <v>0.3</v>
      </c>
      <c r="G46" s="58" t="s">
        <v>1770</v>
      </c>
      <c r="H46" s="58" t="s">
        <v>1746</v>
      </c>
      <c r="I46" s="58" t="s">
        <v>2577</v>
      </c>
      <c r="J46" s="58" t="s">
        <v>2613</v>
      </c>
      <c r="K46" s="58" t="s">
        <v>2614</v>
      </c>
      <c r="L46" s="58" t="s">
        <v>2615</v>
      </c>
      <c r="M46" s="243"/>
      <c r="N46" s="214"/>
      <c r="O46" s="112" t="s">
        <v>2616</v>
      </c>
      <c r="P46" s="243"/>
      <c r="Q46" s="214"/>
    </row>
    <row r="47" spans="1:17" s="57" customFormat="1" x14ac:dyDescent="0.2">
      <c r="A47" s="215"/>
      <c r="B47" s="200"/>
      <c r="C47" s="220"/>
      <c r="D47" s="215"/>
      <c r="E47" s="229"/>
      <c r="F47" s="229"/>
      <c r="G47" s="58" t="s">
        <v>1771</v>
      </c>
      <c r="H47" s="59"/>
      <c r="I47" s="60"/>
      <c r="J47" s="60"/>
      <c r="K47" s="60"/>
      <c r="L47" s="60"/>
      <c r="M47" s="244"/>
      <c r="N47" s="215"/>
      <c r="O47" s="60"/>
      <c r="P47" s="244"/>
      <c r="Q47" s="215"/>
    </row>
    <row r="48" spans="1:17" s="57" customFormat="1" x14ac:dyDescent="0.2">
      <c r="A48" s="214">
        <v>18</v>
      </c>
      <c r="B48" s="199" t="s">
        <v>3564</v>
      </c>
      <c r="C48" s="219" t="s">
        <v>1832</v>
      </c>
      <c r="D48" s="214" t="s">
        <v>3706</v>
      </c>
      <c r="E48" s="228">
        <v>0.3</v>
      </c>
      <c r="F48" s="228">
        <v>0.3</v>
      </c>
      <c r="G48" s="58" t="s">
        <v>1770</v>
      </c>
      <c r="H48" s="58" t="s">
        <v>1746</v>
      </c>
      <c r="I48" s="58" t="s">
        <v>2577</v>
      </c>
      <c r="J48" s="58" t="s">
        <v>2613</v>
      </c>
      <c r="K48" s="58" t="s">
        <v>2614</v>
      </c>
      <c r="L48" s="58" t="s">
        <v>2615</v>
      </c>
      <c r="M48" s="243"/>
      <c r="N48" s="214"/>
      <c r="O48" s="112" t="s">
        <v>2616</v>
      </c>
      <c r="P48" s="243"/>
      <c r="Q48" s="214"/>
    </row>
    <row r="49" spans="1:17" s="57" customFormat="1" x14ac:dyDescent="0.2">
      <c r="A49" s="215"/>
      <c r="B49" s="200"/>
      <c r="C49" s="220"/>
      <c r="D49" s="215"/>
      <c r="E49" s="229"/>
      <c r="F49" s="229"/>
      <c r="G49" s="58" t="s">
        <v>1771</v>
      </c>
      <c r="H49" s="59"/>
      <c r="I49" s="60"/>
      <c r="J49" s="60"/>
      <c r="K49" s="60"/>
      <c r="L49" s="60"/>
      <c r="M49" s="244"/>
      <c r="N49" s="215"/>
      <c r="O49" s="60"/>
      <c r="P49" s="244"/>
      <c r="Q49" s="215"/>
    </row>
    <row r="50" spans="1:17" s="57" customFormat="1" x14ac:dyDescent="0.2">
      <c r="A50" s="214">
        <v>19</v>
      </c>
      <c r="B50" s="199" t="s">
        <v>3565</v>
      </c>
      <c r="C50" s="219" t="s">
        <v>1833</v>
      </c>
      <c r="D50" s="214" t="s">
        <v>3706</v>
      </c>
      <c r="E50" s="228">
        <v>0.3</v>
      </c>
      <c r="F50" s="228">
        <v>0.3</v>
      </c>
      <c r="G50" s="58" t="s">
        <v>1770</v>
      </c>
      <c r="H50" s="58" t="s">
        <v>1746</v>
      </c>
      <c r="I50" s="58" t="s">
        <v>2577</v>
      </c>
      <c r="J50" s="58" t="s">
        <v>2613</v>
      </c>
      <c r="K50" s="58" t="s">
        <v>2614</v>
      </c>
      <c r="L50" s="58" t="s">
        <v>2615</v>
      </c>
      <c r="M50" s="243"/>
      <c r="N50" s="214"/>
      <c r="O50" s="112" t="s">
        <v>2616</v>
      </c>
      <c r="P50" s="243"/>
      <c r="Q50" s="214"/>
    </row>
    <row r="51" spans="1:17" s="57" customFormat="1" x14ac:dyDescent="0.2">
      <c r="A51" s="215"/>
      <c r="B51" s="200"/>
      <c r="C51" s="220"/>
      <c r="D51" s="215"/>
      <c r="E51" s="229"/>
      <c r="F51" s="229"/>
      <c r="G51" s="58" t="s">
        <v>1771</v>
      </c>
      <c r="H51" s="59"/>
      <c r="I51" s="60"/>
      <c r="J51" s="60"/>
      <c r="K51" s="60"/>
      <c r="L51" s="60"/>
      <c r="M51" s="244"/>
      <c r="N51" s="215"/>
      <c r="O51" s="60"/>
      <c r="P51" s="244"/>
      <c r="Q51" s="215"/>
    </row>
    <row r="52" spans="1:17" s="57" customFormat="1" x14ac:dyDescent="0.2">
      <c r="A52" s="214">
        <v>20</v>
      </c>
      <c r="B52" s="199" t="s">
        <v>3566</v>
      </c>
      <c r="C52" s="219" t="s">
        <v>1834</v>
      </c>
      <c r="D52" s="214" t="s">
        <v>3706</v>
      </c>
      <c r="E52" s="228">
        <v>0.3</v>
      </c>
      <c r="F52" s="228">
        <v>0.3</v>
      </c>
      <c r="G52" s="58" t="s">
        <v>1770</v>
      </c>
      <c r="H52" s="58" t="s">
        <v>1746</v>
      </c>
      <c r="I52" s="58" t="s">
        <v>2577</v>
      </c>
      <c r="J52" s="58" t="s">
        <v>2613</v>
      </c>
      <c r="K52" s="58" t="s">
        <v>2614</v>
      </c>
      <c r="L52" s="58" t="s">
        <v>2615</v>
      </c>
      <c r="M52" s="243"/>
      <c r="N52" s="214"/>
      <c r="O52" s="112" t="s">
        <v>2616</v>
      </c>
      <c r="P52" s="243"/>
      <c r="Q52" s="214"/>
    </row>
    <row r="53" spans="1:17" s="57" customFormat="1" x14ac:dyDescent="0.2">
      <c r="A53" s="215"/>
      <c r="B53" s="200"/>
      <c r="C53" s="220"/>
      <c r="D53" s="215"/>
      <c r="E53" s="229"/>
      <c r="F53" s="229"/>
      <c r="G53" s="58" t="s">
        <v>1771</v>
      </c>
      <c r="H53" s="59"/>
      <c r="I53" s="60"/>
      <c r="J53" s="60"/>
      <c r="K53" s="60"/>
      <c r="L53" s="60"/>
      <c r="M53" s="244"/>
      <c r="N53" s="215"/>
      <c r="O53" s="60"/>
      <c r="P53" s="244"/>
      <c r="Q53" s="215"/>
    </row>
    <row r="54" spans="1:17" s="57" customFormat="1" x14ac:dyDescent="0.2">
      <c r="A54" s="214">
        <v>21</v>
      </c>
      <c r="B54" s="199" t="s">
        <v>3567</v>
      </c>
      <c r="C54" s="219" t="s">
        <v>1835</v>
      </c>
      <c r="D54" s="214" t="s">
        <v>3706</v>
      </c>
      <c r="E54" s="228">
        <v>0.3</v>
      </c>
      <c r="F54" s="228">
        <v>0.3</v>
      </c>
      <c r="G54" s="58" t="s">
        <v>1770</v>
      </c>
      <c r="H54" s="58" t="s">
        <v>1746</v>
      </c>
      <c r="I54" s="58" t="s">
        <v>2577</v>
      </c>
      <c r="J54" s="58" t="s">
        <v>2613</v>
      </c>
      <c r="K54" s="58" t="s">
        <v>2614</v>
      </c>
      <c r="L54" s="58" t="s">
        <v>2615</v>
      </c>
      <c r="M54" s="243"/>
      <c r="N54" s="214"/>
      <c r="O54" s="112" t="s">
        <v>2616</v>
      </c>
      <c r="P54" s="243"/>
      <c r="Q54" s="214"/>
    </row>
    <row r="55" spans="1:17" s="57" customFormat="1" x14ac:dyDescent="0.2">
      <c r="A55" s="215"/>
      <c r="B55" s="200"/>
      <c r="C55" s="220"/>
      <c r="D55" s="215"/>
      <c r="E55" s="229"/>
      <c r="F55" s="229"/>
      <c r="G55" s="58" t="s">
        <v>1771</v>
      </c>
      <c r="H55" s="59"/>
      <c r="I55" s="60"/>
      <c r="J55" s="60"/>
      <c r="K55" s="60"/>
      <c r="L55" s="60"/>
      <c r="M55" s="244"/>
      <c r="N55" s="215"/>
      <c r="O55" s="60"/>
      <c r="P55" s="244"/>
      <c r="Q55" s="215"/>
    </row>
    <row r="56" spans="1:17" s="57" customFormat="1" x14ac:dyDescent="0.2">
      <c r="A56" s="214">
        <v>22</v>
      </c>
      <c r="B56" s="199" t="s">
        <v>3568</v>
      </c>
      <c r="C56" s="219" t="s">
        <v>1836</v>
      </c>
      <c r="D56" s="214" t="s">
        <v>3709</v>
      </c>
      <c r="E56" s="228">
        <v>0.3</v>
      </c>
      <c r="F56" s="228">
        <v>0.3</v>
      </c>
      <c r="G56" s="58" t="s">
        <v>1770</v>
      </c>
      <c r="H56" s="58" t="s">
        <v>1746</v>
      </c>
      <c r="I56" s="58" t="s">
        <v>2577</v>
      </c>
      <c r="J56" s="58" t="s">
        <v>2613</v>
      </c>
      <c r="K56" s="58" t="s">
        <v>2614</v>
      </c>
      <c r="L56" s="58" t="s">
        <v>2615</v>
      </c>
      <c r="M56" s="243"/>
      <c r="N56" s="214"/>
      <c r="O56" s="112" t="s">
        <v>2616</v>
      </c>
      <c r="P56" s="243"/>
      <c r="Q56" s="214"/>
    </row>
    <row r="57" spans="1:17" s="57" customFormat="1" x14ac:dyDescent="0.2">
      <c r="A57" s="215"/>
      <c r="B57" s="200"/>
      <c r="C57" s="220"/>
      <c r="D57" s="215"/>
      <c r="E57" s="229"/>
      <c r="F57" s="229"/>
      <c r="G57" s="58" t="s">
        <v>1771</v>
      </c>
      <c r="H57" s="59"/>
      <c r="I57" s="60"/>
      <c r="J57" s="60"/>
      <c r="K57" s="60"/>
      <c r="L57" s="60"/>
      <c r="M57" s="244"/>
      <c r="N57" s="215"/>
      <c r="O57" s="60"/>
      <c r="P57" s="244"/>
      <c r="Q57" s="215"/>
    </row>
    <row r="58" spans="1:17" s="57" customFormat="1" x14ac:dyDescent="0.2">
      <c r="A58" s="214">
        <v>23</v>
      </c>
      <c r="B58" s="199" t="s">
        <v>3569</v>
      </c>
      <c r="C58" s="196" t="s">
        <v>1837</v>
      </c>
      <c r="D58" s="214" t="s">
        <v>3709</v>
      </c>
      <c r="E58" s="228">
        <v>0.3</v>
      </c>
      <c r="F58" s="228">
        <v>0.3</v>
      </c>
      <c r="G58" s="58" t="s">
        <v>1770</v>
      </c>
      <c r="H58" s="58" t="s">
        <v>1746</v>
      </c>
      <c r="I58" s="58" t="s">
        <v>2577</v>
      </c>
      <c r="J58" s="58" t="s">
        <v>2613</v>
      </c>
      <c r="K58" s="58" t="s">
        <v>2614</v>
      </c>
      <c r="L58" s="58" t="s">
        <v>2615</v>
      </c>
      <c r="M58" s="242"/>
      <c r="N58" s="195"/>
      <c r="O58" s="112" t="s">
        <v>2616</v>
      </c>
      <c r="P58" s="242"/>
      <c r="Q58" s="195"/>
    </row>
    <row r="59" spans="1:17" s="57" customFormat="1" x14ac:dyDescent="0.2">
      <c r="A59" s="215"/>
      <c r="B59" s="200"/>
      <c r="C59" s="196"/>
      <c r="D59" s="215"/>
      <c r="E59" s="229"/>
      <c r="F59" s="229"/>
      <c r="G59" s="58" t="s">
        <v>1771</v>
      </c>
      <c r="H59" s="59"/>
      <c r="I59" s="60"/>
      <c r="J59" s="60"/>
      <c r="K59" s="60"/>
      <c r="L59" s="60"/>
      <c r="M59" s="242"/>
      <c r="N59" s="195"/>
      <c r="O59" s="60"/>
      <c r="P59" s="242"/>
      <c r="Q59" s="195"/>
    </row>
    <row r="60" spans="1:17" s="57" customFormat="1" x14ac:dyDescent="0.2">
      <c r="A60" s="214">
        <v>24</v>
      </c>
      <c r="B60" s="199" t="s">
        <v>3570</v>
      </c>
      <c r="C60" s="196" t="s">
        <v>1838</v>
      </c>
      <c r="D60" s="214" t="s">
        <v>3709</v>
      </c>
      <c r="E60" s="228">
        <v>0.3</v>
      </c>
      <c r="F60" s="228">
        <v>0.3</v>
      </c>
      <c r="G60" s="58" t="s">
        <v>1770</v>
      </c>
      <c r="H60" s="58" t="s">
        <v>1746</v>
      </c>
      <c r="I60" s="58" t="s">
        <v>2577</v>
      </c>
      <c r="J60" s="58" t="s">
        <v>2613</v>
      </c>
      <c r="K60" s="58" t="s">
        <v>2614</v>
      </c>
      <c r="L60" s="58" t="s">
        <v>2615</v>
      </c>
      <c r="M60" s="242"/>
      <c r="N60" s="195"/>
      <c r="O60" s="112" t="s">
        <v>2616</v>
      </c>
      <c r="P60" s="242"/>
      <c r="Q60" s="195"/>
    </row>
    <row r="61" spans="1:17" s="57" customFormat="1" x14ac:dyDescent="0.2">
      <c r="A61" s="215"/>
      <c r="B61" s="200"/>
      <c r="C61" s="196"/>
      <c r="D61" s="215"/>
      <c r="E61" s="229"/>
      <c r="F61" s="229"/>
      <c r="G61" s="58" t="s">
        <v>1771</v>
      </c>
      <c r="H61" s="59"/>
      <c r="I61" s="60"/>
      <c r="J61" s="60"/>
      <c r="K61" s="60"/>
      <c r="L61" s="60"/>
      <c r="M61" s="242"/>
      <c r="N61" s="195"/>
      <c r="O61" s="60"/>
      <c r="P61" s="242"/>
      <c r="Q61" s="195"/>
    </row>
    <row r="62" spans="1:17" s="57" customFormat="1" x14ac:dyDescent="0.2">
      <c r="A62" s="214">
        <v>25</v>
      </c>
      <c r="B62" s="199" t="s">
        <v>3571</v>
      </c>
      <c r="C62" s="196" t="s">
        <v>1839</v>
      </c>
      <c r="D62" s="214" t="s">
        <v>3709</v>
      </c>
      <c r="E62" s="228">
        <v>0.3</v>
      </c>
      <c r="F62" s="228">
        <v>0.3</v>
      </c>
      <c r="G62" s="58" t="s">
        <v>1770</v>
      </c>
      <c r="H62" s="58" t="s">
        <v>1746</v>
      </c>
      <c r="I62" s="58" t="s">
        <v>2577</v>
      </c>
      <c r="J62" s="58" t="s">
        <v>2613</v>
      </c>
      <c r="K62" s="58" t="s">
        <v>2614</v>
      </c>
      <c r="L62" s="58" t="s">
        <v>2615</v>
      </c>
      <c r="M62" s="242"/>
      <c r="N62" s="195"/>
      <c r="O62" s="112" t="s">
        <v>2616</v>
      </c>
      <c r="P62" s="242"/>
      <c r="Q62" s="195"/>
    </row>
    <row r="63" spans="1:17" s="57" customFormat="1" x14ac:dyDescent="0.2">
      <c r="A63" s="215"/>
      <c r="B63" s="200"/>
      <c r="C63" s="196"/>
      <c r="D63" s="215"/>
      <c r="E63" s="229"/>
      <c r="F63" s="229"/>
      <c r="G63" s="58" t="s">
        <v>1771</v>
      </c>
      <c r="H63" s="59"/>
      <c r="I63" s="60"/>
      <c r="J63" s="60"/>
      <c r="K63" s="60"/>
      <c r="L63" s="60"/>
      <c r="M63" s="242"/>
      <c r="N63" s="195"/>
      <c r="O63" s="60"/>
      <c r="P63" s="242"/>
      <c r="Q63" s="195"/>
    </row>
    <row r="64" spans="1:17" s="57" customFormat="1" x14ac:dyDescent="0.2">
      <c r="A64" s="214">
        <v>26</v>
      </c>
      <c r="B64" s="199" t="s">
        <v>3572</v>
      </c>
      <c r="C64" s="196" t="s">
        <v>1840</v>
      </c>
      <c r="D64" s="214" t="s">
        <v>3709</v>
      </c>
      <c r="E64" s="228">
        <v>0.3</v>
      </c>
      <c r="F64" s="228">
        <v>0.3</v>
      </c>
      <c r="G64" s="58" t="s">
        <v>1770</v>
      </c>
      <c r="H64" s="58" t="s">
        <v>1746</v>
      </c>
      <c r="I64" s="58" t="s">
        <v>2577</v>
      </c>
      <c r="J64" s="58" t="s">
        <v>2613</v>
      </c>
      <c r="K64" s="58" t="s">
        <v>2614</v>
      </c>
      <c r="L64" s="58" t="s">
        <v>2615</v>
      </c>
      <c r="M64" s="242"/>
      <c r="N64" s="195"/>
      <c r="O64" s="112" t="s">
        <v>2616</v>
      </c>
      <c r="P64" s="242"/>
      <c r="Q64" s="195"/>
    </row>
    <row r="65" spans="1:17" s="57" customFormat="1" x14ac:dyDescent="0.2">
      <c r="A65" s="215"/>
      <c r="B65" s="200"/>
      <c r="C65" s="196"/>
      <c r="D65" s="215"/>
      <c r="E65" s="229"/>
      <c r="F65" s="229"/>
      <c r="G65" s="58" t="s">
        <v>1771</v>
      </c>
      <c r="H65" s="59"/>
      <c r="I65" s="60"/>
      <c r="J65" s="60"/>
      <c r="K65" s="60"/>
      <c r="L65" s="60"/>
      <c r="M65" s="242"/>
      <c r="N65" s="195"/>
      <c r="O65" s="60"/>
      <c r="P65" s="242"/>
      <c r="Q65" s="195"/>
    </row>
    <row r="66" spans="1:17" s="57" customFormat="1" x14ac:dyDescent="0.2">
      <c r="A66" s="214">
        <v>27</v>
      </c>
      <c r="B66" s="199" t="s">
        <v>3573</v>
      </c>
      <c r="C66" s="196" t="s">
        <v>1841</v>
      </c>
      <c r="D66" s="214" t="s">
        <v>3709</v>
      </c>
      <c r="E66" s="228">
        <v>0.3</v>
      </c>
      <c r="F66" s="228">
        <v>0.3</v>
      </c>
      <c r="G66" s="58" t="s">
        <v>1770</v>
      </c>
      <c r="H66" s="58" t="s">
        <v>1746</v>
      </c>
      <c r="I66" s="58" t="s">
        <v>2577</v>
      </c>
      <c r="J66" s="58" t="s">
        <v>2613</v>
      </c>
      <c r="K66" s="58" t="s">
        <v>2614</v>
      </c>
      <c r="L66" s="58" t="s">
        <v>2615</v>
      </c>
      <c r="M66" s="242"/>
      <c r="N66" s="195"/>
      <c r="O66" s="112" t="s">
        <v>2616</v>
      </c>
      <c r="P66" s="242"/>
      <c r="Q66" s="195"/>
    </row>
    <row r="67" spans="1:17" s="57" customFormat="1" x14ac:dyDescent="0.2">
      <c r="A67" s="215"/>
      <c r="B67" s="200"/>
      <c r="C67" s="196"/>
      <c r="D67" s="215"/>
      <c r="E67" s="229"/>
      <c r="F67" s="229"/>
      <c r="G67" s="58" t="s">
        <v>1771</v>
      </c>
      <c r="H67" s="59"/>
      <c r="I67" s="60"/>
      <c r="J67" s="60"/>
      <c r="K67" s="60"/>
      <c r="L67" s="60"/>
      <c r="M67" s="242"/>
      <c r="N67" s="195"/>
      <c r="O67" s="60"/>
      <c r="P67" s="242"/>
      <c r="Q67" s="195"/>
    </row>
    <row r="68" spans="1:17" s="57" customFormat="1" x14ac:dyDescent="0.2">
      <c r="A68" s="214">
        <v>28</v>
      </c>
      <c r="B68" s="199" t="s">
        <v>3574</v>
      </c>
      <c r="C68" s="196" t="s">
        <v>1842</v>
      </c>
      <c r="D68" s="214" t="s">
        <v>3709</v>
      </c>
      <c r="E68" s="228">
        <v>0.3</v>
      </c>
      <c r="F68" s="228">
        <v>0.3</v>
      </c>
      <c r="G68" s="58" t="s">
        <v>1770</v>
      </c>
      <c r="H68" s="58" t="s">
        <v>1746</v>
      </c>
      <c r="I68" s="58" t="s">
        <v>2577</v>
      </c>
      <c r="J68" s="58" t="s">
        <v>2613</v>
      </c>
      <c r="K68" s="58" t="s">
        <v>2614</v>
      </c>
      <c r="L68" s="58" t="s">
        <v>2615</v>
      </c>
      <c r="M68" s="242"/>
      <c r="N68" s="195"/>
      <c r="O68" s="112" t="s">
        <v>2616</v>
      </c>
      <c r="P68" s="242"/>
      <c r="Q68" s="195"/>
    </row>
    <row r="69" spans="1:17" s="57" customFormat="1" x14ac:dyDescent="0.2">
      <c r="A69" s="215"/>
      <c r="B69" s="200"/>
      <c r="C69" s="196"/>
      <c r="D69" s="215"/>
      <c r="E69" s="229"/>
      <c r="F69" s="229"/>
      <c r="G69" s="58" t="s">
        <v>1771</v>
      </c>
      <c r="H69" s="59"/>
      <c r="I69" s="60"/>
      <c r="J69" s="60"/>
      <c r="K69" s="60"/>
      <c r="L69" s="60"/>
      <c r="M69" s="242"/>
      <c r="N69" s="195"/>
      <c r="O69" s="60"/>
      <c r="P69" s="242"/>
      <c r="Q69" s="195"/>
    </row>
    <row r="70" spans="1:17" s="57" customFormat="1" x14ac:dyDescent="0.2">
      <c r="A70" s="214">
        <v>29</v>
      </c>
      <c r="B70" s="199" t="s">
        <v>3575</v>
      </c>
      <c r="C70" s="196" t="s">
        <v>1843</v>
      </c>
      <c r="D70" s="214" t="s">
        <v>3709</v>
      </c>
      <c r="E70" s="228">
        <v>0.3</v>
      </c>
      <c r="F70" s="228">
        <v>0.3</v>
      </c>
      <c r="G70" s="58" t="s">
        <v>1770</v>
      </c>
      <c r="H70" s="58" t="s">
        <v>1746</v>
      </c>
      <c r="I70" s="58" t="s">
        <v>2577</v>
      </c>
      <c r="J70" s="58" t="s">
        <v>2613</v>
      </c>
      <c r="K70" s="58" t="s">
        <v>2614</v>
      </c>
      <c r="L70" s="58" t="s">
        <v>2615</v>
      </c>
      <c r="M70" s="242"/>
      <c r="N70" s="195"/>
      <c r="O70" s="112" t="s">
        <v>2616</v>
      </c>
      <c r="P70" s="242"/>
      <c r="Q70" s="195"/>
    </row>
    <row r="71" spans="1:17" s="57" customFormat="1" x14ac:dyDescent="0.2">
      <c r="A71" s="215"/>
      <c r="B71" s="200"/>
      <c r="C71" s="196"/>
      <c r="D71" s="215"/>
      <c r="E71" s="229"/>
      <c r="F71" s="229"/>
      <c r="G71" s="58" t="s">
        <v>1771</v>
      </c>
      <c r="H71" s="59"/>
      <c r="I71" s="60"/>
      <c r="J71" s="60"/>
      <c r="K71" s="60"/>
      <c r="L71" s="60"/>
      <c r="M71" s="242"/>
      <c r="N71" s="195"/>
      <c r="O71" s="60"/>
      <c r="P71" s="242"/>
      <c r="Q71" s="195"/>
    </row>
    <row r="72" spans="1:17" s="57" customFormat="1" x14ac:dyDescent="0.2">
      <c r="A72" s="214">
        <v>30</v>
      </c>
      <c r="B72" s="199" t="s">
        <v>3576</v>
      </c>
      <c r="C72" s="196" t="s">
        <v>1844</v>
      </c>
      <c r="D72" s="214" t="s">
        <v>3709</v>
      </c>
      <c r="E72" s="228">
        <v>0.3</v>
      </c>
      <c r="F72" s="228">
        <v>0.3</v>
      </c>
      <c r="G72" s="58" t="s">
        <v>1770</v>
      </c>
      <c r="H72" s="58" t="s">
        <v>1746</v>
      </c>
      <c r="I72" s="58" t="s">
        <v>2577</v>
      </c>
      <c r="J72" s="58" t="s">
        <v>2613</v>
      </c>
      <c r="K72" s="58" t="s">
        <v>2614</v>
      </c>
      <c r="L72" s="58" t="s">
        <v>2615</v>
      </c>
      <c r="M72" s="242"/>
      <c r="N72" s="195"/>
      <c r="O72" s="112" t="s">
        <v>2616</v>
      </c>
      <c r="P72" s="242"/>
      <c r="Q72" s="195"/>
    </row>
    <row r="73" spans="1:17" s="57" customFormat="1" x14ac:dyDescent="0.2">
      <c r="A73" s="215"/>
      <c r="B73" s="200"/>
      <c r="C73" s="196"/>
      <c r="D73" s="215"/>
      <c r="E73" s="229"/>
      <c r="F73" s="229"/>
      <c r="G73" s="58" t="s">
        <v>1771</v>
      </c>
      <c r="H73" s="59"/>
      <c r="I73" s="60"/>
      <c r="J73" s="60"/>
      <c r="K73" s="60"/>
      <c r="L73" s="60"/>
      <c r="M73" s="242"/>
      <c r="N73" s="195"/>
      <c r="O73" s="60"/>
      <c r="P73" s="242"/>
      <c r="Q73" s="195"/>
    </row>
    <row r="74" spans="1:17" s="57" customFormat="1" x14ac:dyDescent="0.2">
      <c r="A74" s="214">
        <v>31</v>
      </c>
      <c r="B74" s="199" t="s">
        <v>3577</v>
      </c>
      <c r="C74" s="196" t="s">
        <v>1845</v>
      </c>
      <c r="D74" s="214" t="s">
        <v>3709</v>
      </c>
      <c r="E74" s="228">
        <v>0.3</v>
      </c>
      <c r="F74" s="228">
        <v>0.3</v>
      </c>
      <c r="G74" s="58" t="s">
        <v>1770</v>
      </c>
      <c r="H74" s="58" t="s">
        <v>1746</v>
      </c>
      <c r="I74" s="58" t="s">
        <v>2577</v>
      </c>
      <c r="J74" s="58" t="s">
        <v>2613</v>
      </c>
      <c r="K74" s="58" t="s">
        <v>2614</v>
      </c>
      <c r="L74" s="58" t="s">
        <v>2615</v>
      </c>
      <c r="M74" s="242"/>
      <c r="N74" s="195"/>
      <c r="O74" s="112" t="s">
        <v>2616</v>
      </c>
      <c r="P74" s="242"/>
      <c r="Q74" s="195"/>
    </row>
    <row r="75" spans="1:17" s="57" customFormat="1" x14ac:dyDescent="0.2">
      <c r="A75" s="215"/>
      <c r="B75" s="200"/>
      <c r="C75" s="196"/>
      <c r="D75" s="215"/>
      <c r="E75" s="229"/>
      <c r="F75" s="229"/>
      <c r="G75" s="58" t="s">
        <v>1771</v>
      </c>
      <c r="H75" s="59"/>
      <c r="I75" s="60"/>
      <c r="J75" s="60"/>
      <c r="K75" s="60"/>
      <c r="L75" s="60"/>
      <c r="M75" s="242"/>
      <c r="N75" s="195"/>
      <c r="O75" s="60"/>
      <c r="P75" s="242"/>
      <c r="Q75" s="195"/>
    </row>
    <row r="76" spans="1:17" s="57" customFormat="1" x14ac:dyDescent="0.2">
      <c r="A76" s="214">
        <v>32</v>
      </c>
      <c r="B76" s="199" t="s">
        <v>3579</v>
      </c>
      <c r="C76" s="196" t="s">
        <v>1846</v>
      </c>
      <c r="D76" s="214" t="s">
        <v>3709</v>
      </c>
      <c r="E76" s="228">
        <v>0.3</v>
      </c>
      <c r="F76" s="228">
        <v>0.3</v>
      </c>
      <c r="G76" s="58" t="s">
        <v>1770</v>
      </c>
      <c r="H76" s="58" t="s">
        <v>1746</v>
      </c>
      <c r="I76" s="58" t="s">
        <v>2577</v>
      </c>
      <c r="J76" s="58" t="s">
        <v>2613</v>
      </c>
      <c r="K76" s="58" t="s">
        <v>2614</v>
      </c>
      <c r="L76" s="58" t="s">
        <v>2615</v>
      </c>
      <c r="M76" s="242"/>
      <c r="N76" s="195"/>
      <c r="O76" s="112" t="s">
        <v>2616</v>
      </c>
      <c r="P76" s="242"/>
      <c r="Q76" s="195"/>
    </row>
    <row r="77" spans="1:17" s="57" customFormat="1" x14ac:dyDescent="0.2">
      <c r="A77" s="215"/>
      <c r="B77" s="200"/>
      <c r="C77" s="196"/>
      <c r="D77" s="215"/>
      <c r="E77" s="229"/>
      <c r="F77" s="229"/>
      <c r="G77" s="58" t="s">
        <v>1771</v>
      </c>
      <c r="H77" s="59"/>
      <c r="I77" s="60"/>
      <c r="J77" s="60"/>
      <c r="K77" s="60"/>
      <c r="L77" s="60"/>
      <c r="M77" s="242"/>
      <c r="N77" s="195"/>
      <c r="O77" s="60"/>
      <c r="P77" s="242"/>
      <c r="Q77" s="195"/>
    </row>
    <row r="78" spans="1:17" s="57" customFormat="1" x14ac:dyDescent="0.2">
      <c r="A78" s="214">
        <v>33</v>
      </c>
      <c r="B78" s="199" t="s">
        <v>3580</v>
      </c>
      <c r="C78" s="196" t="s">
        <v>1847</v>
      </c>
      <c r="D78" s="214" t="s">
        <v>3708</v>
      </c>
      <c r="E78" s="228">
        <v>0.3</v>
      </c>
      <c r="F78" s="228">
        <v>0.3</v>
      </c>
      <c r="G78" s="58" t="s">
        <v>1770</v>
      </c>
      <c r="H78" s="58" t="s">
        <v>1746</v>
      </c>
      <c r="I78" s="58" t="s">
        <v>2577</v>
      </c>
      <c r="J78" s="58" t="s">
        <v>2613</v>
      </c>
      <c r="K78" s="58" t="s">
        <v>2614</v>
      </c>
      <c r="L78" s="58" t="s">
        <v>2615</v>
      </c>
      <c r="M78" s="242"/>
      <c r="N78" s="195"/>
      <c r="O78" s="112" t="s">
        <v>2616</v>
      </c>
      <c r="P78" s="242"/>
      <c r="Q78" s="195"/>
    </row>
    <row r="79" spans="1:17" s="57" customFormat="1" x14ac:dyDescent="0.2">
      <c r="A79" s="215"/>
      <c r="B79" s="200"/>
      <c r="C79" s="196"/>
      <c r="D79" s="215"/>
      <c r="E79" s="229"/>
      <c r="F79" s="229"/>
      <c r="G79" s="58" t="s">
        <v>1771</v>
      </c>
      <c r="H79" s="59"/>
      <c r="I79" s="60"/>
      <c r="J79" s="60"/>
      <c r="K79" s="60"/>
      <c r="L79" s="60"/>
      <c r="M79" s="242"/>
      <c r="N79" s="195"/>
      <c r="O79" s="60"/>
      <c r="P79" s="242"/>
      <c r="Q79" s="195"/>
    </row>
    <row r="80" spans="1:17" s="57" customFormat="1" x14ac:dyDescent="0.2">
      <c r="A80" s="214">
        <v>34</v>
      </c>
      <c r="B80" s="199" t="s">
        <v>3581</v>
      </c>
      <c r="C80" s="196" t="s">
        <v>1848</v>
      </c>
      <c r="D80" s="214" t="s">
        <v>3708</v>
      </c>
      <c r="E80" s="228">
        <v>0.3</v>
      </c>
      <c r="F80" s="228">
        <v>0.3</v>
      </c>
      <c r="G80" s="58" t="s">
        <v>1770</v>
      </c>
      <c r="H80" s="58" t="s">
        <v>1746</v>
      </c>
      <c r="I80" s="58" t="s">
        <v>2577</v>
      </c>
      <c r="J80" s="58" t="s">
        <v>2613</v>
      </c>
      <c r="K80" s="58" t="s">
        <v>2614</v>
      </c>
      <c r="L80" s="58" t="s">
        <v>2615</v>
      </c>
      <c r="M80" s="242"/>
      <c r="N80" s="195"/>
      <c r="O80" s="112" t="s">
        <v>2616</v>
      </c>
      <c r="P80" s="242"/>
      <c r="Q80" s="245" t="s">
        <v>3959</v>
      </c>
    </row>
    <row r="81" spans="1:17" s="57" customFormat="1" x14ac:dyDescent="0.2">
      <c r="A81" s="215"/>
      <c r="B81" s="200"/>
      <c r="C81" s="196"/>
      <c r="D81" s="215"/>
      <c r="E81" s="229"/>
      <c r="F81" s="229"/>
      <c r="G81" s="58" t="s">
        <v>1771</v>
      </c>
      <c r="H81" s="59"/>
      <c r="I81" s="60"/>
      <c r="J81" s="60"/>
      <c r="K81" s="60"/>
      <c r="L81" s="60"/>
      <c r="M81" s="242"/>
      <c r="N81" s="195"/>
      <c r="O81" s="60"/>
      <c r="P81" s="242"/>
      <c r="Q81" s="195"/>
    </row>
    <row r="82" spans="1:17" s="57" customFormat="1" x14ac:dyDescent="0.2">
      <c r="A82" s="214">
        <v>35</v>
      </c>
      <c r="B82" s="199" t="s">
        <v>3582</v>
      </c>
      <c r="C82" s="196" t="s">
        <v>1849</v>
      </c>
      <c r="D82" s="214" t="s">
        <v>3708</v>
      </c>
      <c r="E82" s="228">
        <v>0.3</v>
      </c>
      <c r="F82" s="228">
        <v>0.3</v>
      </c>
      <c r="G82" s="58" t="s">
        <v>1770</v>
      </c>
      <c r="H82" s="58" t="s">
        <v>1746</v>
      </c>
      <c r="I82" s="58" t="s">
        <v>2577</v>
      </c>
      <c r="J82" s="58" t="s">
        <v>2613</v>
      </c>
      <c r="K82" s="58" t="s">
        <v>2614</v>
      </c>
      <c r="L82" s="58" t="s">
        <v>2615</v>
      </c>
      <c r="M82" s="242"/>
      <c r="N82" s="195"/>
      <c r="O82" s="112" t="s">
        <v>2616</v>
      </c>
      <c r="P82" s="242"/>
      <c r="Q82" s="195"/>
    </row>
    <row r="83" spans="1:17" s="57" customFormat="1" x14ac:dyDescent="0.2">
      <c r="A83" s="215"/>
      <c r="B83" s="200"/>
      <c r="C83" s="196"/>
      <c r="D83" s="215"/>
      <c r="E83" s="229"/>
      <c r="F83" s="229"/>
      <c r="G83" s="58" t="s">
        <v>1771</v>
      </c>
      <c r="H83" s="59"/>
      <c r="I83" s="60"/>
      <c r="J83" s="60"/>
      <c r="K83" s="60"/>
      <c r="L83" s="60"/>
      <c r="M83" s="242"/>
      <c r="N83" s="195"/>
      <c r="O83" s="60"/>
      <c r="P83" s="242"/>
      <c r="Q83" s="195"/>
    </row>
    <row r="84" spans="1:17" s="57" customFormat="1" x14ac:dyDescent="0.2">
      <c r="A84" s="214">
        <v>36</v>
      </c>
      <c r="B84" s="199" t="s">
        <v>3583</v>
      </c>
      <c r="C84" s="196" t="s">
        <v>1850</v>
      </c>
      <c r="D84" s="214" t="s">
        <v>3708</v>
      </c>
      <c r="E84" s="228">
        <v>0.3</v>
      </c>
      <c r="F84" s="228">
        <v>0.3</v>
      </c>
      <c r="G84" s="58" t="s">
        <v>1770</v>
      </c>
      <c r="H84" s="58" t="s">
        <v>1746</v>
      </c>
      <c r="I84" s="58" t="s">
        <v>2577</v>
      </c>
      <c r="J84" s="58" t="s">
        <v>2613</v>
      </c>
      <c r="K84" s="58" t="s">
        <v>2614</v>
      </c>
      <c r="L84" s="58" t="s">
        <v>2615</v>
      </c>
      <c r="M84" s="242"/>
      <c r="N84" s="195"/>
      <c r="O84" s="112" t="s">
        <v>2616</v>
      </c>
      <c r="P84" s="242"/>
      <c r="Q84" s="195"/>
    </row>
    <row r="85" spans="1:17" s="57" customFormat="1" x14ac:dyDescent="0.2">
      <c r="A85" s="215"/>
      <c r="B85" s="200"/>
      <c r="C85" s="196"/>
      <c r="D85" s="215"/>
      <c r="E85" s="229"/>
      <c r="F85" s="229"/>
      <c r="G85" s="58" t="s">
        <v>1771</v>
      </c>
      <c r="H85" s="59"/>
      <c r="I85" s="60"/>
      <c r="J85" s="60"/>
      <c r="K85" s="60"/>
      <c r="L85" s="60"/>
      <c r="M85" s="242"/>
      <c r="N85" s="195"/>
      <c r="O85" s="60"/>
      <c r="P85" s="242"/>
      <c r="Q85" s="195"/>
    </row>
    <row r="86" spans="1:17" s="57" customFormat="1" x14ac:dyDescent="0.2">
      <c r="A86" s="214">
        <v>37</v>
      </c>
      <c r="B86" s="199" t="s">
        <v>3584</v>
      </c>
      <c r="C86" s="196" t="s">
        <v>1851</v>
      </c>
      <c r="D86" s="214" t="s">
        <v>3708</v>
      </c>
      <c r="E86" s="228">
        <v>0.3</v>
      </c>
      <c r="F86" s="228">
        <v>0.3</v>
      </c>
      <c r="G86" s="58" t="s">
        <v>1770</v>
      </c>
      <c r="H86" s="58" t="s">
        <v>1746</v>
      </c>
      <c r="I86" s="58" t="s">
        <v>2577</v>
      </c>
      <c r="J86" s="58" t="s">
        <v>2613</v>
      </c>
      <c r="K86" s="58" t="s">
        <v>2614</v>
      </c>
      <c r="L86" s="58" t="s">
        <v>2615</v>
      </c>
      <c r="M86" s="242"/>
      <c r="N86" s="195"/>
      <c r="O86" s="112" t="s">
        <v>2616</v>
      </c>
      <c r="P86" s="242"/>
      <c r="Q86" s="195"/>
    </row>
    <row r="87" spans="1:17" s="57" customFormat="1" x14ac:dyDescent="0.2">
      <c r="A87" s="215"/>
      <c r="B87" s="200"/>
      <c r="C87" s="196"/>
      <c r="D87" s="215"/>
      <c r="E87" s="229"/>
      <c r="F87" s="229"/>
      <c r="G87" s="58" t="s">
        <v>1771</v>
      </c>
      <c r="H87" s="59"/>
      <c r="I87" s="60"/>
      <c r="J87" s="60"/>
      <c r="K87" s="60"/>
      <c r="L87" s="60"/>
      <c r="M87" s="242"/>
      <c r="N87" s="195"/>
      <c r="O87" s="60"/>
      <c r="P87" s="242"/>
      <c r="Q87" s="195"/>
    </row>
    <row r="88" spans="1:17" s="57" customFormat="1" x14ac:dyDescent="0.2">
      <c r="A88" s="214">
        <v>38</v>
      </c>
      <c r="B88" s="199" t="s">
        <v>3585</v>
      </c>
      <c r="C88" s="196" t="s">
        <v>1852</v>
      </c>
      <c r="D88" s="214" t="s">
        <v>3708</v>
      </c>
      <c r="E88" s="228">
        <v>0.3</v>
      </c>
      <c r="F88" s="228">
        <v>0.3</v>
      </c>
      <c r="G88" s="58" t="s">
        <v>1770</v>
      </c>
      <c r="H88" s="58" t="s">
        <v>1746</v>
      </c>
      <c r="I88" s="58" t="s">
        <v>2577</v>
      </c>
      <c r="J88" s="58" t="s">
        <v>2613</v>
      </c>
      <c r="K88" s="58" t="s">
        <v>2614</v>
      </c>
      <c r="L88" s="58" t="s">
        <v>2615</v>
      </c>
      <c r="M88" s="242"/>
      <c r="N88" s="195"/>
      <c r="O88" s="112" t="s">
        <v>2616</v>
      </c>
      <c r="P88" s="242"/>
      <c r="Q88" s="195"/>
    </row>
    <row r="89" spans="1:17" s="57" customFormat="1" x14ac:dyDescent="0.2">
      <c r="A89" s="215"/>
      <c r="B89" s="200"/>
      <c r="C89" s="196"/>
      <c r="D89" s="215"/>
      <c r="E89" s="229"/>
      <c r="F89" s="229"/>
      <c r="G89" s="58" t="s">
        <v>1771</v>
      </c>
      <c r="H89" s="59"/>
      <c r="I89" s="60"/>
      <c r="J89" s="60"/>
      <c r="K89" s="60"/>
      <c r="L89" s="60"/>
      <c r="M89" s="242"/>
      <c r="N89" s="195"/>
      <c r="O89" s="60"/>
      <c r="P89" s="242"/>
      <c r="Q89" s="195"/>
    </row>
    <row r="90" spans="1:17" s="57" customFormat="1" x14ac:dyDescent="0.2">
      <c r="A90" s="214">
        <v>39</v>
      </c>
      <c r="B90" s="199" t="s">
        <v>3586</v>
      </c>
      <c r="C90" s="196" t="s">
        <v>1853</v>
      </c>
      <c r="D90" s="214" t="s">
        <v>3708</v>
      </c>
      <c r="E90" s="228">
        <v>0.3</v>
      </c>
      <c r="F90" s="228">
        <v>0.3</v>
      </c>
      <c r="G90" s="58" t="s">
        <v>1770</v>
      </c>
      <c r="H90" s="58" t="s">
        <v>1746</v>
      </c>
      <c r="I90" s="58" t="s">
        <v>2577</v>
      </c>
      <c r="J90" s="58" t="s">
        <v>2613</v>
      </c>
      <c r="K90" s="58" t="s">
        <v>2614</v>
      </c>
      <c r="L90" s="58" t="s">
        <v>2615</v>
      </c>
      <c r="M90" s="242"/>
      <c r="N90" s="195"/>
      <c r="O90" s="112" t="s">
        <v>2616</v>
      </c>
      <c r="P90" s="242"/>
      <c r="Q90" s="195"/>
    </row>
    <row r="91" spans="1:17" s="57" customFormat="1" x14ac:dyDescent="0.2">
      <c r="A91" s="215"/>
      <c r="B91" s="200"/>
      <c r="C91" s="196"/>
      <c r="D91" s="215"/>
      <c r="E91" s="229"/>
      <c r="F91" s="229"/>
      <c r="G91" s="58" t="s">
        <v>1771</v>
      </c>
      <c r="H91" s="59"/>
      <c r="I91" s="60"/>
      <c r="J91" s="60"/>
      <c r="K91" s="60"/>
      <c r="L91" s="60"/>
      <c r="M91" s="242"/>
      <c r="N91" s="195"/>
      <c r="O91" s="60"/>
      <c r="P91" s="242"/>
      <c r="Q91" s="195"/>
    </row>
    <row r="92" spans="1:17" s="57" customFormat="1" x14ac:dyDescent="0.2">
      <c r="A92" s="214">
        <v>40</v>
      </c>
      <c r="B92" s="199"/>
      <c r="C92" s="196" t="s">
        <v>2561</v>
      </c>
      <c r="D92" s="214" t="s">
        <v>3708</v>
      </c>
      <c r="E92" s="228">
        <v>0.3</v>
      </c>
      <c r="F92" s="228">
        <v>0.3</v>
      </c>
      <c r="G92" s="58" t="s">
        <v>1770</v>
      </c>
      <c r="H92" s="58" t="s">
        <v>1746</v>
      </c>
      <c r="I92" s="58" t="s">
        <v>2577</v>
      </c>
      <c r="J92" s="58" t="s">
        <v>2613</v>
      </c>
      <c r="K92" s="58" t="s">
        <v>2614</v>
      </c>
      <c r="L92" s="58" t="s">
        <v>2615</v>
      </c>
      <c r="M92" s="242"/>
      <c r="N92" s="195"/>
      <c r="O92" s="112" t="s">
        <v>2616</v>
      </c>
      <c r="P92" s="242"/>
      <c r="Q92" s="195"/>
    </row>
    <row r="93" spans="1:17" s="57" customFormat="1" x14ac:dyDescent="0.2">
      <c r="A93" s="215"/>
      <c r="B93" s="200"/>
      <c r="C93" s="196"/>
      <c r="D93" s="215"/>
      <c r="E93" s="229"/>
      <c r="F93" s="229"/>
      <c r="G93" s="58" t="s">
        <v>1771</v>
      </c>
      <c r="H93" s="59"/>
      <c r="I93" s="60"/>
      <c r="J93" s="60"/>
      <c r="K93" s="60"/>
      <c r="L93" s="60"/>
      <c r="M93" s="242"/>
      <c r="N93" s="195"/>
      <c r="O93" s="60"/>
      <c r="P93" s="242"/>
      <c r="Q93" s="195"/>
    </row>
    <row r="94" spans="1:17" s="57" customFormat="1" x14ac:dyDescent="0.2">
      <c r="A94" s="214">
        <v>41</v>
      </c>
      <c r="B94" s="199" t="s">
        <v>3587</v>
      </c>
      <c r="C94" s="196" t="s">
        <v>1947</v>
      </c>
      <c r="D94" s="214" t="s">
        <v>3707</v>
      </c>
      <c r="E94" s="228">
        <v>0.3</v>
      </c>
      <c r="F94" s="228">
        <v>0.3</v>
      </c>
      <c r="G94" s="58" t="s">
        <v>1770</v>
      </c>
      <c r="H94" s="58" t="s">
        <v>1746</v>
      </c>
      <c r="I94" s="58" t="s">
        <v>2577</v>
      </c>
      <c r="J94" s="58" t="s">
        <v>2613</v>
      </c>
      <c r="K94" s="58" t="s">
        <v>2614</v>
      </c>
      <c r="L94" s="58" t="s">
        <v>2615</v>
      </c>
      <c r="M94" s="242"/>
      <c r="N94" s="195"/>
      <c r="O94" s="112" t="s">
        <v>2616</v>
      </c>
      <c r="P94" s="93"/>
      <c r="Q94" s="195"/>
    </row>
    <row r="95" spans="1:17" s="57" customFormat="1" x14ac:dyDescent="0.2">
      <c r="A95" s="215"/>
      <c r="B95" s="200"/>
      <c r="C95" s="196"/>
      <c r="D95" s="215"/>
      <c r="E95" s="229"/>
      <c r="F95" s="229"/>
      <c r="G95" s="58" t="s">
        <v>1771</v>
      </c>
      <c r="H95" s="59"/>
      <c r="I95" s="60"/>
      <c r="J95" s="60"/>
      <c r="K95" s="60"/>
      <c r="L95" s="60"/>
      <c r="M95" s="242"/>
      <c r="N95" s="195"/>
      <c r="O95" s="60"/>
      <c r="P95" s="93"/>
      <c r="Q95" s="195"/>
    </row>
    <row r="96" spans="1:17" s="57" customFormat="1" x14ac:dyDescent="0.2">
      <c r="A96" s="214">
        <v>42</v>
      </c>
      <c r="B96" s="199" t="s">
        <v>3588</v>
      </c>
      <c r="C96" s="196" t="s">
        <v>1854</v>
      </c>
      <c r="D96" s="214" t="s">
        <v>3707</v>
      </c>
      <c r="E96" s="228">
        <v>0.3</v>
      </c>
      <c r="F96" s="228">
        <v>0.3</v>
      </c>
      <c r="G96" s="58" t="s">
        <v>1770</v>
      </c>
      <c r="H96" s="58" t="s">
        <v>1746</v>
      </c>
      <c r="I96" s="58" t="s">
        <v>2577</v>
      </c>
      <c r="J96" s="58" t="s">
        <v>2613</v>
      </c>
      <c r="K96" s="58" t="s">
        <v>2614</v>
      </c>
      <c r="L96" s="58" t="s">
        <v>2615</v>
      </c>
      <c r="M96" s="242"/>
      <c r="N96" s="195"/>
      <c r="O96" s="112" t="s">
        <v>2616</v>
      </c>
      <c r="P96" s="93"/>
      <c r="Q96" s="195"/>
    </row>
    <row r="97" spans="1:17" s="57" customFormat="1" x14ac:dyDescent="0.2">
      <c r="A97" s="215"/>
      <c r="B97" s="200"/>
      <c r="C97" s="196"/>
      <c r="D97" s="215"/>
      <c r="E97" s="229"/>
      <c r="F97" s="229"/>
      <c r="G97" s="58" t="s">
        <v>1771</v>
      </c>
      <c r="H97" s="59"/>
      <c r="I97" s="60"/>
      <c r="J97" s="60"/>
      <c r="K97" s="60"/>
      <c r="L97" s="60"/>
      <c r="M97" s="242"/>
      <c r="N97" s="195"/>
      <c r="O97" s="60"/>
      <c r="P97" s="102"/>
      <c r="Q97" s="195"/>
    </row>
    <row r="98" spans="1:17" ht="12.75" customHeight="1" x14ac:dyDescent="0.2">
      <c r="A98" s="214">
        <v>43</v>
      </c>
      <c r="B98" s="199" t="s">
        <v>3589</v>
      </c>
      <c r="C98" s="196" t="s">
        <v>1855</v>
      </c>
      <c r="D98" s="214" t="s">
        <v>3707</v>
      </c>
      <c r="E98" s="228">
        <v>0.3</v>
      </c>
      <c r="F98" s="228">
        <v>0.3</v>
      </c>
      <c r="G98" s="58" t="s">
        <v>1770</v>
      </c>
      <c r="H98" s="58" t="s">
        <v>1746</v>
      </c>
      <c r="I98" s="58" t="s">
        <v>2577</v>
      </c>
      <c r="J98" s="58" t="s">
        <v>2613</v>
      </c>
      <c r="K98" s="58" t="s">
        <v>2614</v>
      </c>
      <c r="L98" s="58" t="s">
        <v>2615</v>
      </c>
      <c r="M98" s="242"/>
      <c r="N98" s="195"/>
      <c r="O98" s="112" t="s">
        <v>2616</v>
      </c>
      <c r="P98" s="92"/>
      <c r="Q98" s="195"/>
    </row>
    <row r="99" spans="1:17" ht="12.75" customHeight="1" x14ac:dyDescent="0.2">
      <c r="A99" s="215"/>
      <c r="B99" s="200"/>
      <c r="C99" s="196"/>
      <c r="D99" s="215"/>
      <c r="E99" s="229"/>
      <c r="F99" s="229"/>
      <c r="G99" s="58" t="s">
        <v>1771</v>
      </c>
      <c r="H99" s="59"/>
      <c r="I99" s="60"/>
      <c r="J99" s="60"/>
      <c r="K99" s="60"/>
      <c r="L99" s="60"/>
      <c r="M99" s="242"/>
      <c r="N99" s="195"/>
      <c r="O99" s="60"/>
      <c r="P99" s="92"/>
      <c r="Q99" s="195"/>
    </row>
    <row r="100" spans="1:17" ht="12.75" customHeight="1" x14ac:dyDescent="0.2">
      <c r="A100" s="214">
        <v>44</v>
      </c>
      <c r="B100" s="199" t="s">
        <v>3590</v>
      </c>
      <c r="C100" s="196" t="s">
        <v>1856</v>
      </c>
      <c r="D100" s="214" t="s">
        <v>3707</v>
      </c>
      <c r="E100" s="228">
        <v>0.3</v>
      </c>
      <c r="F100" s="228">
        <v>0.3</v>
      </c>
      <c r="G100" s="58" t="s">
        <v>1770</v>
      </c>
      <c r="H100" s="58" t="s">
        <v>1746</v>
      </c>
      <c r="I100" s="58" t="s">
        <v>2577</v>
      </c>
      <c r="J100" s="58" t="s">
        <v>2613</v>
      </c>
      <c r="K100" s="58" t="s">
        <v>2614</v>
      </c>
      <c r="L100" s="58" t="s">
        <v>2615</v>
      </c>
      <c r="M100" s="242"/>
      <c r="N100" s="195"/>
      <c r="O100" s="112" t="s">
        <v>2616</v>
      </c>
      <c r="P100" s="92"/>
      <c r="Q100" s="195"/>
    </row>
    <row r="101" spans="1:17" ht="12.75" customHeight="1" x14ac:dyDescent="0.2">
      <c r="A101" s="215"/>
      <c r="B101" s="200"/>
      <c r="C101" s="196"/>
      <c r="D101" s="215"/>
      <c r="E101" s="229"/>
      <c r="F101" s="229"/>
      <c r="G101" s="58" t="s">
        <v>1771</v>
      </c>
      <c r="H101" s="59"/>
      <c r="I101" s="60"/>
      <c r="J101" s="60"/>
      <c r="K101" s="60"/>
      <c r="L101" s="60"/>
      <c r="M101" s="242"/>
      <c r="N101" s="195"/>
      <c r="O101" s="60"/>
      <c r="P101" s="92"/>
      <c r="Q101" s="195"/>
    </row>
    <row r="102" spans="1:17" ht="12.75" customHeight="1" x14ac:dyDescent="0.2">
      <c r="A102" s="214">
        <v>45</v>
      </c>
      <c r="B102" s="199" t="s">
        <v>3591</v>
      </c>
      <c r="C102" s="196" t="s">
        <v>1857</v>
      </c>
      <c r="D102" s="214" t="s">
        <v>3707</v>
      </c>
      <c r="E102" s="228">
        <v>0.3</v>
      </c>
      <c r="F102" s="228">
        <v>0.3</v>
      </c>
      <c r="G102" s="58" t="s">
        <v>1770</v>
      </c>
      <c r="H102" s="58" t="s">
        <v>1746</v>
      </c>
      <c r="I102" s="58" t="s">
        <v>2577</v>
      </c>
      <c r="J102" s="58" t="s">
        <v>2613</v>
      </c>
      <c r="K102" s="58" t="s">
        <v>2614</v>
      </c>
      <c r="L102" s="58" t="s">
        <v>2615</v>
      </c>
      <c r="M102" s="242"/>
      <c r="N102" s="195"/>
      <c r="O102" s="112" t="s">
        <v>2616</v>
      </c>
      <c r="P102" s="92"/>
      <c r="Q102" s="195"/>
    </row>
    <row r="103" spans="1:17" ht="12.75" customHeight="1" x14ac:dyDescent="0.2">
      <c r="A103" s="215"/>
      <c r="B103" s="200"/>
      <c r="C103" s="196"/>
      <c r="D103" s="215"/>
      <c r="E103" s="229"/>
      <c r="F103" s="229"/>
      <c r="G103" s="58" t="s">
        <v>1771</v>
      </c>
      <c r="H103" s="59"/>
      <c r="I103" s="60"/>
      <c r="J103" s="60"/>
      <c r="K103" s="60"/>
      <c r="L103" s="60"/>
      <c r="M103" s="242"/>
      <c r="N103" s="195"/>
      <c r="O103" s="60"/>
      <c r="P103" s="92"/>
      <c r="Q103" s="195"/>
    </row>
    <row r="104" spans="1:17" ht="12.75" customHeight="1" x14ac:dyDescent="0.2">
      <c r="A104" s="214">
        <v>46</v>
      </c>
      <c r="B104" s="199" t="s">
        <v>3592</v>
      </c>
      <c r="C104" s="196" t="s">
        <v>1858</v>
      </c>
      <c r="D104" s="214" t="s">
        <v>3707</v>
      </c>
      <c r="E104" s="228">
        <v>0.3</v>
      </c>
      <c r="F104" s="228">
        <v>0.3</v>
      </c>
      <c r="G104" s="58" t="s">
        <v>1770</v>
      </c>
      <c r="H104" s="58" t="s">
        <v>1746</v>
      </c>
      <c r="I104" s="58" t="s">
        <v>2577</v>
      </c>
      <c r="J104" s="58" t="s">
        <v>2613</v>
      </c>
      <c r="K104" s="58" t="s">
        <v>2614</v>
      </c>
      <c r="L104" s="58" t="s">
        <v>2615</v>
      </c>
      <c r="M104" s="242"/>
      <c r="N104" s="195"/>
      <c r="O104" s="112" t="s">
        <v>2616</v>
      </c>
      <c r="P104" s="92"/>
      <c r="Q104" s="195"/>
    </row>
    <row r="105" spans="1:17" ht="12.75" customHeight="1" x14ac:dyDescent="0.2">
      <c r="A105" s="215"/>
      <c r="B105" s="200"/>
      <c r="C105" s="196"/>
      <c r="D105" s="215"/>
      <c r="E105" s="229"/>
      <c r="F105" s="229"/>
      <c r="G105" s="58" t="s">
        <v>1771</v>
      </c>
      <c r="H105" s="59"/>
      <c r="I105" s="60"/>
      <c r="J105" s="60"/>
      <c r="K105" s="60"/>
      <c r="L105" s="60"/>
      <c r="M105" s="242"/>
      <c r="N105" s="195"/>
      <c r="O105" s="60"/>
      <c r="P105" s="92"/>
      <c r="Q105" s="195"/>
    </row>
    <row r="106" spans="1:17" ht="12.75" customHeight="1" x14ac:dyDescent="0.2">
      <c r="A106" s="214">
        <v>47</v>
      </c>
      <c r="B106" s="199" t="s">
        <v>3593</v>
      </c>
      <c r="C106" s="219" t="s">
        <v>1859</v>
      </c>
      <c r="D106" s="214" t="s">
        <v>3712</v>
      </c>
      <c r="E106" s="228">
        <v>0.3</v>
      </c>
      <c r="F106" s="228">
        <v>0.3</v>
      </c>
      <c r="G106" s="58" t="s">
        <v>1770</v>
      </c>
      <c r="H106" s="58" t="s">
        <v>1746</v>
      </c>
      <c r="I106" s="58" t="s">
        <v>2577</v>
      </c>
      <c r="J106" s="58" t="s">
        <v>2613</v>
      </c>
      <c r="K106" s="58" t="s">
        <v>2614</v>
      </c>
      <c r="L106" s="58" t="s">
        <v>2615</v>
      </c>
      <c r="M106" s="242"/>
      <c r="N106" s="195"/>
      <c r="O106" s="112" t="s">
        <v>2616</v>
      </c>
      <c r="P106" s="92"/>
      <c r="Q106" s="195"/>
    </row>
    <row r="107" spans="1:17" ht="12.75" customHeight="1" x14ac:dyDescent="0.2">
      <c r="A107" s="215"/>
      <c r="B107" s="200"/>
      <c r="C107" s="220"/>
      <c r="D107" s="215"/>
      <c r="E107" s="229"/>
      <c r="F107" s="229"/>
      <c r="G107" s="58" t="s">
        <v>1771</v>
      </c>
      <c r="H107" s="59"/>
      <c r="I107" s="60"/>
      <c r="J107" s="60"/>
      <c r="K107" s="60"/>
      <c r="L107" s="60"/>
      <c r="M107" s="242"/>
      <c r="N107" s="195"/>
      <c r="O107" s="60"/>
      <c r="P107" s="92"/>
      <c r="Q107" s="195"/>
    </row>
    <row r="108" spans="1:17" ht="12.75" customHeight="1" x14ac:dyDescent="0.2">
      <c r="A108" s="214">
        <v>48</v>
      </c>
      <c r="B108" s="199" t="s">
        <v>3594</v>
      </c>
      <c r="C108" s="219" t="s">
        <v>1860</v>
      </c>
      <c r="D108" s="214" t="s">
        <v>3712</v>
      </c>
      <c r="E108" s="228">
        <v>0.3</v>
      </c>
      <c r="F108" s="228">
        <v>0.3</v>
      </c>
      <c r="G108" s="58" t="s">
        <v>1770</v>
      </c>
      <c r="H108" s="58" t="s">
        <v>1746</v>
      </c>
      <c r="I108" s="58" t="s">
        <v>2577</v>
      </c>
      <c r="J108" s="58" t="s">
        <v>2613</v>
      </c>
      <c r="K108" s="58" t="s">
        <v>2614</v>
      </c>
      <c r="L108" s="58" t="s">
        <v>2615</v>
      </c>
      <c r="M108" s="242"/>
      <c r="N108" s="195"/>
      <c r="O108" s="112" t="s">
        <v>2616</v>
      </c>
      <c r="P108" s="92"/>
      <c r="Q108" s="195"/>
    </row>
    <row r="109" spans="1:17" ht="12.75" customHeight="1" x14ac:dyDescent="0.2">
      <c r="A109" s="215"/>
      <c r="B109" s="200"/>
      <c r="C109" s="220"/>
      <c r="D109" s="215"/>
      <c r="E109" s="229"/>
      <c r="F109" s="229"/>
      <c r="G109" s="58" t="s">
        <v>1771</v>
      </c>
      <c r="H109" s="59"/>
      <c r="I109" s="60"/>
      <c r="J109" s="60"/>
      <c r="K109" s="60"/>
      <c r="L109" s="60"/>
      <c r="M109" s="242"/>
      <c r="N109" s="195"/>
      <c r="O109" s="60"/>
      <c r="P109" s="92"/>
      <c r="Q109" s="195"/>
    </row>
    <row r="110" spans="1:17" ht="12.75" customHeight="1" x14ac:dyDescent="0.2">
      <c r="A110" s="214">
        <v>49</v>
      </c>
      <c r="B110" s="199" t="s">
        <v>3595</v>
      </c>
      <c r="C110" s="219" t="s">
        <v>1861</v>
      </c>
      <c r="D110" s="214" t="s">
        <v>3712</v>
      </c>
      <c r="E110" s="228">
        <v>0.3</v>
      </c>
      <c r="F110" s="228">
        <v>0.3</v>
      </c>
      <c r="G110" s="58" t="s">
        <v>1770</v>
      </c>
      <c r="H110" s="58" t="s">
        <v>1746</v>
      </c>
      <c r="I110" s="58" t="s">
        <v>2577</v>
      </c>
      <c r="J110" s="58" t="s">
        <v>2613</v>
      </c>
      <c r="K110" s="58" t="s">
        <v>2614</v>
      </c>
      <c r="L110" s="58" t="s">
        <v>2615</v>
      </c>
      <c r="M110" s="242"/>
      <c r="N110" s="195"/>
      <c r="O110" s="112" t="s">
        <v>2616</v>
      </c>
      <c r="P110" s="92"/>
      <c r="Q110" s="195"/>
    </row>
    <row r="111" spans="1:17" ht="12.75" customHeight="1" x14ac:dyDescent="0.2">
      <c r="A111" s="215"/>
      <c r="B111" s="200"/>
      <c r="C111" s="220"/>
      <c r="D111" s="215"/>
      <c r="E111" s="229"/>
      <c r="F111" s="229"/>
      <c r="G111" s="58" t="s">
        <v>1771</v>
      </c>
      <c r="H111" s="59"/>
      <c r="I111" s="60"/>
      <c r="J111" s="60"/>
      <c r="K111" s="60"/>
      <c r="L111" s="60"/>
      <c r="M111" s="242"/>
      <c r="N111" s="195"/>
      <c r="O111" s="60"/>
      <c r="P111" s="92"/>
      <c r="Q111" s="195"/>
    </row>
    <row r="112" spans="1:17" ht="12.75" customHeight="1" x14ac:dyDescent="0.2">
      <c r="A112" s="214">
        <v>50</v>
      </c>
      <c r="B112" s="199" t="s">
        <v>3596</v>
      </c>
      <c r="C112" s="219" t="s">
        <v>1862</v>
      </c>
      <c r="D112" s="214" t="s">
        <v>3712</v>
      </c>
      <c r="E112" s="228">
        <v>0.3</v>
      </c>
      <c r="F112" s="228">
        <v>0.3</v>
      </c>
      <c r="G112" s="58" t="s">
        <v>1770</v>
      </c>
      <c r="H112" s="58" t="s">
        <v>1746</v>
      </c>
      <c r="I112" s="58" t="s">
        <v>2577</v>
      </c>
      <c r="J112" s="58" t="s">
        <v>2613</v>
      </c>
      <c r="K112" s="58" t="s">
        <v>2614</v>
      </c>
      <c r="L112" s="58" t="s">
        <v>2615</v>
      </c>
      <c r="M112" s="242"/>
      <c r="N112" s="195"/>
      <c r="O112" s="112" t="s">
        <v>2616</v>
      </c>
      <c r="P112" s="92"/>
      <c r="Q112" s="195"/>
    </row>
    <row r="113" spans="1:17" ht="12.75" customHeight="1" x14ac:dyDescent="0.2">
      <c r="A113" s="215"/>
      <c r="B113" s="200"/>
      <c r="C113" s="220"/>
      <c r="D113" s="215"/>
      <c r="E113" s="229"/>
      <c r="F113" s="229"/>
      <c r="G113" s="58" t="s">
        <v>1771</v>
      </c>
      <c r="H113" s="59"/>
      <c r="I113" s="60"/>
      <c r="J113" s="60"/>
      <c r="K113" s="60"/>
      <c r="L113" s="60"/>
      <c r="M113" s="242"/>
      <c r="N113" s="195"/>
      <c r="O113" s="60"/>
      <c r="P113" s="92"/>
      <c r="Q113" s="195"/>
    </row>
    <row r="114" spans="1:17" ht="12.75" customHeight="1" x14ac:dyDescent="0.2">
      <c r="A114" s="214">
        <v>51</v>
      </c>
      <c r="B114" s="199" t="s">
        <v>3597</v>
      </c>
      <c r="C114" s="219" t="s">
        <v>1863</v>
      </c>
      <c r="D114" s="214" t="s">
        <v>3712</v>
      </c>
      <c r="E114" s="228">
        <v>0.3</v>
      </c>
      <c r="F114" s="228">
        <v>0.3</v>
      </c>
      <c r="G114" s="58" t="s">
        <v>1770</v>
      </c>
      <c r="H114" s="58" t="s">
        <v>1746</v>
      </c>
      <c r="I114" s="58" t="s">
        <v>2577</v>
      </c>
      <c r="J114" s="58" t="s">
        <v>2613</v>
      </c>
      <c r="K114" s="58" t="s">
        <v>2614</v>
      </c>
      <c r="L114" s="58" t="s">
        <v>2615</v>
      </c>
      <c r="M114" s="242"/>
      <c r="N114" s="195"/>
      <c r="O114" s="112" t="s">
        <v>2616</v>
      </c>
      <c r="P114" s="92"/>
      <c r="Q114" s="195"/>
    </row>
    <row r="115" spans="1:17" ht="12.75" customHeight="1" x14ac:dyDescent="0.2">
      <c r="A115" s="215"/>
      <c r="B115" s="200"/>
      <c r="C115" s="220"/>
      <c r="D115" s="215"/>
      <c r="E115" s="229"/>
      <c r="F115" s="229"/>
      <c r="G115" s="58" t="s">
        <v>1771</v>
      </c>
      <c r="H115" s="59"/>
      <c r="I115" s="60"/>
      <c r="J115" s="60"/>
      <c r="K115" s="60"/>
      <c r="L115" s="60"/>
      <c r="M115" s="242"/>
      <c r="N115" s="195"/>
      <c r="O115" s="60"/>
      <c r="P115" s="92"/>
      <c r="Q115" s="195"/>
    </row>
    <row r="116" spans="1:17" ht="12.75" customHeight="1" x14ac:dyDescent="0.2">
      <c r="A116" s="214">
        <v>52</v>
      </c>
      <c r="B116" s="199" t="s">
        <v>3598</v>
      </c>
      <c r="C116" s="219" t="s">
        <v>1864</v>
      </c>
      <c r="D116" s="214" t="s">
        <v>3712</v>
      </c>
      <c r="E116" s="228">
        <v>0.3</v>
      </c>
      <c r="F116" s="228">
        <v>0.3</v>
      </c>
      <c r="G116" s="58" t="s">
        <v>1770</v>
      </c>
      <c r="H116" s="58" t="s">
        <v>1746</v>
      </c>
      <c r="I116" s="58" t="s">
        <v>2577</v>
      </c>
      <c r="J116" s="58" t="s">
        <v>2613</v>
      </c>
      <c r="K116" s="58" t="s">
        <v>2614</v>
      </c>
      <c r="L116" s="58" t="s">
        <v>2615</v>
      </c>
      <c r="M116" s="242"/>
      <c r="N116" s="195"/>
      <c r="O116" s="112" t="s">
        <v>2616</v>
      </c>
      <c r="P116" s="92"/>
      <c r="Q116" s="195"/>
    </row>
    <row r="117" spans="1:17" ht="12.75" customHeight="1" x14ac:dyDescent="0.2">
      <c r="A117" s="215"/>
      <c r="B117" s="200"/>
      <c r="C117" s="220"/>
      <c r="D117" s="215"/>
      <c r="E117" s="229"/>
      <c r="F117" s="229"/>
      <c r="G117" s="58" t="s">
        <v>1771</v>
      </c>
      <c r="H117" s="59"/>
      <c r="I117" s="60"/>
      <c r="J117" s="60"/>
      <c r="K117" s="60"/>
      <c r="L117" s="60"/>
      <c r="M117" s="242"/>
      <c r="N117" s="195"/>
      <c r="O117" s="60"/>
      <c r="P117" s="92"/>
      <c r="Q117" s="195"/>
    </row>
    <row r="118" spans="1:17" ht="12.75" customHeight="1" x14ac:dyDescent="0.2">
      <c r="A118" s="214">
        <v>53</v>
      </c>
      <c r="B118" s="199" t="s">
        <v>3599</v>
      </c>
      <c r="C118" s="196" t="s">
        <v>1865</v>
      </c>
      <c r="D118" s="214" t="s">
        <v>3712</v>
      </c>
      <c r="E118" s="198">
        <v>2</v>
      </c>
      <c r="F118" s="228">
        <v>4</v>
      </c>
      <c r="G118" s="134" t="s">
        <v>1770</v>
      </c>
      <c r="H118" s="134" t="s">
        <v>1746</v>
      </c>
      <c r="I118" s="133" t="s">
        <v>1786</v>
      </c>
      <c r="J118" s="133" t="s">
        <v>1787</v>
      </c>
      <c r="K118" s="133" t="s">
        <v>1747</v>
      </c>
      <c r="L118" s="133" t="s">
        <v>1788</v>
      </c>
      <c r="M118" s="242"/>
      <c r="N118" s="195"/>
      <c r="O118" s="133" t="s">
        <v>1807</v>
      </c>
      <c r="P118" s="92"/>
      <c r="Q118" s="195"/>
    </row>
    <row r="119" spans="1:17" ht="12.75" customHeight="1" x14ac:dyDescent="0.2">
      <c r="A119" s="215"/>
      <c r="B119" s="200"/>
      <c r="C119" s="196"/>
      <c r="D119" s="215"/>
      <c r="E119" s="198"/>
      <c r="F119" s="229"/>
      <c r="G119" s="134" t="s">
        <v>1771</v>
      </c>
      <c r="H119" s="59"/>
      <c r="I119" s="60"/>
      <c r="J119" s="60"/>
      <c r="K119" s="60"/>
      <c r="L119" s="60"/>
      <c r="M119" s="242"/>
      <c r="N119" s="195"/>
      <c r="O119" s="60"/>
      <c r="P119" s="92"/>
      <c r="Q119" s="195"/>
    </row>
    <row r="120" spans="1:17" ht="12.75" customHeight="1" x14ac:dyDescent="0.2">
      <c r="A120" s="214">
        <v>54</v>
      </c>
      <c r="B120" s="199" t="s">
        <v>3600</v>
      </c>
      <c r="C120" s="196" t="s">
        <v>1866</v>
      </c>
      <c r="D120" s="214" t="s">
        <v>3710</v>
      </c>
      <c r="E120" s="228">
        <v>0.3</v>
      </c>
      <c r="F120" s="228">
        <v>0.3</v>
      </c>
      <c r="G120" s="58" t="s">
        <v>1770</v>
      </c>
      <c r="H120" s="58" t="s">
        <v>1746</v>
      </c>
      <c r="I120" s="58" t="s">
        <v>2577</v>
      </c>
      <c r="J120" s="58" t="s">
        <v>2613</v>
      </c>
      <c r="K120" s="58" t="s">
        <v>2614</v>
      </c>
      <c r="L120" s="58" t="s">
        <v>2615</v>
      </c>
      <c r="M120" s="242"/>
      <c r="N120" s="195"/>
      <c r="O120" s="112" t="s">
        <v>2616</v>
      </c>
      <c r="P120" s="92"/>
      <c r="Q120" s="195"/>
    </row>
    <row r="121" spans="1:17" ht="12.75" customHeight="1" x14ac:dyDescent="0.2">
      <c r="A121" s="215"/>
      <c r="B121" s="200"/>
      <c r="C121" s="196"/>
      <c r="D121" s="215"/>
      <c r="E121" s="229"/>
      <c r="F121" s="229"/>
      <c r="G121" s="58" t="s">
        <v>1771</v>
      </c>
      <c r="H121" s="59"/>
      <c r="I121" s="60"/>
      <c r="J121" s="60"/>
      <c r="K121" s="60"/>
      <c r="L121" s="60"/>
      <c r="M121" s="242"/>
      <c r="N121" s="195"/>
      <c r="O121" s="60"/>
      <c r="P121" s="92"/>
      <c r="Q121" s="195"/>
    </row>
    <row r="122" spans="1:17" ht="12.75" customHeight="1" x14ac:dyDescent="0.2">
      <c r="A122" s="214">
        <v>55</v>
      </c>
      <c r="B122" s="199" t="s">
        <v>3601</v>
      </c>
      <c r="C122" s="196" t="s">
        <v>1850</v>
      </c>
      <c r="D122" s="214" t="s">
        <v>3710</v>
      </c>
      <c r="E122" s="228">
        <v>0.3</v>
      </c>
      <c r="F122" s="228">
        <v>0.3</v>
      </c>
      <c r="G122" s="58" t="s">
        <v>1770</v>
      </c>
      <c r="H122" s="58" t="s">
        <v>1746</v>
      </c>
      <c r="I122" s="58" t="s">
        <v>2577</v>
      </c>
      <c r="J122" s="58" t="s">
        <v>2613</v>
      </c>
      <c r="K122" s="58" t="s">
        <v>2614</v>
      </c>
      <c r="L122" s="58" t="s">
        <v>2615</v>
      </c>
      <c r="M122" s="242"/>
      <c r="N122" s="195"/>
      <c r="O122" s="112" t="s">
        <v>2616</v>
      </c>
      <c r="P122" s="92"/>
      <c r="Q122" s="195"/>
    </row>
    <row r="123" spans="1:17" ht="12.75" customHeight="1" x14ac:dyDescent="0.2">
      <c r="A123" s="215"/>
      <c r="B123" s="200"/>
      <c r="C123" s="196"/>
      <c r="D123" s="215"/>
      <c r="E123" s="229"/>
      <c r="F123" s="229"/>
      <c r="G123" s="58" t="s">
        <v>1771</v>
      </c>
      <c r="H123" s="59"/>
      <c r="I123" s="60"/>
      <c r="J123" s="60"/>
      <c r="K123" s="60"/>
      <c r="L123" s="60"/>
      <c r="M123" s="242"/>
      <c r="N123" s="195"/>
      <c r="O123" s="60"/>
      <c r="P123" s="92"/>
      <c r="Q123" s="195"/>
    </row>
    <row r="124" spans="1:17" ht="12.75" customHeight="1" x14ac:dyDescent="0.2">
      <c r="A124" s="214">
        <v>56</v>
      </c>
      <c r="B124" s="199" t="s">
        <v>3602</v>
      </c>
      <c r="C124" s="196" t="s">
        <v>1867</v>
      </c>
      <c r="D124" s="214" t="s">
        <v>3710</v>
      </c>
      <c r="E124" s="228">
        <v>0.3</v>
      </c>
      <c r="F124" s="228">
        <v>0.3</v>
      </c>
      <c r="G124" s="58" t="s">
        <v>1770</v>
      </c>
      <c r="H124" s="58" t="s">
        <v>1746</v>
      </c>
      <c r="I124" s="58" t="s">
        <v>2577</v>
      </c>
      <c r="J124" s="58" t="s">
        <v>2613</v>
      </c>
      <c r="K124" s="58" t="s">
        <v>2614</v>
      </c>
      <c r="L124" s="58" t="s">
        <v>2615</v>
      </c>
      <c r="M124" s="242"/>
      <c r="N124" s="195"/>
      <c r="O124" s="112" t="s">
        <v>2616</v>
      </c>
      <c r="P124" s="92"/>
      <c r="Q124" s="195"/>
    </row>
    <row r="125" spans="1:17" ht="12.75" customHeight="1" x14ac:dyDescent="0.2">
      <c r="A125" s="215"/>
      <c r="B125" s="200"/>
      <c r="C125" s="196"/>
      <c r="D125" s="215"/>
      <c r="E125" s="229"/>
      <c r="F125" s="229"/>
      <c r="G125" s="58" t="s">
        <v>1771</v>
      </c>
      <c r="H125" s="59"/>
      <c r="I125" s="60"/>
      <c r="J125" s="60"/>
      <c r="K125" s="60"/>
      <c r="L125" s="60"/>
      <c r="M125" s="242"/>
      <c r="N125" s="195"/>
      <c r="O125" s="60"/>
      <c r="P125" s="92"/>
      <c r="Q125" s="195"/>
    </row>
    <row r="126" spans="1:17" ht="12.75" customHeight="1" x14ac:dyDescent="0.2">
      <c r="A126" s="214">
        <v>57</v>
      </c>
      <c r="B126" s="199" t="s">
        <v>3603</v>
      </c>
      <c r="C126" s="196" t="s">
        <v>1868</v>
      </c>
      <c r="D126" s="214" t="s">
        <v>3710</v>
      </c>
      <c r="E126" s="228">
        <v>0.3</v>
      </c>
      <c r="F126" s="228">
        <v>0.3</v>
      </c>
      <c r="G126" s="58" t="s">
        <v>1770</v>
      </c>
      <c r="H126" s="58" t="s">
        <v>1746</v>
      </c>
      <c r="I126" s="58" t="s">
        <v>2577</v>
      </c>
      <c r="J126" s="58" t="s">
        <v>2613</v>
      </c>
      <c r="K126" s="58" t="s">
        <v>2614</v>
      </c>
      <c r="L126" s="58" t="s">
        <v>2615</v>
      </c>
      <c r="M126" s="242"/>
      <c r="N126" s="195"/>
      <c r="O126" s="112" t="s">
        <v>2616</v>
      </c>
      <c r="P126" s="92"/>
      <c r="Q126" s="195"/>
    </row>
    <row r="127" spans="1:17" ht="12.75" customHeight="1" x14ac:dyDescent="0.2">
      <c r="A127" s="215"/>
      <c r="B127" s="200"/>
      <c r="C127" s="196"/>
      <c r="D127" s="215"/>
      <c r="E127" s="229"/>
      <c r="F127" s="229"/>
      <c r="G127" s="58" t="s">
        <v>1771</v>
      </c>
      <c r="H127" s="59"/>
      <c r="I127" s="60"/>
      <c r="J127" s="60"/>
      <c r="K127" s="60"/>
      <c r="L127" s="60"/>
      <c r="M127" s="242"/>
      <c r="N127" s="195"/>
      <c r="O127" s="60"/>
      <c r="P127" s="92"/>
      <c r="Q127" s="195"/>
    </row>
    <row r="128" spans="1:17" ht="12.75" customHeight="1" x14ac:dyDescent="0.2">
      <c r="A128" s="214">
        <v>58</v>
      </c>
      <c r="B128" s="199" t="s">
        <v>3604</v>
      </c>
      <c r="C128" s="196" t="s">
        <v>1869</v>
      </c>
      <c r="D128" s="214" t="s">
        <v>3710</v>
      </c>
      <c r="E128" s="228">
        <v>0.3</v>
      </c>
      <c r="F128" s="228">
        <v>0.3</v>
      </c>
      <c r="G128" s="58" t="s">
        <v>1770</v>
      </c>
      <c r="H128" s="58" t="s">
        <v>1746</v>
      </c>
      <c r="I128" s="58" t="s">
        <v>2577</v>
      </c>
      <c r="J128" s="58" t="s">
        <v>2613</v>
      </c>
      <c r="K128" s="58" t="s">
        <v>2614</v>
      </c>
      <c r="L128" s="58" t="s">
        <v>2615</v>
      </c>
      <c r="M128" s="242"/>
      <c r="N128" s="195"/>
      <c r="O128" s="112" t="s">
        <v>2616</v>
      </c>
      <c r="P128" s="92"/>
      <c r="Q128" s="195"/>
    </row>
    <row r="129" spans="1:17" ht="12.75" customHeight="1" x14ac:dyDescent="0.2">
      <c r="A129" s="215"/>
      <c r="B129" s="200"/>
      <c r="C129" s="196"/>
      <c r="D129" s="215"/>
      <c r="E129" s="229"/>
      <c r="F129" s="229"/>
      <c r="G129" s="58" t="s">
        <v>1771</v>
      </c>
      <c r="H129" s="59"/>
      <c r="I129" s="60"/>
      <c r="J129" s="60"/>
      <c r="K129" s="60"/>
      <c r="L129" s="60"/>
      <c r="M129" s="242"/>
      <c r="N129" s="195"/>
      <c r="O129" s="60"/>
      <c r="P129" s="92"/>
      <c r="Q129" s="195"/>
    </row>
    <row r="130" spans="1:17" ht="12.75" customHeight="1" x14ac:dyDescent="0.2">
      <c r="A130" s="214">
        <v>59</v>
      </c>
      <c r="B130" s="199" t="s">
        <v>3605</v>
      </c>
      <c r="C130" s="196" t="s">
        <v>1870</v>
      </c>
      <c r="D130" s="214" t="s">
        <v>3710</v>
      </c>
      <c r="E130" s="228">
        <v>0.3</v>
      </c>
      <c r="F130" s="228">
        <v>0.3</v>
      </c>
      <c r="G130" s="58" t="s">
        <v>1770</v>
      </c>
      <c r="H130" s="58" t="s">
        <v>1746</v>
      </c>
      <c r="I130" s="58" t="s">
        <v>2577</v>
      </c>
      <c r="J130" s="58" t="s">
        <v>2613</v>
      </c>
      <c r="K130" s="58" t="s">
        <v>2614</v>
      </c>
      <c r="L130" s="58" t="s">
        <v>2615</v>
      </c>
      <c r="M130" s="242"/>
      <c r="N130" s="195"/>
      <c r="O130" s="112" t="s">
        <v>2616</v>
      </c>
      <c r="P130" s="92"/>
      <c r="Q130" s="195"/>
    </row>
    <row r="131" spans="1:17" ht="12.75" customHeight="1" x14ac:dyDescent="0.2">
      <c r="A131" s="215"/>
      <c r="B131" s="200"/>
      <c r="C131" s="196"/>
      <c r="D131" s="215"/>
      <c r="E131" s="229"/>
      <c r="F131" s="229"/>
      <c r="G131" s="58" t="s">
        <v>1771</v>
      </c>
      <c r="H131" s="59"/>
      <c r="I131" s="60"/>
      <c r="J131" s="60"/>
      <c r="K131" s="60"/>
      <c r="L131" s="60"/>
      <c r="M131" s="242"/>
      <c r="N131" s="195"/>
      <c r="O131" s="60"/>
      <c r="P131" s="92"/>
      <c r="Q131" s="195"/>
    </row>
    <row r="132" spans="1:17" ht="12.75" customHeight="1" x14ac:dyDescent="0.2">
      <c r="A132" s="214">
        <v>60</v>
      </c>
      <c r="B132" s="199" t="s">
        <v>3630</v>
      </c>
      <c r="C132" s="196" t="s">
        <v>1871</v>
      </c>
      <c r="D132" s="214" t="s">
        <v>3705</v>
      </c>
      <c r="E132" s="228">
        <v>0.3</v>
      </c>
      <c r="F132" s="228">
        <v>0.3</v>
      </c>
      <c r="G132" s="58" t="s">
        <v>1770</v>
      </c>
      <c r="H132" s="58" t="s">
        <v>1746</v>
      </c>
      <c r="I132" s="58" t="s">
        <v>2577</v>
      </c>
      <c r="J132" s="58" t="s">
        <v>2613</v>
      </c>
      <c r="K132" s="58" t="s">
        <v>2614</v>
      </c>
      <c r="L132" s="58" t="s">
        <v>2615</v>
      </c>
      <c r="M132" s="242"/>
      <c r="N132" s="195"/>
      <c r="O132" s="112" t="s">
        <v>2616</v>
      </c>
      <c r="P132" s="92"/>
      <c r="Q132" s="195"/>
    </row>
    <row r="133" spans="1:17" ht="12.75" customHeight="1" x14ac:dyDescent="0.2">
      <c r="A133" s="215"/>
      <c r="B133" s="200"/>
      <c r="C133" s="196"/>
      <c r="D133" s="215"/>
      <c r="E133" s="229"/>
      <c r="F133" s="229"/>
      <c r="G133" s="58" t="s">
        <v>1771</v>
      </c>
      <c r="H133" s="59"/>
      <c r="I133" s="60"/>
      <c r="J133" s="60"/>
      <c r="K133" s="60"/>
      <c r="L133" s="60"/>
      <c r="M133" s="242"/>
      <c r="N133" s="195"/>
      <c r="O133" s="60"/>
      <c r="P133" s="92"/>
      <c r="Q133" s="195"/>
    </row>
    <row r="134" spans="1:17" ht="12.75" customHeight="1" x14ac:dyDescent="0.2">
      <c r="A134" s="214">
        <v>61</v>
      </c>
      <c r="B134" s="199" t="s">
        <v>3606</v>
      </c>
      <c r="C134" s="196" t="s">
        <v>1872</v>
      </c>
      <c r="D134" s="214" t="s">
        <v>3705</v>
      </c>
      <c r="E134" s="228">
        <v>0.3</v>
      </c>
      <c r="F134" s="228">
        <v>0.3</v>
      </c>
      <c r="G134" s="58" t="s">
        <v>1770</v>
      </c>
      <c r="H134" s="58" t="s">
        <v>1746</v>
      </c>
      <c r="I134" s="58" t="s">
        <v>2577</v>
      </c>
      <c r="J134" s="58" t="s">
        <v>2613</v>
      </c>
      <c r="K134" s="58" t="s">
        <v>2614</v>
      </c>
      <c r="L134" s="58" t="s">
        <v>2615</v>
      </c>
      <c r="M134" s="242"/>
      <c r="N134" s="195"/>
      <c r="O134" s="112" t="s">
        <v>2616</v>
      </c>
      <c r="P134" s="92"/>
      <c r="Q134" s="195"/>
    </row>
    <row r="135" spans="1:17" ht="12.75" customHeight="1" x14ac:dyDescent="0.2">
      <c r="A135" s="215"/>
      <c r="B135" s="200"/>
      <c r="C135" s="196"/>
      <c r="D135" s="215"/>
      <c r="E135" s="229"/>
      <c r="F135" s="229"/>
      <c r="G135" s="58" t="s">
        <v>1771</v>
      </c>
      <c r="H135" s="59"/>
      <c r="I135" s="60"/>
      <c r="J135" s="60"/>
      <c r="K135" s="60"/>
      <c r="L135" s="60"/>
      <c r="M135" s="242"/>
      <c r="N135" s="195"/>
      <c r="O135" s="60"/>
      <c r="P135" s="92"/>
      <c r="Q135" s="195"/>
    </row>
    <row r="136" spans="1:17" ht="12.75" customHeight="1" x14ac:dyDescent="0.2">
      <c r="A136" s="214">
        <v>62</v>
      </c>
      <c r="B136" s="199" t="s">
        <v>3607</v>
      </c>
      <c r="C136" s="196" t="s">
        <v>1873</v>
      </c>
      <c r="D136" s="214" t="s">
        <v>3705</v>
      </c>
      <c r="E136" s="228">
        <v>0.3</v>
      </c>
      <c r="F136" s="228">
        <v>0.3</v>
      </c>
      <c r="G136" s="58" t="s">
        <v>1770</v>
      </c>
      <c r="H136" s="58" t="s">
        <v>1746</v>
      </c>
      <c r="I136" s="58" t="s">
        <v>2577</v>
      </c>
      <c r="J136" s="58" t="s">
        <v>2613</v>
      </c>
      <c r="K136" s="58" t="s">
        <v>2614</v>
      </c>
      <c r="L136" s="58" t="s">
        <v>2615</v>
      </c>
      <c r="M136" s="242"/>
      <c r="N136" s="195"/>
      <c r="O136" s="112" t="s">
        <v>2616</v>
      </c>
      <c r="P136" s="92"/>
      <c r="Q136" s="195"/>
    </row>
    <row r="137" spans="1:17" ht="12.75" customHeight="1" x14ac:dyDescent="0.2">
      <c r="A137" s="215"/>
      <c r="B137" s="200"/>
      <c r="C137" s="196"/>
      <c r="D137" s="215"/>
      <c r="E137" s="229"/>
      <c r="F137" s="229"/>
      <c r="G137" s="58" t="s">
        <v>1771</v>
      </c>
      <c r="H137" s="59"/>
      <c r="I137" s="60"/>
      <c r="J137" s="60"/>
      <c r="K137" s="60"/>
      <c r="L137" s="60"/>
      <c r="M137" s="242"/>
      <c r="N137" s="195"/>
      <c r="O137" s="60"/>
      <c r="P137" s="92"/>
      <c r="Q137" s="195"/>
    </row>
    <row r="138" spans="1:17" ht="12.75" customHeight="1" x14ac:dyDescent="0.2">
      <c r="A138" s="214">
        <v>63</v>
      </c>
      <c r="B138" s="199" t="s">
        <v>3608</v>
      </c>
      <c r="C138" s="196" t="s">
        <v>1874</v>
      </c>
      <c r="D138" s="214" t="s">
        <v>3705</v>
      </c>
      <c r="E138" s="228">
        <v>0.3</v>
      </c>
      <c r="F138" s="228">
        <v>0.3</v>
      </c>
      <c r="G138" s="58" t="s">
        <v>1770</v>
      </c>
      <c r="H138" s="58" t="s">
        <v>1746</v>
      </c>
      <c r="I138" s="58" t="s">
        <v>2577</v>
      </c>
      <c r="J138" s="58" t="s">
        <v>2613</v>
      </c>
      <c r="K138" s="58" t="s">
        <v>2614</v>
      </c>
      <c r="L138" s="58" t="s">
        <v>2615</v>
      </c>
      <c r="M138" s="242"/>
      <c r="N138" s="195"/>
      <c r="O138" s="112" t="s">
        <v>2616</v>
      </c>
      <c r="P138" s="92"/>
      <c r="Q138" s="195"/>
    </row>
    <row r="139" spans="1:17" ht="12.75" customHeight="1" x14ac:dyDescent="0.2">
      <c r="A139" s="215"/>
      <c r="B139" s="200"/>
      <c r="C139" s="196"/>
      <c r="D139" s="215"/>
      <c r="E139" s="229"/>
      <c r="F139" s="229"/>
      <c r="G139" s="58" t="s">
        <v>1771</v>
      </c>
      <c r="H139" s="59"/>
      <c r="I139" s="60"/>
      <c r="J139" s="60"/>
      <c r="K139" s="60"/>
      <c r="L139" s="60"/>
      <c r="M139" s="242"/>
      <c r="N139" s="195"/>
      <c r="O139" s="60"/>
      <c r="P139" s="92"/>
      <c r="Q139" s="195"/>
    </row>
    <row r="140" spans="1:17" ht="12.75" customHeight="1" x14ac:dyDescent="0.2">
      <c r="A140" s="214">
        <v>64</v>
      </c>
      <c r="B140" s="199" t="s">
        <v>3609</v>
      </c>
      <c r="C140" s="196" t="s">
        <v>1875</v>
      </c>
      <c r="D140" s="214" t="s">
        <v>3705</v>
      </c>
      <c r="E140" s="228">
        <v>0.3</v>
      </c>
      <c r="F140" s="228">
        <v>0.3</v>
      </c>
      <c r="G140" s="58" t="s">
        <v>1770</v>
      </c>
      <c r="H140" s="58" t="s">
        <v>1746</v>
      </c>
      <c r="I140" s="58" t="s">
        <v>2577</v>
      </c>
      <c r="J140" s="58" t="s">
        <v>2613</v>
      </c>
      <c r="K140" s="58" t="s">
        <v>2614</v>
      </c>
      <c r="L140" s="58" t="s">
        <v>2615</v>
      </c>
      <c r="M140" s="242"/>
      <c r="N140" s="195"/>
      <c r="O140" s="112" t="s">
        <v>2616</v>
      </c>
      <c r="P140" s="92"/>
      <c r="Q140" s="195"/>
    </row>
    <row r="141" spans="1:17" ht="12.75" customHeight="1" x14ac:dyDescent="0.2">
      <c r="A141" s="215"/>
      <c r="B141" s="200"/>
      <c r="C141" s="196"/>
      <c r="D141" s="215"/>
      <c r="E141" s="229"/>
      <c r="F141" s="229"/>
      <c r="G141" s="58" t="s">
        <v>1771</v>
      </c>
      <c r="H141" s="59"/>
      <c r="I141" s="60"/>
      <c r="J141" s="60"/>
      <c r="K141" s="60"/>
      <c r="L141" s="60"/>
      <c r="M141" s="242"/>
      <c r="N141" s="195"/>
      <c r="O141" s="60"/>
      <c r="P141" s="92"/>
      <c r="Q141" s="195"/>
    </row>
    <row r="142" spans="1:17" ht="12.75" customHeight="1" x14ac:dyDescent="0.2">
      <c r="A142" s="214">
        <v>65</v>
      </c>
      <c r="B142" s="199" t="s">
        <v>3610</v>
      </c>
      <c r="C142" s="196" t="s">
        <v>1876</v>
      </c>
      <c r="D142" s="214" t="s">
        <v>3705</v>
      </c>
      <c r="E142" s="228">
        <v>0.3</v>
      </c>
      <c r="F142" s="228">
        <v>0.3</v>
      </c>
      <c r="G142" s="58" t="s">
        <v>1770</v>
      </c>
      <c r="H142" s="58" t="s">
        <v>1746</v>
      </c>
      <c r="I142" s="58" t="s">
        <v>2577</v>
      </c>
      <c r="J142" s="58" t="s">
        <v>2613</v>
      </c>
      <c r="K142" s="58" t="s">
        <v>2614</v>
      </c>
      <c r="L142" s="58" t="s">
        <v>2615</v>
      </c>
      <c r="M142" s="242"/>
      <c r="N142" s="195"/>
      <c r="O142" s="112" t="s">
        <v>2616</v>
      </c>
      <c r="P142" s="92"/>
      <c r="Q142" s="195"/>
    </row>
    <row r="143" spans="1:17" ht="12.75" customHeight="1" x14ac:dyDescent="0.2">
      <c r="A143" s="215"/>
      <c r="B143" s="200"/>
      <c r="C143" s="196"/>
      <c r="D143" s="215"/>
      <c r="E143" s="229"/>
      <c r="F143" s="229"/>
      <c r="G143" s="58" t="s">
        <v>1771</v>
      </c>
      <c r="H143" s="59"/>
      <c r="I143" s="60"/>
      <c r="J143" s="60"/>
      <c r="K143" s="60"/>
      <c r="L143" s="60"/>
      <c r="M143" s="242"/>
      <c r="N143" s="195"/>
      <c r="O143" s="60"/>
      <c r="P143" s="92"/>
      <c r="Q143" s="195"/>
    </row>
    <row r="144" spans="1:17" ht="12.75" customHeight="1" x14ac:dyDescent="0.2">
      <c r="A144" s="214">
        <v>66</v>
      </c>
      <c r="B144" s="199" t="s">
        <v>3611</v>
      </c>
      <c r="C144" s="196" t="s">
        <v>1877</v>
      </c>
      <c r="D144" s="214" t="s">
        <v>3705</v>
      </c>
      <c r="E144" s="228">
        <v>0.3</v>
      </c>
      <c r="F144" s="228">
        <v>0.3</v>
      </c>
      <c r="G144" s="58" t="s">
        <v>1770</v>
      </c>
      <c r="H144" s="58" t="s">
        <v>1746</v>
      </c>
      <c r="I144" s="58" t="s">
        <v>2577</v>
      </c>
      <c r="J144" s="58" t="s">
        <v>2613</v>
      </c>
      <c r="K144" s="58" t="s">
        <v>2614</v>
      </c>
      <c r="L144" s="58" t="s">
        <v>2615</v>
      </c>
      <c r="M144" s="242"/>
      <c r="N144" s="195"/>
      <c r="O144" s="112" t="s">
        <v>2616</v>
      </c>
      <c r="P144" s="92"/>
      <c r="Q144" s="195"/>
    </row>
    <row r="145" spans="1:17" ht="12.75" customHeight="1" x14ac:dyDescent="0.2">
      <c r="A145" s="215"/>
      <c r="B145" s="200"/>
      <c r="C145" s="196"/>
      <c r="D145" s="215"/>
      <c r="E145" s="229"/>
      <c r="F145" s="229"/>
      <c r="G145" s="58" t="s">
        <v>1771</v>
      </c>
      <c r="H145" s="59"/>
      <c r="I145" s="60"/>
      <c r="J145" s="60"/>
      <c r="K145" s="60"/>
      <c r="L145" s="60"/>
      <c r="M145" s="242"/>
      <c r="N145" s="195"/>
      <c r="O145" s="60"/>
      <c r="P145" s="92"/>
      <c r="Q145" s="195"/>
    </row>
    <row r="146" spans="1:17" ht="12.75" customHeight="1" x14ac:dyDescent="0.2">
      <c r="A146" s="214">
        <v>67</v>
      </c>
      <c r="B146" s="199" t="s">
        <v>3612</v>
      </c>
      <c r="C146" s="196" t="s">
        <v>1878</v>
      </c>
      <c r="D146" s="214" t="s">
        <v>3705</v>
      </c>
      <c r="E146" s="228">
        <v>0.3</v>
      </c>
      <c r="F146" s="228">
        <v>0.3</v>
      </c>
      <c r="G146" s="58" t="s">
        <v>1770</v>
      </c>
      <c r="H146" s="58" t="s">
        <v>1746</v>
      </c>
      <c r="I146" s="58" t="s">
        <v>2577</v>
      </c>
      <c r="J146" s="58" t="s">
        <v>2613</v>
      </c>
      <c r="K146" s="58" t="s">
        <v>2614</v>
      </c>
      <c r="L146" s="58" t="s">
        <v>2615</v>
      </c>
      <c r="M146" s="242"/>
      <c r="N146" s="195"/>
      <c r="O146" s="112" t="s">
        <v>2616</v>
      </c>
      <c r="P146" s="92"/>
      <c r="Q146" s="195"/>
    </row>
    <row r="147" spans="1:17" ht="12.75" customHeight="1" x14ac:dyDescent="0.2">
      <c r="A147" s="215"/>
      <c r="B147" s="200"/>
      <c r="C147" s="196"/>
      <c r="D147" s="215"/>
      <c r="E147" s="229"/>
      <c r="F147" s="229"/>
      <c r="G147" s="58" t="s">
        <v>1771</v>
      </c>
      <c r="H147" s="59"/>
      <c r="I147" s="60"/>
      <c r="J147" s="60"/>
      <c r="K147" s="60"/>
      <c r="L147" s="60"/>
      <c r="M147" s="242"/>
      <c r="N147" s="195"/>
      <c r="O147" s="60"/>
      <c r="P147" s="92"/>
      <c r="Q147" s="195"/>
    </row>
    <row r="148" spans="1:17" ht="12.75" customHeight="1" x14ac:dyDescent="0.2">
      <c r="A148" s="214">
        <v>68</v>
      </c>
      <c r="B148" s="199" t="s">
        <v>3613</v>
      </c>
      <c r="C148" s="196" t="s">
        <v>1879</v>
      </c>
      <c r="D148" s="214" t="s">
        <v>3704</v>
      </c>
      <c r="E148" s="228">
        <v>0.3</v>
      </c>
      <c r="F148" s="228">
        <v>0.3</v>
      </c>
      <c r="G148" s="58" t="s">
        <v>1770</v>
      </c>
      <c r="H148" s="58" t="s">
        <v>1746</v>
      </c>
      <c r="I148" s="58" t="s">
        <v>2577</v>
      </c>
      <c r="J148" s="58" t="s">
        <v>2613</v>
      </c>
      <c r="K148" s="58" t="s">
        <v>2614</v>
      </c>
      <c r="L148" s="58" t="s">
        <v>2615</v>
      </c>
      <c r="M148" s="242"/>
      <c r="N148" s="195"/>
      <c r="O148" s="112" t="s">
        <v>2616</v>
      </c>
      <c r="P148" s="92"/>
      <c r="Q148" s="195"/>
    </row>
    <row r="149" spans="1:17" ht="12.75" customHeight="1" x14ac:dyDescent="0.2">
      <c r="A149" s="215"/>
      <c r="B149" s="200"/>
      <c r="C149" s="196"/>
      <c r="D149" s="215"/>
      <c r="E149" s="229"/>
      <c r="F149" s="229"/>
      <c r="G149" s="58" t="s">
        <v>1771</v>
      </c>
      <c r="H149" s="59"/>
      <c r="I149" s="60"/>
      <c r="J149" s="60"/>
      <c r="K149" s="60"/>
      <c r="L149" s="60"/>
      <c r="M149" s="242"/>
      <c r="N149" s="195"/>
      <c r="O149" s="60"/>
      <c r="P149" s="92"/>
      <c r="Q149" s="195"/>
    </row>
    <row r="150" spans="1:17" ht="12.75" customHeight="1" x14ac:dyDescent="0.2">
      <c r="A150" s="214">
        <v>69</v>
      </c>
      <c r="B150" s="199" t="s">
        <v>3614</v>
      </c>
      <c r="C150" s="196" t="s">
        <v>1880</v>
      </c>
      <c r="D150" s="214" t="s">
        <v>3704</v>
      </c>
      <c r="E150" s="228">
        <v>0.3</v>
      </c>
      <c r="F150" s="228">
        <v>0.3</v>
      </c>
      <c r="G150" s="58" t="s">
        <v>1770</v>
      </c>
      <c r="H150" s="58" t="s">
        <v>1746</v>
      </c>
      <c r="I150" s="58" t="s">
        <v>2577</v>
      </c>
      <c r="J150" s="58" t="s">
        <v>2613</v>
      </c>
      <c r="K150" s="58" t="s">
        <v>2614</v>
      </c>
      <c r="L150" s="58" t="s">
        <v>2615</v>
      </c>
      <c r="M150" s="242"/>
      <c r="N150" s="195"/>
      <c r="O150" s="112" t="s">
        <v>2616</v>
      </c>
      <c r="P150" s="92"/>
      <c r="Q150" s="195"/>
    </row>
    <row r="151" spans="1:17" ht="12.75" customHeight="1" x14ac:dyDescent="0.2">
      <c r="A151" s="215"/>
      <c r="B151" s="200"/>
      <c r="C151" s="196"/>
      <c r="D151" s="215"/>
      <c r="E151" s="229"/>
      <c r="F151" s="229"/>
      <c r="G151" s="58" t="s">
        <v>1771</v>
      </c>
      <c r="H151" s="59"/>
      <c r="I151" s="60"/>
      <c r="J151" s="60"/>
      <c r="K151" s="60"/>
      <c r="L151" s="60"/>
      <c r="M151" s="242"/>
      <c r="N151" s="195"/>
      <c r="O151" s="60"/>
      <c r="P151" s="92"/>
      <c r="Q151" s="195"/>
    </row>
    <row r="152" spans="1:17" ht="12.75" customHeight="1" x14ac:dyDescent="0.2">
      <c r="A152" s="214">
        <v>70</v>
      </c>
      <c r="B152" s="199" t="s">
        <v>3615</v>
      </c>
      <c r="C152" s="196" t="s">
        <v>1881</v>
      </c>
      <c r="D152" s="214" t="s">
        <v>3704</v>
      </c>
      <c r="E152" s="228">
        <v>0.3</v>
      </c>
      <c r="F152" s="228">
        <v>0.3</v>
      </c>
      <c r="G152" s="58" t="s">
        <v>1770</v>
      </c>
      <c r="H152" s="58" t="s">
        <v>1746</v>
      </c>
      <c r="I152" s="58" t="s">
        <v>2577</v>
      </c>
      <c r="J152" s="58" t="s">
        <v>2613</v>
      </c>
      <c r="K152" s="58" t="s">
        <v>2614</v>
      </c>
      <c r="L152" s="58" t="s">
        <v>2615</v>
      </c>
      <c r="M152" s="242"/>
      <c r="N152" s="195"/>
      <c r="O152" s="112" t="s">
        <v>2616</v>
      </c>
      <c r="P152" s="92"/>
      <c r="Q152" s="195"/>
    </row>
    <row r="153" spans="1:17" ht="12.75" customHeight="1" x14ac:dyDescent="0.2">
      <c r="A153" s="215"/>
      <c r="B153" s="200"/>
      <c r="C153" s="196"/>
      <c r="D153" s="215"/>
      <c r="E153" s="229"/>
      <c r="F153" s="229"/>
      <c r="G153" s="58" t="s">
        <v>1771</v>
      </c>
      <c r="H153" s="59"/>
      <c r="I153" s="60"/>
      <c r="J153" s="60"/>
      <c r="K153" s="60"/>
      <c r="L153" s="60"/>
      <c r="M153" s="242"/>
      <c r="N153" s="195"/>
      <c r="O153" s="60"/>
      <c r="P153" s="92"/>
      <c r="Q153" s="195"/>
    </row>
    <row r="154" spans="1:17" ht="12.75" customHeight="1" x14ac:dyDescent="0.2">
      <c r="A154" s="214">
        <v>71</v>
      </c>
      <c r="B154" s="199" t="s">
        <v>3616</v>
      </c>
      <c r="C154" s="196" t="s">
        <v>1882</v>
      </c>
      <c r="D154" s="214" t="s">
        <v>3704</v>
      </c>
      <c r="E154" s="228">
        <v>0.3</v>
      </c>
      <c r="F154" s="228">
        <v>0.3</v>
      </c>
      <c r="G154" s="58" t="s">
        <v>1770</v>
      </c>
      <c r="H154" s="58" t="s">
        <v>1746</v>
      </c>
      <c r="I154" s="58" t="s">
        <v>2577</v>
      </c>
      <c r="J154" s="58" t="s">
        <v>2613</v>
      </c>
      <c r="K154" s="58" t="s">
        <v>2614</v>
      </c>
      <c r="L154" s="58" t="s">
        <v>2615</v>
      </c>
      <c r="M154" s="242"/>
      <c r="N154" s="195"/>
      <c r="O154" s="112" t="s">
        <v>2616</v>
      </c>
      <c r="P154" s="92"/>
      <c r="Q154" s="195"/>
    </row>
    <row r="155" spans="1:17" ht="12.75" customHeight="1" x14ac:dyDescent="0.2">
      <c r="A155" s="215"/>
      <c r="B155" s="200"/>
      <c r="C155" s="196"/>
      <c r="D155" s="215"/>
      <c r="E155" s="229"/>
      <c r="F155" s="229"/>
      <c r="G155" s="58" t="s">
        <v>1771</v>
      </c>
      <c r="H155" s="59"/>
      <c r="I155" s="60"/>
      <c r="J155" s="60"/>
      <c r="K155" s="60"/>
      <c r="L155" s="60"/>
      <c r="M155" s="242"/>
      <c r="N155" s="195"/>
      <c r="O155" s="60"/>
      <c r="P155" s="92"/>
      <c r="Q155" s="195"/>
    </row>
    <row r="156" spans="1:17" ht="12.75" customHeight="1" x14ac:dyDescent="0.2">
      <c r="A156" s="214">
        <v>72</v>
      </c>
      <c r="B156" s="199" t="s">
        <v>3617</v>
      </c>
      <c r="C156" s="196" t="s">
        <v>1883</v>
      </c>
      <c r="D156" s="214" t="s">
        <v>3704</v>
      </c>
      <c r="E156" s="228">
        <v>0.3</v>
      </c>
      <c r="F156" s="228">
        <v>0.3</v>
      </c>
      <c r="G156" s="58" t="s">
        <v>1770</v>
      </c>
      <c r="H156" s="58" t="s">
        <v>1746</v>
      </c>
      <c r="I156" s="58" t="s">
        <v>2577</v>
      </c>
      <c r="J156" s="58" t="s">
        <v>2613</v>
      </c>
      <c r="K156" s="58" t="s">
        <v>2614</v>
      </c>
      <c r="L156" s="58" t="s">
        <v>2615</v>
      </c>
      <c r="M156" s="242"/>
      <c r="N156" s="195"/>
      <c r="O156" s="112" t="s">
        <v>2616</v>
      </c>
      <c r="P156" s="92"/>
      <c r="Q156" s="195"/>
    </row>
    <row r="157" spans="1:17" ht="12.75" customHeight="1" x14ac:dyDescent="0.2">
      <c r="A157" s="215"/>
      <c r="B157" s="200"/>
      <c r="C157" s="196"/>
      <c r="D157" s="215"/>
      <c r="E157" s="229"/>
      <c r="F157" s="229"/>
      <c r="G157" s="58" t="s">
        <v>1771</v>
      </c>
      <c r="H157" s="59"/>
      <c r="I157" s="60"/>
      <c r="J157" s="60"/>
      <c r="K157" s="60"/>
      <c r="L157" s="60"/>
      <c r="M157" s="242"/>
      <c r="N157" s="195"/>
      <c r="O157" s="60"/>
      <c r="P157" s="92"/>
      <c r="Q157" s="195"/>
    </row>
    <row r="158" spans="1:17" ht="12.75" customHeight="1" x14ac:dyDescent="0.2">
      <c r="A158" s="214">
        <v>73</v>
      </c>
      <c r="B158" s="199" t="s">
        <v>3618</v>
      </c>
      <c r="C158" s="196" t="s">
        <v>1884</v>
      </c>
      <c r="D158" s="214" t="s">
        <v>3704</v>
      </c>
      <c r="E158" s="228">
        <v>0.3</v>
      </c>
      <c r="F158" s="228">
        <v>0.3</v>
      </c>
      <c r="G158" s="58" t="s">
        <v>1770</v>
      </c>
      <c r="H158" s="58" t="s">
        <v>1746</v>
      </c>
      <c r="I158" s="58" t="s">
        <v>2577</v>
      </c>
      <c r="J158" s="58" t="s">
        <v>2613</v>
      </c>
      <c r="K158" s="58" t="s">
        <v>2614</v>
      </c>
      <c r="L158" s="58" t="s">
        <v>2615</v>
      </c>
      <c r="M158" s="242"/>
      <c r="N158" s="195"/>
      <c r="O158" s="112" t="s">
        <v>2616</v>
      </c>
      <c r="P158" s="92"/>
      <c r="Q158" s="195"/>
    </row>
    <row r="159" spans="1:17" ht="12.75" customHeight="1" x14ac:dyDescent="0.2">
      <c r="A159" s="215"/>
      <c r="B159" s="200"/>
      <c r="C159" s="196"/>
      <c r="D159" s="215"/>
      <c r="E159" s="229"/>
      <c r="F159" s="229"/>
      <c r="G159" s="58" t="s">
        <v>1771</v>
      </c>
      <c r="H159" s="59"/>
      <c r="I159" s="60"/>
      <c r="J159" s="60"/>
      <c r="K159" s="60"/>
      <c r="L159" s="60"/>
      <c r="M159" s="242"/>
      <c r="N159" s="195"/>
      <c r="O159" s="60"/>
      <c r="P159" s="92"/>
      <c r="Q159" s="195"/>
    </row>
    <row r="160" spans="1:17" ht="12.75" customHeight="1" x14ac:dyDescent="0.2">
      <c r="A160" s="214">
        <v>74</v>
      </c>
      <c r="B160" s="199" t="s">
        <v>3619</v>
      </c>
      <c r="C160" s="196" t="s">
        <v>1887</v>
      </c>
      <c r="D160" s="214" t="s">
        <v>3704</v>
      </c>
      <c r="E160" s="198">
        <v>2</v>
      </c>
      <c r="F160" s="228">
        <v>4</v>
      </c>
      <c r="G160" s="134" t="s">
        <v>1770</v>
      </c>
      <c r="H160" s="134" t="s">
        <v>1746</v>
      </c>
      <c r="I160" s="134" t="s">
        <v>2577</v>
      </c>
      <c r="J160" s="134" t="s">
        <v>2613</v>
      </c>
      <c r="K160" s="134" t="s">
        <v>2614</v>
      </c>
      <c r="L160" s="134" t="s">
        <v>2615</v>
      </c>
      <c r="M160" s="242"/>
      <c r="N160" s="195"/>
      <c r="O160" s="133" t="s">
        <v>2616</v>
      </c>
      <c r="P160" s="92"/>
      <c r="Q160" s="195"/>
    </row>
    <row r="161" spans="1:17" ht="12.75" customHeight="1" x14ac:dyDescent="0.2">
      <c r="A161" s="215"/>
      <c r="B161" s="200"/>
      <c r="C161" s="196"/>
      <c r="D161" s="215"/>
      <c r="E161" s="198"/>
      <c r="F161" s="229"/>
      <c r="G161" s="134" t="s">
        <v>1771</v>
      </c>
      <c r="H161" s="59"/>
      <c r="I161" s="60"/>
      <c r="J161" s="60"/>
      <c r="K161" s="60"/>
      <c r="L161" s="60"/>
      <c r="M161" s="242"/>
      <c r="N161" s="195"/>
      <c r="O161" s="60"/>
      <c r="P161" s="92"/>
      <c r="Q161" s="195"/>
    </row>
    <row r="162" spans="1:17" ht="12.75" customHeight="1" x14ac:dyDescent="0.2">
      <c r="A162" s="214">
        <v>75</v>
      </c>
      <c r="B162" s="199" t="s">
        <v>3620</v>
      </c>
      <c r="C162" s="196" t="s">
        <v>1885</v>
      </c>
      <c r="D162" s="214" t="s">
        <v>3713</v>
      </c>
      <c r="E162" s="228">
        <v>0.3</v>
      </c>
      <c r="F162" s="228">
        <v>0.3</v>
      </c>
      <c r="G162" s="58" t="s">
        <v>1770</v>
      </c>
      <c r="H162" s="58" t="s">
        <v>1746</v>
      </c>
      <c r="I162" s="58" t="s">
        <v>2577</v>
      </c>
      <c r="J162" s="58" t="s">
        <v>2613</v>
      </c>
      <c r="K162" s="58" t="s">
        <v>2614</v>
      </c>
      <c r="L162" s="58" t="s">
        <v>2615</v>
      </c>
      <c r="M162" s="242"/>
      <c r="N162" s="195"/>
      <c r="O162" s="112" t="s">
        <v>2616</v>
      </c>
      <c r="P162" s="92"/>
      <c r="Q162" s="195"/>
    </row>
    <row r="163" spans="1:17" ht="12.75" customHeight="1" x14ac:dyDescent="0.2">
      <c r="A163" s="215"/>
      <c r="B163" s="200"/>
      <c r="C163" s="196"/>
      <c r="D163" s="215"/>
      <c r="E163" s="229"/>
      <c r="F163" s="229"/>
      <c r="G163" s="58" t="s">
        <v>1771</v>
      </c>
      <c r="H163" s="59"/>
      <c r="I163" s="60"/>
      <c r="J163" s="60"/>
      <c r="K163" s="60"/>
      <c r="L163" s="60"/>
      <c r="M163" s="242"/>
      <c r="N163" s="195"/>
      <c r="O163" s="60"/>
      <c r="P163" s="92"/>
      <c r="Q163" s="195"/>
    </row>
    <row r="164" spans="1:17" ht="12.75" customHeight="1" x14ac:dyDescent="0.2">
      <c r="A164" s="214">
        <v>76</v>
      </c>
      <c r="B164" s="199" t="s">
        <v>3616</v>
      </c>
      <c r="C164" s="196" t="s">
        <v>1886</v>
      </c>
      <c r="D164" s="214" t="s">
        <v>3713</v>
      </c>
      <c r="E164" s="228">
        <v>0.3</v>
      </c>
      <c r="F164" s="228">
        <v>0.3</v>
      </c>
      <c r="G164" s="58" t="s">
        <v>1770</v>
      </c>
      <c r="H164" s="58" t="s">
        <v>1746</v>
      </c>
      <c r="I164" s="58" t="s">
        <v>2577</v>
      </c>
      <c r="J164" s="58" t="s">
        <v>2613</v>
      </c>
      <c r="K164" s="58" t="s">
        <v>2614</v>
      </c>
      <c r="L164" s="58" t="s">
        <v>2615</v>
      </c>
      <c r="M164" s="242"/>
      <c r="N164" s="195"/>
      <c r="O164" s="112" t="s">
        <v>2616</v>
      </c>
      <c r="P164" s="92"/>
      <c r="Q164" s="195"/>
    </row>
    <row r="165" spans="1:17" ht="12.75" customHeight="1" x14ac:dyDescent="0.2">
      <c r="A165" s="215"/>
      <c r="B165" s="200"/>
      <c r="C165" s="196"/>
      <c r="D165" s="215"/>
      <c r="E165" s="229"/>
      <c r="F165" s="229"/>
      <c r="G165" s="58" t="s">
        <v>1771</v>
      </c>
      <c r="H165" s="59"/>
      <c r="I165" s="60"/>
      <c r="J165" s="60"/>
      <c r="K165" s="60"/>
      <c r="L165" s="60"/>
      <c r="M165" s="242"/>
      <c r="N165" s="195"/>
      <c r="O165" s="60"/>
      <c r="P165" s="92"/>
      <c r="Q165" s="195"/>
    </row>
    <row r="166" spans="1:17" ht="12.75" customHeight="1" x14ac:dyDescent="0.2">
      <c r="A166" s="214">
        <v>77</v>
      </c>
      <c r="B166" s="199" t="s">
        <v>3621</v>
      </c>
      <c r="C166" s="196" t="s">
        <v>1888</v>
      </c>
      <c r="D166" s="214" t="s">
        <v>3713</v>
      </c>
      <c r="E166" s="228">
        <v>0.3</v>
      </c>
      <c r="F166" s="228">
        <v>0.3</v>
      </c>
      <c r="G166" s="58" t="s">
        <v>1770</v>
      </c>
      <c r="H166" s="58" t="s">
        <v>1746</v>
      </c>
      <c r="I166" s="58" t="s">
        <v>2577</v>
      </c>
      <c r="J166" s="58" t="s">
        <v>2613</v>
      </c>
      <c r="K166" s="58" t="s">
        <v>2614</v>
      </c>
      <c r="L166" s="58" t="s">
        <v>2615</v>
      </c>
      <c r="M166" s="242"/>
      <c r="N166" s="195"/>
      <c r="O166" s="112" t="s">
        <v>2616</v>
      </c>
      <c r="P166" s="92"/>
      <c r="Q166" s="195"/>
    </row>
    <row r="167" spans="1:17" ht="12.75" customHeight="1" x14ac:dyDescent="0.2">
      <c r="A167" s="215"/>
      <c r="B167" s="200"/>
      <c r="C167" s="196"/>
      <c r="D167" s="215"/>
      <c r="E167" s="229"/>
      <c r="F167" s="229"/>
      <c r="G167" s="58" t="s">
        <v>1771</v>
      </c>
      <c r="H167" s="59"/>
      <c r="I167" s="60"/>
      <c r="J167" s="60"/>
      <c r="K167" s="60"/>
      <c r="L167" s="60"/>
      <c r="M167" s="242"/>
      <c r="N167" s="195"/>
      <c r="O167" s="60"/>
      <c r="P167" s="92"/>
      <c r="Q167" s="195"/>
    </row>
    <row r="168" spans="1:17" ht="12.75" customHeight="1" x14ac:dyDescent="0.2">
      <c r="A168" s="214">
        <v>78</v>
      </c>
      <c r="B168" s="199" t="s">
        <v>3622</v>
      </c>
      <c r="C168" s="196" t="s">
        <v>1889</v>
      </c>
      <c r="D168" s="214" t="s">
        <v>3713</v>
      </c>
      <c r="E168" s="228">
        <v>0.3</v>
      </c>
      <c r="F168" s="228">
        <v>0.3</v>
      </c>
      <c r="G168" s="58" t="s">
        <v>1770</v>
      </c>
      <c r="H168" s="58" t="s">
        <v>1746</v>
      </c>
      <c r="I168" s="58" t="s">
        <v>2577</v>
      </c>
      <c r="J168" s="58" t="s">
        <v>2613</v>
      </c>
      <c r="K168" s="58" t="s">
        <v>2614</v>
      </c>
      <c r="L168" s="58" t="s">
        <v>2615</v>
      </c>
      <c r="M168" s="242"/>
      <c r="N168" s="195"/>
      <c r="O168" s="112" t="s">
        <v>2616</v>
      </c>
      <c r="P168" s="92"/>
      <c r="Q168" s="195"/>
    </row>
    <row r="169" spans="1:17" ht="12.75" customHeight="1" x14ac:dyDescent="0.2">
      <c r="A169" s="215"/>
      <c r="B169" s="200"/>
      <c r="C169" s="196"/>
      <c r="D169" s="215"/>
      <c r="E169" s="229"/>
      <c r="F169" s="229"/>
      <c r="G169" s="58" t="s">
        <v>1771</v>
      </c>
      <c r="H169" s="59"/>
      <c r="I169" s="60"/>
      <c r="J169" s="60"/>
      <c r="K169" s="60"/>
      <c r="L169" s="60"/>
      <c r="M169" s="242"/>
      <c r="N169" s="195"/>
      <c r="O169" s="60"/>
      <c r="P169" s="92"/>
      <c r="Q169" s="195"/>
    </row>
    <row r="170" spans="1:17" ht="12.75" customHeight="1" x14ac:dyDescent="0.2">
      <c r="A170" s="214">
        <v>79</v>
      </c>
      <c r="B170" s="199" t="s">
        <v>3631</v>
      </c>
      <c r="C170" s="196" t="s">
        <v>1890</v>
      </c>
      <c r="D170" s="214" t="s">
        <v>3713</v>
      </c>
      <c r="E170" s="228">
        <v>0.3</v>
      </c>
      <c r="F170" s="228">
        <v>0.3</v>
      </c>
      <c r="G170" s="58" t="s">
        <v>1770</v>
      </c>
      <c r="H170" s="58" t="s">
        <v>1746</v>
      </c>
      <c r="I170" s="58" t="s">
        <v>2577</v>
      </c>
      <c r="J170" s="58" t="s">
        <v>2613</v>
      </c>
      <c r="K170" s="58" t="s">
        <v>2614</v>
      </c>
      <c r="L170" s="58" t="s">
        <v>2615</v>
      </c>
      <c r="M170" s="242"/>
      <c r="N170" s="195"/>
      <c r="O170" s="112" t="s">
        <v>2616</v>
      </c>
      <c r="P170" s="92"/>
      <c r="Q170" s="195"/>
    </row>
    <row r="171" spans="1:17" ht="12.75" customHeight="1" x14ac:dyDescent="0.2">
      <c r="A171" s="215"/>
      <c r="B171" s="200"/>
      <c r="C171" s="196"/>
      <c r="D171" s="215"/>
      <c r="E171" s="229"/>
      <c r="F171" s="229"/>
      <c r="G171" s="58" t="s">
        <v>1771</v>
      </c>
      <c r="H171" s="59"/>
      <c r="I171" s="60"/>
      <c r="J171" s="60"/>
      <c r="K171" s="60"/>
      <c r="L171" s="60"/>
      <c r="M171" s="242"/>
      <c r="N171" s="195"/>
      <c r="O171" s="60"/>
      <c r="P171" s="92"/>
      <c r="Q171" s="195"/>
    </row>
    <row r="172" spans="1:17" ht="12.75" customHeight="1" x14ac:dyDescent="0.2">
      <c r="A172" s="214">
        <v>80</v>
      </c>
      <c r="B172" s="199" t="s">
        <v>3624</v>
      </c>
      <c r="C172" s="196" t="s">
        <v>1891</v>
      </c>
      <c r="D172" s="214" t="s">
        <v>3713</v>
      </c>
      <c r="E172" s="228">
        <v>0.3</v>
      </c>
      <c r="F172" s="228">
        <v>0.3</v>
      </c>
      <c r="G172" s="58" t="s">
        <v>1770</v>
      </c>
      <c r="H172" s="58" t="s">
        <v>1746</v>
      </c>
      <c r="I172" s="58" t="s">
        <v>2577</v>
      </c>
      <c r="J172" s="58" t="s">
        <v>2613</v>
      </c>
      <c r="K172" s="58" t="s">
        <v>2614</v>
      </c>
      <c r="L172" s="58" t="s">
        <v>2615</v>
      </c>
      <c r="M172" s="242"/>
      <c r="N172" s="195"/>
      <c r="O172" s="112" t="s">
        <v>2616</v>
      </c>
      <c r="P172" s="92"/>
      <c r="Q172" s="195"/>
    </row>
    <row r="173" spans="1:17" ht="12.75" customHeight="1" x14ac:dyDescent="0.2">
      <c r="A173" s="215"/>
      <c r="B173" s="200"/>
      <c r="C173" s="196"/>
      <c r="D173" s="215"/>
      <c r="E173" s="229"/>
      <c r="F173" s="229"/>
      <c r="G173" s="58" t="s">
        <v>1771</v>
      </c>
      <c r="H173" s="59"/>
      <c r="I173" s="60"/>
      <c r="J173" s="60"/>
      <c r="K173" s="60"/>
      <c r="L173" s="60"/>
      <c r="M173" s="242"/>
      <c r="N173" s="195"/>
      <c r="O173" s="60"/>
      <c r="P173" s="92"/>
      <c r="Q173" s="195"/>
    </row>
    <row r="174" spans="1:17" ht="12.75" customHeight="1" x14ac:dyDescent="0.2">
      <c r="A174" s="214">
        <v>81</v>
      </c>
      <c r="B174" s="199" t="s">
        <v>3625</v>
      </c>
      <c r="C174" s="196" t="s">
        <v>1892</v>
      </c>
      <c r="D174" s="214" t="s">
        <v>3713</v>
      </c>
      <c r="E174" s="228">
        <v>0.3</v>
      </c>
      <c r="F174" s="228">
        <v>0.3</v>
      </c>
      <c r="G174" s="58" t="s">
        <v>1770</v>
      </c>
      <c r="H174" s="58" t="s">
        <v>1746</v>
      </c>
      <c r="I174" s="58" t="s">
        <v>2577</v>
      </c>
      <c r="J174" s="58" t="s">
        <v>2613</v>
      </c>
      <c r="K174" s="58" t="s">
        <v>2614</v>
      </c>
      <c r="L174" s="58" t="s">
        <v>2615</v>
      </c>
      <c r="M174" s="242"/>
      <c r="N174" s="195"/>
      <c r="O174" s="112" t="s">
        <v>2616</v>
      </c>
      <c r="P174" s="92"/>
      <c r="Q174" s="195"/>
    </row>
    <row r="175" spans="1:17" ht="12.75" customHeight="1" x14ac:dyDescent="0.2">
      <c r="A175" s="215"/>
      <c r="B175" s="200"/>
      <c r="C175" s="196"/>
      <c r="D175" s="215"/>
      <c r="E175" s="229"/>
      <c r="F175" s="229"/>
      <c r="G175" s="58" t="s">
        <v>1771</v>
      </c>
      <c r="H175" s="59"/>
      <c r="I175" s="60"/>
      <c r="J175" s="60"/>
      <c r="K175" s="60"/>
      <c r="L175" s="60"/>
      <c r="M175" s="242"/>
      <c r="N175" s="195"/>
      <c r="O175" s="60"/>
      <c r="P175" s="92"/>
      <c r="Q175" s="195"/>
    </row>
    <row r="176" spans="1:17" ht="12.75" customHeight="1" x14ac:dyDescent="0.2">
      <c r="A176" s="214">
        <v>82</v>
      </c>
      <c r="B176" s="199" t="s">
        <v>3626</v>
      </c>
      <c r="C176" s="196" t="s">
        <v>1893</v>
      </c>
      <c r="D176" s="214" t="s">
        <v>3713</v>
      </c>
      <c r="E176" s="228">
        <v>0.3</v>
      </c>
      <c r="F176" s="228">
        <v>0.3</v>
      </c>
      <c r="G176" s="58" t="s">
        <v>1770</v>
      </c>
      <c r="H176" s="58" t="s">
        <v>1746</v>
      </c>
      <c r="I176" s="58" t="s">
        <v>2577</v>
      </c>
      <c r="J176" s="58" t="s">
        <v>2613</v>
      </c>
      <c r="K176" s="58" t="s">
        <v>2614</v>
      </c>
      <c r="L176" s="58" t="s">
        <v>2615</v>
      </c>
      <c r="M176" s="242"/>
      <c r="N176" s="195"/>
      <c r="O176" s="112" t="s">
        <v>2616</v>
      </c>
      <c r="P176" s="92"/>
      <c r="Q176" s="195"/>
    </row>
    <row r="177" spans="1:17" ht="12.75" customHeight="1" x14ac:dyDescent="0.2">
      <c r="A177" s="215"/>
      <c r="B177" s="200"/>
      <c r="C177" s="196"/>
      <c r="D177" s="215"/>
      <c r="E177" s="229"/>
      <c r="F177" s="229"/>
      <c r="G177" s="58" t="s">
        <v>1771</v>
      </c>
      <c r="H177" s="59"/>
      <c r="I177" s="60"/>
      <c r="J177" s="60"/>
      <c r="K177" s="60"/>
      <c r="L177" s="60"/>
      <c r="M177" s="242"/>
      <c r="N177" s="195"/>
      <c r="O177" s="60"/>
      <c r="P177" s="92"/>
      <c r="Q177" s="195"/>
    </row>
    <row r="178" spans="1:17" ht="30" customHeight="1" x14ac:dyDescent="0.2">
      <c r="A178" s="109"/>
      <c r="B178" s="126"/>
      <c r="C178" s="61" t="s">
        <v>1751</v>
      </c>
      <c r="D178" s="107"/>
      <c r="E178" s="63">
        <f>SUM(E6:E177)</f>
        <v>28.000000000000036</v>
      </c>
      <c r="F178" s="63">
        <f>SUM(F6:F177)</f>
        <v>32.000000000000036</v>
      </c>
      <c r="G178" s="106"/>
      <c r="H178" s="64"/>
      <c r="I178" s="65"/>
      <c r="J178" s="65"/>
      <c r="K178" s="65"/>
      <c r="L178" s="65"/>
      <c r="M178" s="63">
        <f>SUM(M6:M177)</f>
        <v>0</v>
      </c>
      <c r="N178" s="103"/>
      <c r="O178" s="103"/>
      <c r="P178" s="63">
        <f>SUM(P6:P177)</f>
        <v>0</v>
      </c>
      <c r="Q178" s="103"/>
    </row>
  </sheetData>
  <sheetProtection selectLockedCells="1" selectUnlockedCells="1"/>
  <mergeCells count="792">
    <mergeCell ref="A1:Q1"/>
    <mergeCell ref="A2:Q2"/>
    <mergeCell ref="A3:Q3"/>
    <mergeCell ref="A4:Q4"/>
    <mergeCell ref="A5:Q5"/>
    <mergeCell ref="A8:Q8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A12:A13"/>
    <mergeCell ref="C12:C13"/>
    <mergeCell ref="D12:D13"/>
    <mergeCell ref="E12:E13"/>
    <mergeCell ref="F12:F13"/>
    <mergeCell ref="G12:G13"/>
    <mergeCell ref="B12:B13"/>
    <mergeCell ref="Q14:Q15"/>
    <mergeCell ref="A16:A17"/>
    <mergeCell ref="C16:C17"/>
    <mergeCell ref="E16:E17"/>
    <mergeCell ref="F16:F17"/>
    <mergeCell ref="M16:M17"/>
    <mergeCell ref="N16:N17"/>
    <mergeCell ref="P16:P17"/>
    <mergeCell ref="Q16:Q17"/>
    <mergeCell ref="A14:A15"/>
    <mergeCell ref="C14:C15"/>
    <mergeCell ref="E14:E15"/>
    <mergeCell ref="F14:F15"/>
    <mergeCell ref="M14:M15"/>
    <mergeCell ref="N14:N15"/>
    <mergeCell ref="P14:P15"/>
    <mergeCell ref="B14:B15"/>
    <mergeCell ref="B16:B17"/>
    <mergeCell ref="D14:D15"/>
    <mergeCell ref="D16:D17"/>
    <mergeCell ref="P18:P19"/>
    <mergeCell ref="Q18:Q19"/>
    <mergeCell ref="A20:A21"/>
    <mergeCell ref="C20:C21"/>
    <mergeCell ref="E20:E21"/>
    <mergeCell ref="F20:F21"/>
    <mergeCell ref="M20:M21"/>
    <mergeCell ref="N20:N21"/>
    <mergeCell ref="P20:P21"/>
    <mergeCell ref="Q20:Q21"/>
    <mergeCell ref="A18:A19"/>
    <mergeCell ref="C18:C19"/>
    <mergeCell ref="E18:E19"/>
    <mergeCell ref="F18:F19"/>
    <mergeCell ref="M18:M19"/>
    <mergeCell ref="N18:N19"/>
    <mergeCell ref="B18:B19"/>
    <mergeCell ref="B20:B21"/>
    <mergeCell ref="D18:D19"/>
    <mergeCell ref="D20:D21"/>
    <mergeCell ref="P22:P23"/>
    <mergeCell ref="Q22:Q23"/>
    <mergeCell ref="A24:A25"/>
    <mergeCell ref="C24:C25"/>
    <mergeCell ref="E24:E25"/>
    <mergeCell ref="F24:F25"/>
    <mergeCell ref="M24:M25"/>
    <mergeCell ref="N24:N25"/>
    <mergeCell ref="P24:P25"/>
    <mergeCell ref="Q24:Q25"/>
    <mergeCell ref="A22:A23"/>
    <mergeCell ref="C22:C23"/>
    <mergeCell ref="E22:E23"/>
    <mergeCell ref="F22:F23"/>
    <mergeCell ref="M22:M23"/>
    <mergeCell ref="N22:N23"/>
    <mergeCell ref="B22:B23"/>
    <mergeCell ref="B24:B25"/>
    <mergeCell ref="D22:D23"/>
    <mergeCell ref="D24:D25"/>
    <mergeCell ref="P26:P27"/>
    <mergeCell ref="Q26:Q27"/>
    <mergeCell ref="A28:A29"/>
    <mergeCell ref="C28:C29"/>
    <mergeCell ref="E28:E29"/>
    <mergeCell ref="F28:F29"/>
    <mergeCell ref="M28:M29"/>
    <mergeCell ref="N28:N29"/>
    <mergeCell ref="Q28:Q29"/>
    <mergeCell ref="A26:A27"/>
    <mergeCell ref="C26:C27"/>
    <mergeCell ref="E26:E27"/>
    <mergeCell ref="F26:F27"/>
    <mergeCell ref="M26:M27"/>
    <mergeCell ref="N26:N27"/>
    <mergeCell ref="B26:B27"/>
    <mergeCell ref="B28:B29"/>
    <mergeCell ref="D26:D27"/>
    <mergeCell ref="D28:D29"/>
    <mergeCell ref="Q30:Q31"/>
    <mergeCell ref="A32:A33"/>
    <mergeCell ref="C32:C33"/>
    <mergeCell ref="E32:E33"/>
    <mergeCell ref="F32:F33"/>
    <mergeCell ref="M32:M33"/>
    <mergeCell ref="N32:N33"/>
    <mergeCell ref="Q32:Q33"/>
    <mergeCell ref="A30:A31"/>
    <mergeCell ref="C30:C31"/>
    <mergeCell ref="E30:E31"/>
    <mergeCell ref="F30:F31"/>
    <mergeCell ref="M30:M31"/>
    <mergeCell ref="N30:N31"/>
    <mergeCell ref="B30:B31"/>
    <mergeCell ref="B32:B33"/>
    <mergeCell ref="D30:D31"/>
    <mergeCell ref="D32:D33"/>
    <mergeCell ref="Q34:Q35"/>
    <mergeCell ref="A36:A37"/>
    <mergeCell ref="C36:C37"/>
    <mergeCell ref="E36:E37"/>
    <mergeCell ref="F36:F37"/>
    <mergeCell ref="M36:M37"/>
    <mergeCell ref="N36:N37"/>
    <mergeCell ref="Q36:Q37"/>
    <mergeCell ref="A34:A35"/>
    <mergeCell ref="C34:C35"/>
    <mergeCell ref="E34:E35"/>
    <mergeCell ref="F34:F35"/>
    <mergeCell ref="M34:M35"/>
    <mergeCell ref="N34:N35"/>
    <mergeCell ref="B34:B35"/>
    <mergeCell ref="B36:B37"/>
    <mergeCell ref="D34:D35"/>
    <mergeCell ref="D36:D37"/>
    <mergeCell ref="Q38:Q39"/>
    <mergeCell ref="A40:A41"/>
    <mergeCell ref="C40:C41"/>
    <mergeCell ref="E40:E41"/>
    <mergeCell ref="F40:F41"/>
    <mergeCell ref="M40:M41"/>
    <mergeCell ref="N40:N41"/>
    <mergeCell ref="Q40:Q41"/>
    <mergeCell ref="A38:A39"/>
    <mergeCell ref="C38:C39"/>
    <mergeCell ref="E38:E39"/>
    <mergeCell ref="F38:F39"/>
    <mergeCell ref="M38:M39"/>
    <mergeCell ref="N38:N39"/>
    <mergeCell ref="B38:B39"/>
    <mergeCell ref="B40:B41"/>
    <mergeCell ref="D38:D39"/>
    <mergeCell ref="D40:D41"/>
    <mergeCell ref="Q42:Q43"/>
    <mergeCell ref="A44:A45"/>
    <mergeCell ref="C44:C45"/>
    <mergeCell ref="E44:E45"/>
    <mergeCell ref="F44:F45"/>
    <mergeCell ref="M44:M45"/>
    <mergeCell ref="N44:N45"/>
    <mergeCell ref="P44:P45"/>
    <mergeCell ref="Q44:Q45"/>
    <mergeCell ref="A42:A43"/>
    <mergeCell ref="C42:C43"/>
    <mergeCell ref="E42:E43"/>
    <mergeCell ref="F42:F43"/>
    <mergeCell ref="M42:M43"/>
    <mergeCell ref="N42:N43"/>
    <mergeCell ref="B42:B43"/>
    <mergeCell ref="B44:B45"/>
    <mergeCell ref="D42:D43"/>
    <mergeCell ref="D44:D45"/>
    <mergeCell ref="P46:P47"/>
    <mergeCell ref="Q46:Q47"/>
    <mergeCell ref="A48:A49"/>
    <mergeCell ref="C48:C49"/>
    <mergeCell ref="E48:E49"/>
    <mergeCell ref="F48:F49"/>
    <mergeCell ref="M48:M49"/>
    <mergeCell ref="N48:N49"/>
    <mergeCell ref="P48:P49"/>
    <mergeCell ref="Q48:Q49"/>
    <mergeCell ref="A46:A47"/>
    <mergeCell ref="C46:C47"/>
    <mergeCell ref="E46:E47"/>
    <mergeCell ref="F46:F47"/>
    <mergeCell ref="M46:M47"/>
    <mergeCell ref="N46:N47"/>
    <mergeCell ref="B46:B47"/>
    <mergeCell ref="B48:B49"/>
    <mergeCell ref="D46:D47"/>
    <mergeCell ref="D48:D49"/>
    <mergeCell ref="P50:P51"/>
    <mergeCell ref="Q50:Q51"/>
    <mergeCell ref="A52:A53"/>
    <mergeCell ref="C52:C53"/>
    <mergeCell ref="E52:E53"/>
    <mergeCell ref="F52:F53"/>
    <mergeCell ref="M52:M53"/>
    <mergeCell ref="N52:N53"/>
    <mergeCell ref="P52:P53"/>
    <mergeCell ref="Q52:Q53"/>
    <mergeCell ref="A50:A51"/>
    <mergeCell ref="C50:C51"/>
    <mergeCell ref="E50:E51"/>
    <mergeCell ref="F50:F51"/>
    <mergeCell ref="M50:M51"/>
    <mergeCell ref="N50:N51"/>
    <mergeCell ref="B50:B51"/>
    <mergeCell ref="B52:B53"/>
    <mergeCell ref="D50:D51"/>
    <mergeCell ref="D52:D53"/>
    <mergeCell ref="P54:P55"/>
    <mergeCell ref="Q54:Q55"/>
    <mergeCell ref="A56:A57"/>
    <mergeCell ref="C56:C57"/>
    <mergeCell ref="E56:E57"/>
    <mergeCell ref="F56:F57"/>
    <mergeCell ref="M56:M57"/>
    <mergeCell ref="N56:N57"/>
    <mergeCell ref="P56:P57"/>
    <mergeCell ref="Q56:Q57"/>
    <mergeCell ref="A54:A55"/>
    <mergeCell ref="C54:C55"/>
    <mergeCell ref="E54:E55"/>
    <mergeCell ref="F54:F55"/>
    <mergeCell ref="M54:M55"/>
    <mergeCell ref="N54:N55"/>
    <mergeCell ref="B54:B55"/>
    <mergeCell ref="B56:B57"/>
    <mergeCell ref="D54:D55"/>
    <mergeCell ref="D56:D57"/>
    <mergeCell ref="P58:P59"/>
    <mergeCell ref="Q58:Q59"/>
    <mergeCell ref="A60:A61"/>
    <mergeCell ref="C60:C61"/>
    <mergeCell ref="E60:E61"/>
    <mergeCell ref="F60:F61"/>
    <mergeCell ref="M60:M61"/>
    <mergeCell ref="N60:N61"/>
    <mergeCell ref="P60:P61"/>
    <mergeCell ref="Q60:Q61"/>
    <mergeCell ref="A58:A59"/>
    <mergeCell ref="C58:C59"/>
    <mergeCell ref="E58:E59"/>
    <mergeCell ref="F58:F59"/>
    <mergeCell ref="M58:M59"/>
    <mergeCell ref="N58:N59"/>
    <mergeCell ref="B58:B59"/>
    <mergeCell ref="B60:B61"/>
    <mergeCell ref="D58:D59"/>
    <mergeCell ref="D60:D61"/>
    <mergeCell ref="P62:P63"/>
    <mergeCell ref="Q62:Q63"/>
    <mergeCell ref="A64:A65"/>
    <mergeCell ref="C64:C65"/>
    <mergeCell ref="E64:E65"/>
    <mergeCell ref="F64:F65"/>
    <mergeCell ref="M64:M65"/>
    <mergeCell ref="N64:N65"/>
    <mergeCell ref="P64:P65"/>
    <mergeCell ref="Q64:Q65"/>
    <mergeCell ref="A62:A63"/>
    <mergeCell ref="C62:C63"/>
    <mergeCell ref="E62:E63"/>
    <mergeCell ref="F62:F63"/>
    <mergeCell ref="M62:M63"/>
    <mergeCell ref="N62:N63"/>
    <mergeCell ref="B62:B63"/>
    <mergeCell ref="B64:B65"/>
    <mergeCell ref="D62:D63"/>
    <mergeCell ref="D64:D65"/>
    <mergeCell ref="P66:P67"/>
    <mergeCell ref="Q66:Q67"/>
    <mergeCell ref="A68:A69"/>
    <mergeCell ref="C68:C69"/>
    <mergeCell ref="E68:E69"/>
    <mergeCell ref="F68:F69"/>
    <mergeCell ref="M68:M69"/>
    <mergeCell ref="N68:N69"/>
    <mergeCell ref="P68:P69"/>
    <mergeCell ref="Q68:Q69"/>
    <mergeCell ref="A66:A67"/>
    <mergeCell ref="C66:C67"/>
    <mergeCell ref="E66:E67"/>
    <mergeCell ref="F66:F67"/>
    <mergeCell ref="M66:M67"/>
    <mergeCell ref="N66:N67"/>
    <mergeCell ref="B66:B67"/>
    <mergeCell ref="B68:B69"/>
    <mergeCell ref="D66:D67"/>
    <mergeCell ref="D68:D69"/>
    <mergeCell ref="P70:P71"/>
    <mergeCell ref="Q70:Q71"/>
    <mergeCell ref="A72:A73"/>
    <mergeCell ref="C72:C73"/>
    <mergeCell ref="E72:E73"/>
    <mergeCell ref="F72:F73"/>
    <mergeCell ref="M72:M73"/>
    <mergeCell ref="N72:N73"/>
    <mergeCell ref="P72:P73"/>
    <mergeCell ref="Q72:Q73"/>
    <mergeCell ref="A70:A71"/>
    <mergeCell ref="C70:C71"/>
    <mergeCell ref="E70:E71"/>
    <mergeCell ref="F70:F71"/>
    <mergeCell ref="M70:M71"/>
    <mergeCell ref="N70:N71"/>
    <mergeCell ref="B70:B71"/>
    <mergeCell ref="B72:B73"/>
    <mergeCell ref="D70:D71"/>
    <mergeCell ref="D72:D73"/>
    <mergeCell ref="P74:P75"/>
    <mergeCell ref="Q74:Q75"/>
    <mergeCell ref="A76:A77"/>
    <mergeCell ref="C76:C77"/>
    <mergeCell ref="E76:E77"/>
    <mergeCell ref="F76:F77"/>
    <mergeCell ref="M76:M77"/>
    <mergeCell ref="N76:N77"/>
    <mergeCell ref="P76:P77"/>
    <mergeCell ref="Q76:Q77"/>
    <mergeCell ref="A74:A75"/>
    <mergeCell ref="C74:C75"/>
    <mergeCell ref="E74:E75"/>
    <mergeCell ref="F74:F75"/>
    <mergeCell ref="M74:M75"/>
    <mergeCell ref="N74:N75"/>
    <mergeCell ref="B74:B75"/>
    <mergeCell ref="B76:B77"/>
    <mergeCell ref="D74:D75"/>
    <mergeCell ref="D76:D77"/>
    <mergeCell ref="P78:P79"/>
    <mergeCell ref="Q78:Q79"/>
    <mergeCell ref="A80:A81"/>
    <mergeCell ref="C80:C81"/>
    <mergeCell ref="E80:E81"/>
    <mergeCell ref="F80:F81"/>
    <mergeCell ref="M80:M81"/>
    <mergeCell ref="N80:N81"/>
    <mergeCell ref="P80:P81"/>
    <mergeCell ref="Q80:Q81"/>
    <mergeCell ref="A78:A79"/>
    <mergeCell ref="C78:C79"/>
    <mergeCell ref="E78:E79"/>
    <mergeCell ref="F78:F79"/>
    <mergeCell ref="M78:M79"/>
    <mergeCell ref="N78:N79"/>
    <mergeCell ref="B78:B79"/>
    <mergeCell ref="B80:B81"/>
    <mergeCell ref="D78:D79"/>
    <mergeCell ref="D80:D81"/>
    <mergeCell ref="P82:P83"/>
    <mergeCell ref="Q82:Q83"/>
    <mergeCell ref="A84:A85"/>
    <mergeCell ref="C84:C85"/>
    <mergeCell ref="E84:E85"/>
    <mergeCell ref="F84:F85"/>
    <mergeCell ref="M84:M85"/>
    <mergeCell ref="N84:N85"/>
    <mergeCell ref="P84:P85"/>
    <mergeCell ref="Q84:Q85"/>
    <mergeCell ref="A82:A83"/>
    <mergeCell ref="C82:C83"/>
    <mergeCell ref="E82:E83"/>
    <mergeCell ref="F82:F83"/>
    <mergeCell ref="M82:M83"/>
    <mergeCell ref="N82:N83"/>
    <mergeCell ref="B82:B83"/>
    <mergeCell ref="B84:B85"/>
    <mergeCell ref="D82:D83"/>
    <mergeCell ref="D84:D85"/>
    <mergeCell ref="P86:P87"/>
    <mergeCell ref="Q86:Q87"/>
    <mergeCell ref="A88:A89"/>
    <mergeCell ref="C88:C89"/>
    <mergeCell ref="E88:E89"/>
    <mergeCell ref="F88:F89"/>
    <mergeCell ref="M88:M89"/>
    <mergeCell ref="N88:N89"/>
    <mergeCell ref="P88:P89"/>
    <mergeCell ref="Q88:Q89"/>
    <mergeCell ref="A86:A87"/>
    <mergeCell ref="C86:C87"/>
    <mergeCell ref="E86:E87"/>
    <mergeCell ref="F86:F87"/>
    <mergeCell ref="M86:M87"/>
    <mergeCell ref="N86:N87"/>
    <mergeCell ref="B86:B87"/>
    <mergeCell ref="B88:B89"/>
    <mergeCell ref="D86:D87"/>
    <mergeCell ref="D88:D89"/>
    <mergeCell ref="P90:P91"/>
    <mergeCell ref="Q90:Q91"/>
    <mergeCell ref="A92:A93"/>
    <mergeCell ref="C92:C93"/>
    <mergeCell ref="E92:E93"/>
    <mergeCell ref="F92:F93"/>
    <mergeCell ref="M92:M93"/>
    <mergeCell ref="N92:N93"/>
    <mergeCell ref="P92:P93"/>
    <mergeCell ref="Q92:Q93"/>
    <mergeCell ref="A90:A91"/>
    <mergeCell ref="C90:C91"/>
    <mergeCell ref="E90:E91"/>
    <mergeCell ref="F90:F91"/>
    <mergeCell ref="M90:M91"/>
    <mergeCell ref="N90:N91"/>
    <mergeCell ref="B90:B91"/>
    <mergeCell ref="B92:B93"/>
    <mergeCell ref="D90:D91"/>
    <mergeCell ref="D92:D93"/>
    <mergeCell ref="Q94:Q95"/>
    <mergeCell ref="A96:A97"/>
    <mergeCell ref="C96:C97"/>
    <mergeCell ref="E96:E97"/>
    <mergeCell ref="F96:F97"/>
    <mergeCell ref="M96:M97"/>
    <mergeCell ref="N96:N97"/>
    <mergeCell ref="Q96:Q97"/>
    <mergeCell ref="A94:A95"/>
    <mergeCell ref="C94:C95"/>
    <mergeCell ref="E94:E95"/>
    <mergeCell ref="F94:F95"/>
    <mergeCell ref="M94:M95"/>
    <mergeCell ref="N94:N95"/>
    <mergeCell ref="B94:B95"/>
    <mergeCell ref="B96:B97"/>
    <mergeCell ref="D94:D95"/>
    <mergeCell ref="D96:D97"/>
    <mergeCell ref="Q98:Q99"/>
    <mergeCell ref="A100:A101"/>
    <mergeCell ref="C100:C101"/>
    <mergeCell ref="E100:E101"/>
    <mergeCell ref="F100:F101"/>
    <mergeCell ref="M100:M101"/>
    <mergeCell ref="N100:N101"/>
    <mergeCell ref="Q100:Q101"/>
    <mergeCell ref="A98:A99"/>
    <mergeCell ref="C98:C99"/>
    <mergeCell ref="E98:E99"/>
    <mergeCell ref="F98:F99"/>
    <mergeCell ref="M98:M99"/>
    <mergeCell ref="N98:N99"/>
    <mergeCell ref="B98:B99"/>
    <mergeCell ref="B100:B101"/>
    <mergeCell ref="D98:D99"/>
    <mergeCell ref="D100:D101"/>
    <mergeCell ref="Q102:Q103"/>
    <mergeCell ref="A104:A105"/>
    <mergeCell ref="C104:C105"/>
    <mergeCell ref="E104:E105"/>
    <mergeCell ref="F104:F105"/>
    <mergeCell ref="M104:M105"/>
    <mergeCell ref="N104:N105"/>
    <mergeCell ref="Q104:Q105"/>
    <mergeCell ref="A102:A103"/>
    <mergeCell ref="C102:C103"/>
    <mergeCell ref="E102:E103"/>
    <mergeCell ref="F102:F103"/>
    <mergeCell ref="M102:M103"/>
    <mergeCell ref="N102:N103"/>
    <mergeCell ref="B102:B103"/>
    <mergeCell ref="B104:B105"/>
    <mergeCell ref="D102:D103"/>
    <mergeCell ref="D104:D105"/>
    <mergeCell ref="Q106:Q107"/>
    <mergeCell ref="A108:A109"/>
    <mergeCell ref="C108:C109"/>
    <mergeCell ref="E108:E109"/>
    <mergeCell ref="F108:F109"/>
    <mergeCell ref="M108:M109"/>
    <mergeCell ref="N108:N109"/>
    <mergeCell ref="Q108:Q109"/>
    <mergeCell ref="A106:A107"/>
    <mergeCell ref="C106:C107"/>
    <mergeCell ref="E106:E107"/>
    <mergeCell ref="F106:F107"/>
    <mergeCell ref="M106:M107"/>
    <mergeCell ref="N106:N107"/>
    <mergeCell ref="B106:B107"/>
    <mergeCell ref="B108:B109"/>
    <mergeCell ref="D106:D107"/>
    <mergeCell ref="D108:D109"/>
    <mergeCell ref="Q110:Q111"/>
    <mergeCell ref="A112:A113"/>
    <mergeCell ref="C112:C113"/>
    <mergeCell ref="E112:E113"/>
    <mergeCell ref="F112:F113"/>
    <mergeCell ref="M112:M113"/>
    <mergeCell ref="N112:N113"/>
    <mergeCell ref="Q112:Q113"/>
    <mergeCell ref="A110:A111"/>
    <mergeCell ref="C110:C111"/>
    <mergeCell ref="E110:E111"/>
    <mergeCell ref="F110:F111"/>
    <mergeCell ref="M110:M111"/>
    <mergeCell ref="N110:N111"/>
    <mergeCell ref="B110:B111"/>
    <mergeCell ref="B112:B113"/>
    <mergeCell ref="D110:D111"/>
    <mergeCell ref="D112:D113"/>
    <mergeCell ref="Q114:Q115"/>
    <mergeCell ref="A116:A117"/>
    <mergeCell ref="C116:C117"/>
    <mergeCell ref="E116:E117"/>
    <mergeCell ref="F116:F117"/>
    <mergeCell ref="M116:M117"/>
    <mergeCell ref="N116:N117"/>
    <mergeCell ref="Q116:Q117"/>
    <mergeCell ref="A114:A115"/>
    <mergeCell ref="C114:C115"/>
    <mergeCell ref="E114:E115"/>
    <mergeCell ref="F114:F115"/>
    <mergeCell ref="M114:M115"/>
    <mergeCell ref="N114:N115"/>
    <mergeCell ref="B114:B115"/>
    <mergeCell ref="B116:B117"/>
    <mergeCell ref="D114:D115"/>
    <mergeCell ref="D116:D117"/>
    <mergeCell ref="Q118:Q119"/>
    <mergeCell ref="A120:A121"/>
    <mergeCell ref="C120:C121"/>
    <mergeCell ref="A118:A119"/>
    <mergeCell ref="C118:C119"/>
    <mergeCell ref="E118:E119"/>
    <mergeCell ref="F118:F119"/>
    <mergeCell ref="M118:M119"/>
    <mergeCell ref="N118:N119"/>
    <mergeCell ref="B118:B119"/>
    <mergeCell ref="B120:B121"/>
    <mergeCell ref="D118:D119"/>
    <mergeCell ref="Q120:Q121"/>
    <mergeCell ref="A122:A123"/>
    <mergeCell ref="C122:C123"/>
    <mergeCell ref="E122:E123"/>
    <mergeCell ref="F122:F123"/>
    <mergeCell ref="M122:M123"/>
    <mergeCell ref="N122:N123"/>
    <mergeCell ref="Q122:Q123"/>
    <mergeCell ref="E120:E121"/>
    <mergeCell ref="F120:F121"/>
    <mergeCell ref="M120:M121"/>
    <mergeCell ref="N120:N121"/>
    <mergeCell ref="B122:B123"/>
    <mergeCell ref="D120:D121"/>
    <mergeCell ref="D122:D123"/>
    <mergeCell ref="Q124:Q125"/>
    <mergeCell ref="A126:A127"/>
    <mergeCell ref="C126:C127"/>
    <mergeCell ref="E126:E127"/>
    <mergeCell ref="F126:F127"/>
    <mergeCell ref="M126:M127"/>
    <mergeCell ref="N126:N127"/>
    <mergeCell ref="Q126:Q127"/>
    <mergeCell ref="A124:A125"/>
    <mergeCell ref="C124:C125"/>
    <mergeCell ref="E124:E125"/>
    <mergeCell ref="F124:F125"/>
    <mergeCell ref="M124:M125"/>
    <mergeCell ref="N124:N125"/>
    <mergeCell ref="B124:B125"/>
    <mergeCell ref="B126:B127"/>
    <mergeCell ref="D124:D125"/>
    <mergeCell ref="D126:D127"/>
    <mergeCell ref="Q128:Q129"/>
    <mergeCell ref="A130:A131"/>
    <mergeCell ref="C130:C131"/>
    <mergeCell ref="E130:E131"/>
    <mergeCell ref="F130:F131"/>
    <mergeCell ref="M130:M131"/>
    <mergeCell ref="N130:N131"/>
    <mergeCell ref="Q130:Q131"/>
    <mergeCell ref="A128:A129"/>
    <mergeCell ref="C128:C129"/>
    <mergeCell ref="E128:E129"/>
    <mergeCell ref="F128:F129"/>
    <mergeCell ref="M128:M129"/>
    <mergeCell ref="N128:N129"/>
    <mergeCell ref="B128:B129"/>
    <mergeCell ref="B130:B131"/>
    <mergeCell ref="D128:D129"/>
    <mergeCell ref="D130:D131"/>
    <mergeCell ref="Q132:Q133"/>
    <mergeCell ref="A134:A135"/>
    <mergeCell ref="C134:C135"/>
    <mergeCell ref="E134:E135"/>
    <mergeCell ref="F134:F135"/>
    <mergeCell ref="M134:M135"/>
    <mergeCell ref="N134:N135"/>
    <mergeCell ref="Q134:Q135"/>
    <mergeCell ref="A132:A133"/>
    <mergeCell ref="C132:C133"/>
    <mergeCell ref="E132:E133"/>
    <mergeCell ref="F132:F133"/>
    <mergeCell ref="M132:M133"/>
    <mergeCell ref="N132:N133"/>
    <mergeCell ref="B132:B133"/>
    <mergeCell ref="B134:B135"/>
    <mergeCell ref="D132:D133"/>
    <mergeCell ref="D134:D135"/>
    <mergeCell ref="Q136:Q137"/>
    <mergeCell ref="A138:A139"/>
    <mergeCell ref="C138:C139"/>
    <mergeCell ref="E138:E139"/>
    <mergeCell ref="F138:F139"/>
    <mergeCell ref="M138:M139"/>
    <mergeCell ref="N138:N139"/>
    <mergeCell ref="Q138:Q139"/>
    <mergeCell ref="A136:A137"/>
    <mergeCell ref="C136:C137"/>
    <mergeCell ref="E136:E137"/>
    <mergeCell ref="F136:F137"/>
    <mergeCell ref="M136:M137"/>
    <mergeCell ref="N136:N137"/>
    <mergeCell ref="B136:B137"/>
    <mergeCell ref="B138:B139"/>
    <mergeCell ref="D136:D137"/>
    <mergeCell ref="D138:D139"/>
    <mergeCell ref="Q140:Q141"/>
    <mergeCell ref="A142:A143"/>
    <mergeCell ref="C142:C143"/>
    <mergeCell ref="E142:E143"/>
    <mergeCell ref="F142:F143"/>
    <mergeCell ref="M142:M143"/>
    <mergeCell ref="N142:N143"/>
    <mergeCell ref="Q142:Q143"/>
    <mergeCell ref="A140:A141"/>
    <mergeCell ref="C140:C141"/>
    <mergeCell ref="E140:E141"/>
    <mergeCell ref="F140:F141"/>
    <mergeCell ref="M140:M141"/>
    <mergeCell ref="N140:N141"/>
    <mergeCell ref="B140:B141"/>
    <mergeCell ref="B142:B143"/>
    <mergeCell ref="D140:D141"/>
    <mergeCell ref="D142:D143"/>
    <mergeCell ref="Q144:Q145"/>
    <mergeCell ref="A146:A147"/>
    <mergeCell ref="C146:C147"/>
    <mergeCell ref="E146:E147"/>
    <mergeCell ref="F146:F147"/>
    <mergeCell ref="M146:M147"/>
    <mergeCell ref="N146:N147"/>
    <mergeCell ref="Q146:Q147"/>
    <mergeCell ref="A144:A145"/>
    <mergeCell ref="C144:C145"/>
    <mergeCell ref="E144:E145"/>
    <mergeCell ref="F144:F145"/>
    <mergeCell ref="M144:M145"/>
    <mergeCell ref="N144:N145"/>
    <mergeCell ref="B144:B145"/>
    <mergeCell ref="B146:B147"/>
    <mergeCell ref="D144:D145"/>
    <mergeCell ref="D146:D147"/>
    <mergeCell ref="Q148:Q149"/>
    <mergeCell ref="A150:A151"/>
    <mergeCell ref="C150:C151"/>
    <mergeCell ref="E150:E151"/>
    <mergeCell ref="F150:F151"/>
    <mergeCell ref="M150:M151"/>
    <mergeCell ref="N150:N151"/>
    <mergeCell ref="Q150:Q151"/>
    <mergeCell ref="A148:A149"/>
    <mergeCell ref="C148:C149"/>
    <mergeCell ref="E148:E149"/>
    <mergeCell ref="F148:F149"/>
    <mergeCell ref="M148:M149"/>
    <mergeCell ref="N148:N149"/>
    <mergeCell ref="B148:B149"/>
    <mergeCell ref="B150:B151"/>
    <mergeCell ref="D148:D149"/>
    <mergeCell ref="D150:D151"/>
    <mergeCell ref="Q152:Q153"/>
    <mergeCell ref="A154:A155"/>
    <mergeCell ref="C154:C155"/>
    <mergeCell ref="E154:E155"/>
    <mergeCell ref="F154:F155"/>
    <mergeCell ref="M154:M155"/>
    <mergeCell ref="N154:N155"/>
    <mergeCell ref="Q154:Q155"/>
    <mergeCell ref="A152:A153"/>
    <mergeCell ref="C152:C153"/>
    <mergeCell ref="E152:E153"/>
    <mergeCell ref="F152:F153"/>
    <mergeCell ref="M152:M153"/>
    <mergeCell ref="N152:N153"/>
    <mergeCell ref="B152:B153"/>
    <mergeCell ref="B154:B155"/>
    <mergeCell ref="D152:D153"/>
    <mergeCell ref="D154:D155"/>
    <mergeCell ref="Q156:Q157"/>
    <mergeCell ref="A158:A159"/>
    <mergeCell ref="C158:C159"/>
    <mergeCell ref="E158:E159"/>
    <mergeCell ref="F158:F159"/>
    <mergeCell ref="M158:M159"/>
    <mergeCell ref="N158:N159"/>
    <mergeCell ref="Q158:Q159"/>
    <mergeCell ref="A156:A157"/>
    <mergeCell ref="C156:C157"/>
    <mergeCell ref="E156:E157"/>
    <mergeCell ref="F156:F157"/>
    <mergeCell ref="M156:M157"/>
    <mergeCell ref="N156:N157"/>
    <mergeCell ref="B156:B157"/>
    <mergeCell ref="B158:B159"/>
    <mergeCell ref="D156:D157"/>
    <mergeCell ref="D158:D159"/>
    <mergeCell ref="Q160:Q161"/>
    <mergeCell ref="A162:A163"/>
    <mergeCell ref="C162:C163"/>
    <mergeCell ref="E162:E163"/>
    <mergeCell ref="F162:F163"/>
    <mergeCell ref="M162:M163"/>
    <mergeCell ref="N162:N163"/>
    <mergeCell ref="Q162:Q163"/>
    <mergeCell ref="A160:A161"/>
    <mergeCell ref="C160:C161"/>
    <mergeCell ref="E160:E161"/>
    <mergeCell ref="F160:F161"/>
    <mergeCell ref="M160:M161"/>
    <mergeCell ref="N160:N161"/>
    <mergeCell ref="B160:B161"/>
    <mergeCell ref="B162:B163"/>
    <mergeCell ref="D160:D161"/>
    <mergeCell ref="D162:D163"/>
    <mergeCell ref="Q164:Q165"/>
    <mergeCell ref="A166:A167"/>
    <mergeCell ref="C166:C167"/>
    <mergeCell ref="E166:E167"/>
    <mergeCell ref="F166:F167"/>
    <mergeCell ref="M166:M167"/>
    <mergeCell ref="N166:N167"/>
    <mergeCell ref="Q166:Q167"/>
    <mergeCell ref="A164:A165"/>
    <mergeCell ref="C164:C165"/>
    <mergeCell ref="E164:E165"/>
    <mergeCell ref="F164:F165"/>
    <mergeCell ref="M164:M165"/>
    <mergeCell ref="N164:N165"/>
    <mergeCell ref="B164:B165"/>
    <mergeCell ref="B166:B167"/>
    <mergeCell ref="D164:D165"/>
    <mergeCell ref="D166:D167"/>
    <mergeCell ref="Q168:Q169"/>
    <mergeCell ref="A170:A171"/>
    <mergeCell ref="C170:C171"/>
    <mergeCell ref="E170:E171"/>
    <mergeCell ref="F170:F171"/>
    <mergeCell ref="M170:M171"/>
    <mergeCell ref="N170:N171"/>
    <mergeCell ref="Q170:Q171"/>
    <mergeCell ref="A168:A169"/>
    <mergeCell ref="C168:C169"/>
    <mergeCell ref="E168:E169"/>
    <mergeCell ref="F168:F169"/>
    <mergeCell ref="M168:M169"/>
    <mergeCell ref="N168:N169"/>
    <mergeCell ref="B168:B169"/>
    <mergeCell ref="B170:B171"/>
    <mergeCell ref="D168:D169"/>
    <mergeCell ref="D170:D171"/>
    <mergeCell ref="Q172:Q173"/>
    <mergeCell ref="A174:A175"/>
    <mergeCell ref="C174:C175"/>
    <mergeCell ref="E174:E175"/>
    <mergeCell ref="F174:F175"/>
    <mergeCell ref="M174:M175"/>
    <mergeCell ref="N174:N175"/>
    <mergeCell ref="Q174:Q175"/>
    <mergeCell ref="A172:A173"/>
    <mergeCell ref="C172:C173"/>
    <mergeCell ref="E172:E173"/>
    <mergeCell ref="F172:F173"/>
    <mergeCell ref="M172:M173"/>
    <mergeCell ref="N172:N173"/>
    <mergeCell ref="B172:B173"/>
    <mergeCell ref="B174:B175"/>
    <mergeCell ref="D172:D173"/>
    <mergeCell ref="D174:D175"/>
    <mergeCell ref="Q176:Q177"/>
    <mergeCell ref="A176:A177"/>
    <mergeCell ref="C176:C177"/>
    <mergeCell ref="E176:E177"/>
    <mergeCell ref="F176:F177"/>
    <mergeCell ref="M176:M177"/>
    <mergeCell ref="N176:N177"/>
    <mergeCell ref="B176:B177"/>
    <mergeCell ref="D176:D177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8"/>
  <sheetViews>
    <sheetView topLeftCell="A54" zoomScaleSheetLayoutView="100" workbookViewId="0">
      <selection activeCell="C68" sqref="C68:C69"/>
    </sheetView>
  </sheetViews>
  <sheetFormatPr defaultColWidth="8" defaultRowHeight="12.75" customHeight="1" x14ac:dyDescent="0.2"/>
  <cols>
    <col min="1" max="1" width="5.140625" style="108" customWidth="1"/>
    <col min="2" max="2" width="6.42578125" style="108" customWidth="1"/>
    <col min="3" max="3" width="47.42578125" style="108" customWidth="1"/>
    <col min="4" max="4" width="18.42578125" style="50" customWidth="1"/>
    <col min="5" max="5" width="14" style="50" customWidth="1"/>
    <col min="6" max="6" width="13.5703125" style="55" customWidth="1"/>
    <col min="7" max="7" width="10.28515625" style="108" customWidth="1"/>
    <col min="8" max="8" width="12.5703125" style="49" customWidth="1"/>
    <col min="9" max="9" width="12.7109375" style="49" customWidth="1"/>
    <col min="10" max="10" width="12.1406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4.42578125" style="49" customWidth="1"/>
    <col min="17" max="17" width="12.85546875" style="49" customWidth="1"/>
    <col min="18" max="16384" width="8" style="49"/>
  </cols>
  <sheetData>
    <row r="1" spans="1:18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s="53" customFormat="1" ht="15.75" x14ac:dyDescent="0.25">
      <c r="A2" s="204" t="s">
        <v>1743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52"/>
    </row>
    <row r="3" spans="1:18" s="53" customFormat="1" ht="15.75" x14ac:dyDescent="0.25">
      <c r="A3" s="204" t="s">
        <v>2651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52"/>
    </row>
    <row r="4" spans="1:18" s="53" customFormat="1" ht="15.75" x14ac:dyDescent="0.25">
      <c r="A4" s="205" t="s">
        <v>2593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54"/>
    </row>
    <row r="5" spans="1:18" s="53" customFormat="1" ht="15.75" x14ac:dyDescent="0.25">
      <c r="A5" s="205" t="s">
        <v>2596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54"/>
    </row>
    <row r="6" spans="1:18" s="53" customFormat="1" ht="23.25" customHeight="1" x14ac:dyDescent="0.25">
      <c r="R6" s="54"/>
    </row>
    <row r="7" spans="1:18" s="53" customFormat="1" ht="15.75" x14ac:dyDescent="0.25">
      <c r="A7" s="104" t="s">
        <v>1769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71"/>
      <c r="Q7" s="71"/>
      <c r="R7" s="56"/>
    </row>
    <row r="8" spans="1:18" s="53" customFormat="1" ht="15.75" x14ac:dyDescent="0.25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56"/>
    </row>
    <row r="9" spans="1:18" s="53" customFormat="1" ht="15.75" x14ac:dyDescent="0.25">
      <c r="A9" s="111" t="s">
        <v>2600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71"/>
      <c r="Q9" s="71"/>
      <c r="R9" s="56"/>
    </row>
    <row r="10" spans="1:18" s="53" customFormat="1" ht="15.75" x14ac:dyDescent="0.25">
      <c r="A10" s="104" t="s">
        <v>2591</v>
      </c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71"/>
      <c r="Q10" s="71"/>
      <c r="R10" s="56"/>
    </row>
    <row r="11" spans="1:18" s="53" customFormat="1" ht="21" customHeight="1" x14ac:dyDescent="0.25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56"/>
      <c r="Q11" s="56"/>
      <c r="R11" s="56"/>
    </row>
    <row r="12" spans="1:18" s="57" customFormat="1" ht="46.5" customHeight="1" x14ac:dyDescent="0.2">
      <c r="A12" s="190" t="s">
        <v>1745</v>
      </c>
      <c r="B12" s="214"/>
      <c r="C12" s="190" t="s">
        <v>1766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2612</v>
      </c>
      <c r="J12" s="189" t="s">
        <v>1756</v>
      </c>
      <c r="K12" s="189" t="s">
        <v>2571</v>
      </c>
      <c r="L12" s="189" t="s">
        <v>1757</v>
      </c>
      <c r="M12" s="189"/>
      <c r="N12" s="234" t="s">
        <v>1760</v>
      </c>
      <c r="O12" s="234" t="s">
        <v>1785</v>
      </c>
      <c r="P12" s="234" t="s">
        <v>1762</v>
      </c>
      <c r="Q12" s="234" t="s">
        <v>1789</v>
      </c>
    </row>
    <row r="13" spans="1:18" s="57" customFormat="1" ht="33.75" customHeight="1" x14ac:dyDescent="0.2">
      <c r="A13" s="190"/>
      <c r="B13" s="215"/>
      <c r="C13" s="190"/>
      <c r="D13" s="192"/>
      <c r="E13" s="189"/>
      <c r="F13" s="189"/>
      <c r="G13" s="189"/>
      <c r="H13" s="189"/>
      <c r="I13" s="189"/>
      <c r="J13" s="189"/>
      <c r="K13" s="189"/>
      <c r="L13" s="105" t="s">
        <v>1758</v>
      </c>
      <c r="M13" s="105" t="s">
        <v>1759</v>
      </c>
      <c r="N13" s="235"/>
      <c r="O13" s="235"/>
      <c r="P13" s="235"/>
      <c r="Q13" s="235"/>
    </row>
    <row r="14" spans="1:18" s="57" customFormat="1" x14ac:dyDescent="0.2">
      <c r="A14" s="214">
        <v>1</v>
      </c>
      <c r="B14" s="199" t="s">
        <v>3546</v>
      </c>
      <c r="C14" s="219" t="s">
        <v>1815</v>
      </c>
      <c r="D14" s="214" t="s">
        <v>3711</v>
      </c>
      <c r="E14" s="228">
        <v>0.4</v>
      </c>
      <c r="F14" s="228">
        <v>0.4</v>
      </c>
      <c r="G14" s="58" t="s">
        <v>1770</v>
      </c>
      <c r="H14" s="58" t="s">
        <v>1746</v>
      </c>
      <c r="I14" s="58" t="s">
        <v>2617</v>
      </c>
      <c r="J14" s="58" t="s">
        <v>2613</v>
      </c>
      <c r="K14" s="58" t="s">
        <v>2614</v>
      </c>
      <c r="L14" s="58" t="s">
        <v>2615</v>
      </c>
      <c r="M14" s="243"/>
      <c r="N14" s="214"/>
      <c r="O14" s="112" t="s">
        <v>2618</v>
      </c>
      <c r="P14" s="243"/>
      <c r="Q14" s="214"/>
    </row>
    <row r="15" spans="1:18" s="57" customFormat="1" x14ac:dyDescent="0.2">
      <c r="A15" s="215"/>
      <c r="B15" s="200"/>
      <c r="C15" s="220"/>
      <c r="D15" s="215"/>
      <c r="E15" s="229"/>
      <c r="F15" s="229"/>
      <c r="G15" s="58" t="s">
        <v>1771</v>
      </c>
      <c r="H15" s="59"/>
      <c r="I15" s="60"/>
      <c r="J15" s="60"/>
      <c r="K15" s="60"/>
      <c r="L15" s="60"/>
      <c r="M15" s="244"/>
      <c r="N15" s="215"/>
      <c r="O15" s="60"/>
      <c r="P15" s="244"/>
      <c r="Q15" s="215"/>
    </row>
    <row r="16" spans="1:18" s="57" customFormat="1" x14ac:dyDescent="0.2">
      <c r="A16" s="214">
        <v>2</v>
      </c>
      <c r="B16" s="199" t="s">
        <v>3547</v>
      </c>
      <c r="C16" s="219" t="s">
        <v>1816</v>
      </c>
      <c r="D16" s="214" t="s">
        <v>3711</v>
      </c>
      <c r="E16" s="228">
        <v>0.4</v>
      </c>
      <c r="F16" s="228">
        <v>0.4</v>
      </c>
      <c r="G16" s="58" t="s">
        <v>1770</v>
      </c>
      <c r="H16" s="58" t="s">
        <v>1746</v>
      </c>
      <c r="I16" s="58" t="s">
        <v>2617</v>
      </c>
      <c r="J16" s="58" t="s">
        <v>2613</v>
      </c>
      <c r="K16" s="58" t="s">
        <v>2614</v>
      </c>
      <c r="L16" s="58" t="s">
        <v>2615</v>
      </c>
      <c r="M16" s="243"/>
      <c r="N16" s="214"/>
      <c r="O16" s="112" t="s">
        <v>2618</v>
      </c>
      <c r="P16" s="243"/>
      <c r="Q16" s="214"/>
    </row>
    <row r="17" spans="1:17" s="57" customFormat="1" x14ac:dyDescent="0.2">
      <c r="A17" s="215"/>
      <c r="B17" s="200"/>
      <c r="C17" s="220"/>
      <c r="D17" s="215"/>
      <c r="E17" s="229"/>
      <c r="F17" s="229"/>
      <c r="G17" s="58" t="s">
        <v>1771</v>
      </c>
      <c r="H17" s="59"/>
      <c r="I17" s="60"/>
      <c r="J17" s="60"/>
      <c r="K17" s="60"/>
      <c r="L17" s="60"/>
      <c r="M17" s="244"/>
      <c r="N17" s="215"/>
      <c r="O17" s="60"/>
      <c r="P17" s="244"/>
      <c r="Q17" s="215"/>
    </row>
    <row r="18" spans="1:17" s="57" customFormat="1" x14ac:dyDescent="0.2">
      <c r="A18" s="214">
        <v>3</v>
      </c>
      <c r="B18" s="199" t="s">
        <v>3548</v>
      </c>
      <c r="C18" s="219" t="s">
        <v>1817</v>
      </c>
      <c r="D18" s="214" t="s">
        <v>3711</v>
      </c>
      <c r="E18" s="228">
        <v>0.4</v>
      </c>
      <c r="F18" s="228">
        <v>0.4</v>
      </c>
      <c r="G18" s="58" t="s">
        <v>1770</v>
      </c>
      <c r="H18" s="58" t="s">
        <v>1746</v>
      </c>
      <c r="I18" s="58" t="s">
        <v>2617</v>
      </c>
      <c r="J18" s="58" t="s">
        <v>2613</v>
      </c>
      <c r="K18" s="58" t="s">
        <v>2614</v>
      </c>
      <c r="L18" s="58" t="s">
        <v>2615</v>
      </c>
      <c r="M18" s="243"/>
      <c r="N18" s="214"/>
      <c r="O18" s="112" t="s">
        <v>2618</v>
      </c>
      <c r="P18" s="243"/>
      <c r="Q18" s="214"/>
    </row>
    <row r="19" spans="1:17" s="57" customFormat="1" x14ac:dyDescent="0.2">
      <c r="A19" s="215"/>
      <c r="B19" s="200"/>
      <c r="C19" s="220"/>
      <c r="D19" s="215"/>
      <c r="E19" s="229"/>
      <c r="F19" s="229"/>
      <c r="G19" s="58" t="s">
        <v>1771</v>
      </c>
      <c r="H19" s="59"/>
      <c r="I19" s="60"/>
      <c r="J19" s="60"/>
      <c r="K19" s="60"/>
      <c r="L19" s="60"/>
      <c r="M19" s="244"/>
      <c r="N19" s="215"/>
      <c r="O19" s="60"/>
      <c r="P19" s="244"/>
      <c r="Q19" s="215"/>
    </row>
    <row r="20" spans="1:17" s="57" customFormat="1" x14ac:dyDescent="0.2">
      <c r="A20" s="214">
        <v>4</v>
      </c>
      <c r="B20" s="199" t="s">
        <v>3549</v>
      </c>
      <c r="C20" s="219" t="s">
        <v>1818</v>
      </c>
      <c r="D20" s="214" t="s">
        <v>3711</v>
      </c>
      <c r="E20" s="228">
        <v>0.4</v>
      </c>
      <c r="F20" s="228">
        <v>0.4</v>
      </c>
      <c r="G20" s="58" t="s">
        <v>1770</v>
      </c>
      <c r="H20" s="58" t="s">
        <v>1746</v>
      </c>
      <c r="I20" s="58" t="s">
        <v>2617</v>
      </c>
      <c r="J20" s="58" t="s">
        <v>2613</v>
      </c>
      <c r="K20" s="58" t="s">
        <v>2614</v>
      </c>
      <c r="L20" s="58" t="s">
        <v>2615</v>
      </c>
      <c r="M20" s="243"/>
      <c r="N20" s="214"/>
      <c r="O20" s="112" t="s">
        <v>2618</v>
      </c>
      <c r="P20" s="243"/>
      <c r="Q20" s="214"/>
    </row>
    <row r="21" spans="1:17" s="57" customFormat="1" x14ac:dyDescent="0.2">
      <c r="A21" s="215"/>
      <c r="B21" s="200"/>
      <c r="C21" s="220"/>
      <c r="D21" s="215"/>
      <c r="E21" s="229"/>
      <c r="F21" s="229"/>
      <c r="G21" s="58" t="s">
        <v>1771</v>
      </c>
      <c r="H21" s="59"/>
      <c r="I21" s="60"/>
      <c r="J21" s="60"/>
      <c r="K21" s="60"/>
      <c r="L21" s="60"/>
      <c r="M21" s="244"/>
      <c r="N21" s="215"/>
      <c r="O21" s="60"/>
      <c r="P21" s="244"/>
      <c r="Q21" s="215"/>
    </row>
    <row r="22" spans="1:17" s="57" customFormat="1" x14ac:dyDescent="0.2">
      <c r="A22" s="214">
        <v>5</v>
      </c>
      <c r="B22" s="199" t="s">
        <v>3550</v>
      </c>
      <c r="C22" s="219" t="s">
        <v>1819</v>
      </c>
      <c r="D22" s="214" t="s">
        <v>3711</v>
      </c>
      <c r="E22" s="228">
        <v>0.4</v>
      </c>
      <c r="F22" s="228">
        <v>0.4</v>
      </c>
      <c r="G22" s="58" t="s">
        <v>1770</v>
      </c>
      <c r="H22" s="58" t="s">
        <v>1746</v>
      </c>
      <c r="I22" s="58" t="s">
        <v>2617</v>
      </c>
      <c r="J22" s="58" t="s">
        <v>2613</v>
      </c>
      <c r="K22" s="58" t="s">
        <v>2614</v>
      </c>
      <c r="L22" s="58" t="s">
        <v>2615</v>
      </c>
      <c r="M22" s="243"/>
      <c r="N22" s="214"/>
      <c r="O22" s="112" t="s">
        <v>2618</v>
      </c>
      <c r="P22" s="243"/>
      <c r="Q22" s="214"/>
    </row>
    <row r="23" spans="1:17" s="57" customFormat="1" x14ac:dyDescent="0.2">
      <c r="A23" s="215"/>
      <c r="B23" s="200"/>
      <c r="C23" s="220"/>
      <c r="D23" s="215"/>
      <c r="E23" s="229"/>
      <c r="F23" s="229"/>
      <c r="G23" s="58" t="s">
        <v>1771</v>
      </c>
      <c r="H23" s="59"/>
      <c r="I23" s="60"/>
      <c r="J23" s="60"/>
      <c r="K23" s="60"/>
      <c r="L23" s="60"/>
      <c r="M23" s="244"/>
      <c r="N23" s="215"/>
      <c r="O23" s="60"/>
      <c r="P23" s="244"/>
      <c r="Q23" s="215"/>
    </row>
    <row r="24" spans="1:17" s="57" customFormat="1" x14ac:dyDescent="0.2">
      <c r="A24" s="214">
        <v>6</v>
      </c>
      <c r="B24" s="199" t="s">
        <v>3551</v>
      </c>
      <c r="C24" s="219" t="s">
        <v>1820</v>
      </c>
      <c r="D24" s="214" t="s">
        <v>3711</v>
      </c>
      <c r="E24" s="228">
        <v>0.4</v>
      </c>
      <c r="F24" s="228">
        <v>0.4</v>
      </c>
      <c r="G24" s="58" t="s">
        <v>1770</v>
      </c>
      <c r="H24" s="58" t="s">
        <v>1746</v>
      </c>
      <c r="I24" s="58" t="s">
        <v>2617</v>
      </c>
      <c r="J24" s="58" t="s">
        <v>2613</v>
      </c>
      <c r="K24" s="58" t="s">
        <v>2614</v>
      </c>
      <c r="L24" s="58" t="s">
        <v>2615</v>
      </c>
      <c r="M24" s="243"/>
      <c r="N24" s="214"/>
      <c r="O24" s="112" t="s">
        <v>2618</v>
      </c>
      <c r="P24" s="243"/>
      <c r="Q24" s="214"/>
    </row>
    <row r="25" spans="1:17" s="57" customFormat="1" x14ac:dyDescent="0.2">
      <c r="A25" s="215"/>
      <c r="B25" s="200"/>
      <c r="C25" s="220"/>
      <c r="D25" s="215"/>
      <c r="E25" s="229"/>
      <c r="F25" s="229"/>
      <c r="G25" s="58" t="s">
        <v>1771</v>
      </c>
      <c r="H25" s="59"/>
      <c r="I25" s="60"/>
      <c r="J25" s="60"/>
      <c r="K25" s="60"/>
      <c r="L25" s="60"/>
      <c r="M25" s="244"/>
      <c r="N25" s="215"/>
      <c r="O25" s="60"/>
      <c r="P25" s="244"/>
      <c r="Q25" s="215"/>
    </row>
    <row r="26" spans="1:17" s="57" customFormat="1" x14ac:dyDescent="0.2">
      <c r="A26" s="214">
        <v>7</v>
      </c>
      <c r="B26" s="199" t="s">
        <v>3552</v>
      </c>
      <c r="C26" s="219" t="s">
        <v>1821</v>
      </c>
      <c r="D26" s="214" t="s">
        <v>3711</v>
      </c>
      <c r="E26" s="228">
        <v>0.4</v>
      </c>
      <c r="F26" s="228">
        <v>0.4</v>
      </c>
      <c r="G26" s="58" t="s">
        <v>1770</v>
      </c>
      <c r="H26" s="58" t="s">
        <v>1746</v>
      </c>
      <c r="I26" s="58" t="s">
        <v>2617</v>
      </c>
      <c r="J26" s="58" t="s">
        <v>2613</v>
      </c>
      <c r="K26" s="58" t="s">
        <v>2614</v>
      </c>
      <c r="L26" s="58" t="s">
        <v>2615</v>
      </c>
      <c r="M26" s="243"/>
      <c r="N26" s="214"/>
      <c r="O26" s="112" t="s">
        <v>2618</v>
      </c>
      <c r="P26" s="243"/>
      <c r="Q26" s="214"/>
    </row>
    <row r="27" spans="1:17" s="57" customFormat="1" x14ac:dyDescent="0.2">
      <c r="A27" s="215"/>
      <c r="B27" s="200"/>
      <c r="C27" s="220"/>
      <c r="D27" s="215"/>
      <c r="E27" s="229"/>
      <c r="F27" s="229"/>
      <c r="G27" s="58" t="s">
        <v>1771</v>
      </c>
      <c r="H27" s="59"/>
      <c r="I27" s="60"/>
      <c r="J27" s="60"/>
      <c r="K27" s="60"/>
      <c r="L27" s="60"/>
      <c r="M27" s="244"/>
      <c r="N27" s="215"/>
      <c r="O27" s="60"/>
      <c r="P27" s="244"/>
      <c r="Q27" s="215"/>
    </row>
    <row r="28" spans="1:17" s="57" customFormat="1" x14ac:dyDescent="0.2">
      <c r="A28" s="214">
        <v>8</v>
      </c>
      <c r="B28" s="199" t="s">
        <v>3553</v>
      </c>
      <c r="C28" s="219" t="s">
        <v>1822</v>
      </c>
      <c r="D28" s="214" t="s">
        <v>3714</v>
      </c>
      <c r="E28" s="228">
        <v>0.4</v>
      </c>
      <c r="F28" s="228">
        <v>0.4</v>
      </c>
      <c r="G28" s="58" t="s">
        <v>1770</v>
      </c>
      <c r="H28" s="58" t="s">
        <v>1746</v>
      </c>
      <c r="I28" s="58" t="s">
        <v>2617</v>
      </c>
      <c r="J28" s="58" t="s">
        <v>2613</v>
      </c>
      <c r="K28" s="58" t="s">
        <v>2614</v>
      </c>
      <c r="L28" s="58" t="s">
        <v>2615</v>
      </c>
      <c r="M28" s="243"/>
      <c r="N28" s="214"/>
      <c r="O28" s="112" t="s">
        <v>2618</v>
      </c>
      <c r="P28" s="90"/>
      <c r="Q28" s="214"/>
    </row>
    <row r="29" spans="1:17" s="57" customFormat="1" x14ac:dyDescent="0.2">
      <c r="A29" s="215"/>
      <c r="B29" s="200"/>
      <c r="C29" s="220"/>
      <c r="D29" s="215"/>
      <c r="E29" s="229"/>
      <c r="F29" s="229"/>
      <c r="G29" s="58" t="s">
        <v>1771</v>
      </c>
      <c r="H29" s="59"/>
      <c r="I29" s="60"/>
      <c r="J29" s="60"/>
      <c r="K29" s="60"/>
      <c r="L29" s="60"/>
      <c r="M29" s="244"/>
      <c r="N29" s="215"/>
      <c r="O29" s="60"/>
      <c r="P29" s="90"/>
      <c r="Q29" s="215"/>
    </row>
    <row r="30" spans="1:17" s="57" customFormat="1" x14ac:dyDescent="0.2">
      <c r="A30" s="214">
        <v>9</v>
      </c>
      <c r="B30" s="199" t="s">
        <v>3554</v>
      </c>
      <c r="C30" s="219" t="s">
        <v>1823</v>
      </c>
      <c r="D30" s="214" t="s">
        <v>3714</v>
      </c>
      <c r="E30" s="228">
        <v>0.4</v>
      </c>
      <c r="F30" s="228">
        <v>0.4</v>
      </c>
      <c r="G30" s="58" t="s">
        <v>1770</v>
      </c>
      <c r="H30" s="58" t="s">
        <v>1746</v>
      </c>
      <c r="I30" s="58" t="s">
        <v>2617</v>
      </c>
      <c r="J30" s="58" t="s">
        <v>2613</v>
      </c>
      <c r="K30" s="58" t="s">
        <v>2614</v>
      </c>
      <c r="L30" s="58" t="s">
        <v>2615</v>
      </c>
      <c r="M30" s="243"/>
      <c r="N30" s="214"/>
      <c r="O30" s="112" t="s">
        <v>2618</v>
      </c>
      <c r="P30" s="90"/>
      <c r="Q30" s="214"/>
    </row>
    <row r="31" spans="1:17" s="57" customFormat="1" x14ac:dyDescent="0.2">
      <c r="A31" s="215"/>
      <c r="B31" s="200"/>
      <c r="C31" s="220"/>
      <c r="D31" s="215"/>
      <c r="E31" s="229"/>
      <c r="F31" s="229"/>
      <c r="G31" s="58" t="s">
        <v>1771</v>
      </c>
      <c r="H31" s="59"/>
      <c r="I31" s="60"/>
      <c r="J31" s="60"/>
      <c r="K31" s="60"/>
      <c r="L31" s="60"/>
      <c r="M31" s="244"/>
      <c r="N31" s="215"/>
      <c r="O31" s="60"/>
      <c r="P31" s="90"/>
      <c r="Q31" s="215"/>
    </row>
    <row r="32" spans="1:17" s="57" customFormat="1" x14ac:dyDescent="0.2">
      <c r="A32" s="214">
        <v>10</v>
      </c>
      <c r="B32" s="199" t="s">
        <v>3555</v>
      </c>
      <c r="C32" s="219" t="s">
        <v>1824</v>
      </c>
      <c r="D32" s="214" t="s">
        <v>3714</v>
      </c>
      <c r="E32" s="228">
        <v>0.4</v>
      </c>
      <c r="F32" s="228">
        <v>0.4</v>
      </c>
      <c r="G32" s="58" t="s">
        <v>1770</v>
      </c>
      <c r="H32" s="58" t="s">
        <v>1746</v>
      </c>
      <c r="I32" s="58" t="s">
        <v>2617</v>
      </c>
      <c r="J32" s="58" t="s">
        <v>2613</v>
      </c>
      <c r="K32" s="58" t="s">
        <v>2614</v>
      </c>
      <c r="L32" s="58" t="s">
        <v>2615</v>
      </c>
      <c r="M32" s="243"/>
      <c r="N32" s="214"/>
      <c r="O32" s="112" t="s">
        <v>2618</v>
      </c>
      <c r="P32" s="90"/>
      <c r="Q32" s="214"/>
    </row>
    <row r="33" spans="1:17" s="57" customFormat="1" x14ac:dyDescent="0.2">
      <c r="A33" s="215"/>
      <c r="B33" s="200"/>
      <c r="C33" s="220"/>
      <c r="D33" s="215"/>
      <c r="E33" s="229"/>
      <c r="F33" s="229"/>
      <c r="G33" s="58" t="s">
        <v>1771</v>
      </c>
      <c r="H33" s="59"/>
      <c r="I33" s="60"/>
      <c r="J33" s="60"/>
      <c r="K33" s="60"/>
      <c r="L33" s="60"/>
      <c r="M33" s="244"/>
      <c r="N33" s="215"/>
      <c r="O33" s="60"/>
      <c r="P33" s="90"/>
      <c r="Q33" s="215"/>
    </row>
    <row r="34" spans="1:17" s="57" customFormat="1" x14ac:dyDescent="0.2">
      <c r="A34" s="214">
        <v>11</v>
      </c>
      <c r="B34" s="199" t="s">
        <v>3556</v>
      </c>
      <c r="C34" s="219" t="s">
        <v>1825</v>
      </c>
      <c r="D34" s="214" t="s">
        <v>3714</v>
      </c>
      <c r="E34" s="228">
        <v>0.4</v>
      </c>
      <c r="F34" s="228">
        <v>0.4</v>
      </c>
      <c r="G34" s="58" t="s">
        <v>1770</v>
      </c>
      <c r="H34" s="58" t="s">
        <v>1746</v>
      </c>
      <c r="I34" s="58" t="s">
        <v>2617</v>
      </c>
      <c r="J34" s="58" t="s">
        <v>2613</v>
      </c>
      <c r="K34" s="58" t="s">
        <v>2614</v>
      </c>
      <c r="L34" s="58" t="s">
        <v>2615</v>
      </c>
      <c r="M34" s="243"/>
      <c r="N34" s="214"/>
      <c r="O34" s="112" t="s">
        <v>2618</v>
      </c>
      <c r="P34" s="90"/>
      <c r="Q34" s="214"/>
    </row>
    <row r="35" spans="1:17" s="57" customFormat="1" x14ac:dyDescent="0.2">
      <c r="A35" s="215"/>
      <c r="B35" s="200"/>
      <c r="C35" s="220"/>
      <c r="D35" s="215"/>
      <c r="E35" s="229"/>
      <c r="F35" s="229"/>
      <c r="G35" s="58" t="s">
        <v>1771</v>
      </c>
      <c r="H35" s="59"/>
      <c r="I35" s="60"/>
      <c r="J35" s="60"/>
      <c r="K35" s="60"/>
      <c r="L35" s="60"/>
      <c r="M35" s="244"/>
      <c r="N35" s="215"/>
      <c r="O35" s="60"/>
      <c r="P35" s="90"/>
      <c r="Q35" s="215"/>
    </row>
    <row r="36" spans="1:17" s="57" customFormat="1" x14ac:dyDescent="0.2">
      <c r="A36" s="214">
        <v>12</v>
      </c>
      <c r="B36" s="199" t="s">
        <v>3557</v>
      </c>
      <c r="C36" s="219" t="s">
        <v>1826</v>
      </c>
      <c r="D36" s="214" t="s">
        <v>3714</v>
      </c>
      <c r="E36" s="228">
        <v>0.4</v>
      </c>
      <c r="F36" s="228">
        <v>0.4</v>
      </c>
      <c r="G36" s="58" t="s">
        <v>1770</v>
      </c>
      <c r="H36" s="58" t="s">
        <v>1746</v>
      </c>
      <c r="I36" s="58" t="s">
        <v>2617</v>
      </c>
      <c r="J36" s="58" t="s">
        <v>2613</v>
      </c>
      <c r="K36" s="58" t="s">
        <v>2614</v>
      </c>
      <c r="L36" s="58" t="s">
        <v>2615</v>
      </c>
      <c r="M36" s="243"/>
      <c r="N36" s="214"/>
      <c r="O36" s="112" t="s">
        <v>2618</v>
      </c>
      <c r="P36" s="90"/>
      <c r="Q36" s="214"/>
    </row>
    <row r="37" spans="1:17" s="57" customFormat="1" x14ac:dyDescent="0.2">
      <c r="A37" s="215"/>
      <c r="B37" s="200"/>
      <c r="C37" s="220"/>
      <c r="D37" s="215"/>
      <c r="E37" s="229"/>
      <c r="F37" s="229"/>
      <c r="G37" s="58" t="s">
        <v>1771</v>
      </c>
      <c r="H37" s="59"/>
      <c r="I37" s="60"/>
      <c r="J37" s="60"/>
      <c r="K37" s="60"/>
      <c r="L37" s="60"/>
      <c r="M37" s="244"/>
      <c r="N37" s="215"/>
      <c r="O37" s="60"/>
      <c r="P37" s="90"/>
      <c r="Q37" s="215"/>
    </row>
    <row r="38" spans="1:17" s="57" customFormat="1" x14ac:dyDescent="0.2">
      <c r="A38" s="214">
        <v>13</v>
      </c>
      <c r="B38" s="199" t="s">
        <v>3558</v>
      </c>
      <c r="C38" s="219" t="s">
        <v>1827</v>
      </c>
      <c r="D38" s="214" t="s">
        <v>3714</v>
      </c>
      <c r="E38" s="228">
        <v>0.4</v>
      </c>
      <c r="F38" s="228">
        <v>0.4</v>
      </c>
      <c r="G38" s="58" t="s">
        <v>1770</v>
      </c>
      <c r="H38" s="58" t="s">
        <v>1746</v>
      </c>
      <c r="I38" s="58" t="s">
        <v>2617</v>
      </c>
      <c r="J38" s="58" t="s">
        <v>2613</v>
      </c>
      <c r="K38" s="58" t="s">
        <v>2614</v>
      </c>
      <c r="L38" s="58" t="s">
        <v>2615</v>
      </c>
      <c r="M38" s="243"/>
      <c r="N38" s="214"/>
      <c r="O38" s="112" t="s">
        <v>2618</v>
      </c>
      <c r="P38" s="90"/>
      <c r="Q38" s="214"/>
    </row>
    <row r="39" spans="1:17" s="57" customFormat="1" x14ac:dyDescent="0.2">
      <c r="A39" s="215"/>
      <c r="B39" s="200"/>
      <c r="C39" s="220"/>
      <c r="D39" s="215"/>
      <c r="E39" s="229"/>
      <c r="F39" s="229"/>
      <c r="G39" s="58" t="s">
        <v>1771</v>
      </c>
      <c r="H39" s="59"/>
      <c r="I39" s="60"/>
      <c r="J39" s="60"/>
      <c r="K39" s="60"/>
      <c r="L39" s="60"/>
      <c r="M39" s="244"/>
      <c r="N39" s="215"/>
      <c r="O39" s="60"/>
      <c r="P39" s="90"/>
      <c r="Q39" s="215"/>
    </row>
    <row r="40" spans="1:17" s="57" customFormat="1" x14ac:dyDescent="0.2">
      <c r="A40" s="214">
        <v>14</v>
      </c>
      <c r="B40" s="199" t="s">
        <v>3559</v>
      </c>
      <c r="C40" s="219" t="s">
        <v>1828</v>
      </c>
      <c r="D40" s="214" t="s">
        <v>3714</v>
      </c>
      <c r="E40" s="228">
        <v>0.4</v>
      </c>
      <c r="F40" s="228">
        <v>0.4</v>
      </c>
      <c r="G40" s="58" t="s">
        <v>1770</v>
      </c>
      <c r="H40" s="58" t="s">
        <v>1746</v>
      </c>
      <c r="I40" s="58" t="s">
        <v>2617</v>
      </c>
      <c r="J40" s="58" t="s">
        <v>2613</v>
      </c>
      <c r="K40" s="58" t="s">
        <v>2614</v>
      </c>
      <c r="L40" s="58" t="s">
        <v>2615</v>
      </c>
      <c r="M40" s="243"/>
      <c r="N40" s="214"/>
      <c r="O40" s="112" t="s">
        <v>2618</v>
      </c>
      <c r="P40" s="90"/>
      <c r="Q40" s="214"/>
    </row>
    <row r="41" spans="1:17" s="57" customFormat="1" x14ac:dyDescent="0.2">
      <c r="A41" s="215"/>
      <c r="B41" s="200"/>
      <c r="C41" s="220"/>
      <c r="D41" s="215"/>
      <c r="E41" s="229"/>
      <c r="F41" s="229"/>
      <c r="G41" s="58" t="s">
        <v>1771</v>
      </c>
      <c r="H41" s="59"/>
      <c r="I41" s="60"/>
      <c r="J41" s="60"/>
      <c r="K41" s="60"/>
      <c r="L41" s="60"/>
      <c r="M41" s="244"/>
      <c r="N41" s="215"/>
      <c r="O41" s="60"/>
      <c r="P41" s="90"/>
      <c r="Q41" s="215"/>
    </row>
    <row r="42" spans="1:17" s="57" customFormat="1" x14ac:dyDescent="0.2">
      <c r="A42" s="214">
        <v>15</v>
      </c>
      <c r="B42" s="199" t="s">
        <v>3561</v>
      </c>
      <c r="C42" s="219" t="s">
        <v>1829</v>
      </c>
      <c r="D42" s="214" t="s">
        <v>3714</v>
      </c>
      <c r="E42" s="228">
        <v>0.4</v>
      </c>
      <c r="F42" s="228">
        <v>0.4</v>
      </c>
      <c r="G42" s="58" t="s">
        <v>1770</v>
      </c>
      <c r="H42" s="58" t="s">
        <v>1746</v>
      </c>
      <c r="I42" s="58" t="s">
        <v>2617</v>
      </c>
      <c r="J42" s="58" t="s">
        <v>2613</v>
      </c>
      <c r="K42" s="58" t="s">
        <v>2614</v>
      </c>
      <c r="L42" s="58" t="s">
        <v>2615</v>
      </c>
      <c r="M42" s="243"/>
      <c r="N42" s="214"/>
      <c r="O42" s="112" t="s">
        <v>2618</v>
      </c>
      <c r="P42" s="90"/>
      <c r="Q42" s="214"/>
    </row>
    <row r="43" spans="1:17" s="57" customFormat="1" x14ac:dyDescent="0.2">
      <c r="A43" s="215"/>
      <c r="B43" s="200"/>
      <c r="C43" s="220"/>
      <c r="D43" s="215"/>
      <c r="E43" s="229"/>
      <c r="F43" s="229"/>
      <c r="G43" s="58" t="s">
        <v>1771</v>
      </c>
      <c r="H43" s="59"/>
      <c r="I43" s="60"/>
      <c r="J43" s="60"/>
      <c r="K43" s="60"/>
      <c r="L43" s="60"/>
      <c r="M43" s="244"/>
      <c r="N43" s="215"/>
      <c r="O43" s="60"/>
      <c r="P43" s="90"/>
      <c r="Q43" s="215"/>
    </row>
    <row r="44" spans="1:17" s="57" customFormat="1" x14ac:dyDescent="0.2">
      <c r="A44" s="214">
        <v>16</v>
      </c>
      <c r="B44" s="199" t="s">
        <v>3562</v>
      </c>
      <c r="C44" s="219" t="s">
        <v>1830</v>
      </c>
      <c r="D44" s="214" t="s">
        <v>3706</v>
      </c>
      <c r="E44" s="228">
        <v>0.4</v>
      </c>
      <c r="F44" s="228">
        <v>0.4</v>
      </c>
      <c r="G44" s="58" t="s">
        <v>1770</v>
      </c>
      <c r="H44" s="58" t="s">
        <v>1746</v>
      </c>
      <c r="I44" s="58" t="s">
        <v>2617</v>
      </c>
      <c r="J44" s="58" t="s">
        <v>2613</v>
      </c>
      <c r="K44" s="58" t="s">
        <v>2614</v>
      </c>
      <c r="L44" s="58" t="s">
        <v>2615</v>
      </c>
      <c r="M44" s="243"/>
      <c r="N44" s="214"/>
      <c r="O44" s="112" t="s">
        <v>2618</v>
      </c>
      <c r="P44" s="243"/>
      <c r="Q44" s="214"/>
    </row>
    <row r="45" spans="1:17" s="57" customFormat="1" x14ac:dyDescent="0.2">
      <c r="A45" s="215"/>
      <c r="B45" s="200"/>
      <c r="C45" s="220"/>
      <c r="D45" s="215"/>
      <c r="E45" s="229"/>
      <c r="F45" s="229"/>
      <c r="G45" s="58" t="s">
        <v>1771</v>
      </c>
      <c r="H45" s="59"/>
      <c r="I45" s="60"/>
      <c r="J45" s="60"/>
      <c r="K45" s="60"/>
      <c r="L45" s="60"/>
      <c r="M45" s="244"/>
      <c r="N45" s="215"/>
      <c r="O45" s="60"/>
      <c r="P45" s="244"/>
      <c r="Q45" s="215"/>
    </row>
    <row r="46" spans="1:17" s="57" customFormat="1" x14ac:dyDescent="0.2">
      <c r="A46" s="214">
        <v>17</v>
      </c>
      <c r="B46" s="199" t="s">
        <v>3563</v>
      </c>
      <c r="C46" s="219" t="s">
        <v>1831</v>
      </c>
      <c r="D46" s="214" t="s">
        <v>3706</v>
      </c>
      <c r="E46" s="228">
        <v>0.4</v>
      </c>
      <c r="F46" s="228">
        <v>0.4</v>
      </c>
      <c r="G46" s="58" t="s">
        <v>1770</v>
      </c>
      <c r="H46" s="58" t="s">
        <v>1746</v>
      </c>
      <c r="I46" s="58" t="s">
        <v>2617</v>
      </c>
      <c r="J46" s="58" t="s">
        <v>2613</v>
      </c>
      <c r="K46" s="58" t="s">
        <v>2614</v>
      </c>
      <c r="L46" s="58" t="s">
        <v>2615</v>
      </c>
      <c r="M46" s="243"/>
      <c r="N46" s="214"/>
      <c r="O46" s="112" t="s">
        <v>2618</v>
      </c>
      <c r="P46" s="243"/>
      <c r="Q46" s="214"/>
    </row>
    <row r="47" spans="1:17" s="57" customFormat="1" x14ac:dyDescent="0.2">
      <c r="A47" s="215"/>
      <c r="B47" s="200"/>
      <c r="C47" s="220"/>
      <c r="D47" s="215"/>
      <c r="E47" s="229"/>
      <c r="F47" s="229"/>
      <c r="G47" s="58" t="s">
        <v>1771</v>
      </c>
      <c r="H47" s="59"/>
      <c r="I47" s="60"/>
      <c r="J47" s="60"/>
      <c r="K47" s="60"/>
      <c r="L47" s="60"/>
      <c r="M47" s="244"/>
      <c r="N47" s="215"/>
      <c r="O47" s="60"/>
      <c r="P47" s="244"/>
      <c r="Q47" s="215"/>
    </row>
    <row r="48" spans="1:17" s="57" customFormat="1" x14ac:dyDescent="0.2">
      <c r="A48" s="214">
        <v>18</v>
      </c>
      <c r="B48" s="199" t="s">
        <v>3564</v>
      </c>
      <c r="C48" s="219" t="s">
        <v>1832</v>
      </c>
      <c r="D48" s="214" t="s">
        <v>3706</v>
      </c>
      <c r="E48" s="228">
        <v>0.4</v>
      </c>
      <c r="F48" s="228">
        <v>0.4</v>
      </c>
      <c r="G48" s="58" t="s">
        <v>1770</v>
      </c>
      <c r="H48" s="58" t="s">
        <v>1746</v>
      </c>
      <c r="I48" s="58" t="s">
        <v>2617</v>
      </c>
      <c r="J48" s="58" t="s">
        <v>2613</v>
      </c>
      <c r="K48" s="58" t="s">
        <v>2614</v>
      </c>
      <c r="L48" s="58" t="s">
        <v>2615</v>
      </c>
      <c r="M48" s="243"/>
      <c r="N48" s="214"/>
      <c r="O48" s="112" t="s">
        <v>2618</v>
      </c>
      <c r="P48" s="243"/>
      <c r="Q48" s="214"/>
    </row>
    <row r="49" spans="1:17" s="57" customFormat="1" x14ac:dyDescent="0.2">
      <c r="A49" s="215"/>
      <c r="B49" s="200"/>
      <c r="C49" s="220"/>
      <c r="D49" s="215"/>
      <c r="E49" s="229"/>
      <c r="F49" s="229"/>
      <c r="G49" s="58" t="s">
        <v>1771</v>
      </c>
      <c r="H49" s="59"/>
      <c r="I49" s="60"/>
      <c r="J49" s="60"/>
      <c r="K49" s="60"/>
      <c r="L49" s="60"/>
      <c r="M49" s="244"/>
      <c r="N49" s="215"/>
      <c r="O49" s="60"/>
      <c r="P49" s="244"/>
      <c r="Q49" s="215"/>
    </row>
    <row r="50" spans="1:17" s="57" customFormat="1" x14ac:dyDescent="0.2">
      <c r="A50" s="214">
        <v>19</v>
      </c>
      <c r="B50" s="199" t="s">
        <v>3565</v>
      </c>
      <c r="C50" s="219" t="s">
        <v>1833</v>
      </c>
      <c r="D50" s="214" t="s">
        <v>3706</v>
      </c>
      <c r="E50" s="228">
        <v>0.4</v>
      </c>
      <c r="F50" s="228">
        <v>0.4</v>
      </c>
      <c r="G50" s="58" t="s">
        <v>1770</v>
      </c>
      <c r="H50" s="58" t="s">
        <v>1746</v>
      </c>
      <c r="I50" s="58" t="s">
        <v>2617</v>
      </c>
      <c r="J50" s="58" t="s">
        <v>2613</v>
      </c>
      <c r="K50" s="58" t="s">
        <v>2614</v>
      </c>
      <c r="L50" s="58" t="s">
        <v>2615</v>
      </c>
      <c r="M50" s="243"/>
      <c r="N50" s="214"/>
      <c r="O50" s="112" t="s">
        <v>2618</v>
      </c>
      <c r="P50" s="243"/>
      <c r="Q50" s="214"/>
    </row>
    <row r="51" spans="1:17" s="57" customFormat="1" x14ac:dyDescent="0.2">
      <c r="A51" s="215"/>
      <c r="B51" s="200"/>
      <c r="C51" s="220"/>
      <c r="D51" s="215"/>
      <c r="E51" s="229"/>
      <c r="F51" s="229"/>
      <c r="G51" s="58" t="s">
        <v>1771</v>
      </c>
      <c r="H51" s="59"/>
      <c r="I51" s="60"/>
      <c r="J51" s="60"/>
      <c r="K51" s="60"/>
      <c r="L51" s="60"/>
      <c r="M51" s="244"/>
      <c r="N51" s="215"/>
      <c r="O51" s="60"/>
      <c r="P51" s="244"/>
      <c r="Q51" s="215"/>
    </row>
    <row r="52" spans="1:17" s="57" customFormat="1" x14ac:dyDescent="0.2">
      <c r="A52" s="214">
        <v>20</v>
      </c>
      <c r="B52" s="199" t="s">
        <v>3566</v>
      </c>
      <c r="C52" s="219" t="s">
        <v>1834</v>
      </c>
      <c r="D52" s="214" t="s">
        <v>3706</v>
      </c>
      <c r="E52" s="228">
        <v>0.4</v>
      </c>
      <c r="F52" s="228">
        <v>0.4</v>
      </c>
      <c r="G52" s="58" t="s">
        <v>1770</v>
      </c>
      <c r="H52" s="58" t="s">
        <v>1746</v>
      </c>
      <c r="I52" s="58" t="s">
        <v>2617</v>
      </c>
      <c r="J52" s="58" t="s">
        <v>2613</v>
      </c>
      <c r="K52" s="58" t="s">
        <v>2614</v>
      </c>
      <c r="L52" s="58" t="s">
        <v>2615</v>
      </c>
      <c r="M52" s="243"/>
      <c r="N52" s="214"/>
      <c r="O52" s="112" t="s">
        <v>2618</v>
      </c>
      <c r="P52" s="243"/>
      <c r="Q52" s="214"/>
    </row>
    <row r="53" spans="1:17" s="57" customFormat="1" x14ac:dyDescent="0.2">
      <c r="A53" s="215"/>
      <c r="B53" s="200"/>
      <c r="C53" s="220"/>
      <c r="D53" s="215"/>
      <c r="E53" s="229"/>
      <c r="F53" s="229"/>
      <c r="G53" s="58" t="s">
        <v>1771</v>
      </c>
      <c r="H53" s="59"/>
      <c r="I53" s="60"/>
      <c r="J53" s="60"/>
      <c r="K53" s="60"/>
      <c r="L53" s="60"/>
      <c r="M53" s="244"/>
      <c r="N53" s="215"/>
      <c r="O53" s="60"/>
      <c r="P53" s="244"/>
      <c r="Q53" s="215"/>
    </row>
    <row r="54" spans="1:17" s="57" customFormat="1" x14ac:dyDescent="0.2">
      <c r="A54" s="214">
        <v>21</v>
      </c>
      <c r="B54" s="199" t="s">
        <v>3567</v>
      </c>
      <c r="C54" s="219" t="s">
        <v>1835</v>
      </c>
      <c r="D54" s="214" t="s">
        <v>3706</v>
      </c>
      <c r="E54" s="228">
        <v>0.4</v>
      </c>
      <c r="F54" s="228">
        <v>0.4</v>
      </c>
      <c r="G54" s="58" t="s">
        <v>1770</v>
      </c>
      <c r="H54" s="58" t="s">
        <v>1746</v>
      </c>
      <c r="I54" s="58" t="s">
        <v>2617</v>
      </c>
      <c r="J54" s="58" t="s">
        <v>2613</v>
      </c>
      <c r="K54" s="58" t="s">
        <v>2614</v>
      </c>
      <c r="L54" s="58" t="s">
        <v>2615</v>
      </c>
      <c r="M54" s="243"/>
      <c r="N54" s="214"/>
      <c r="O54" s="112" t="s">
        <v>2618</v>
      </c>
      <c r="P54" s="243"/>
      <c r="Q54" s="214"/>
    </row>
    <row r="55" spans="1:17" s="57" customFormat="1" x14ac:dyDescent="0.2">
      <c r="A55" s="215"/>
      <c r="B55" s="200"/>
      <c r="C55" s="220"/>
      <c r="D55" s="215"/>
      <c r="E55" s="229"/>
      <c r="F55" s="229"/>
      <c r="G55" s="58" t="s">
        <v>1771</v>
      </c>
      <c r="H55" s="59"/>
      <c r="I55" s="60"/>
      <c r="J55" s="60"/>
      <c r="K55" s="60"/>
      <c r="L55" s="60"/>
      <c r="M55" s="244"/>
      <c r="N55" s="215"/>
      <c r="O55" s="60"/>
      <c r="P55" s="244"/>
      <c r="Q55" s="215"/>
    </row>
    <row r="56" spans="1:17" s="57" customFormat="1" x14ac:dyDescent="0.2">
      <c r="A56" s="214">
        <v>22</v>
      </c>
      <c r="B56" s="199" t="s">
        <v>3568</v>
      </c>
      <c r="C56" s="219" t="s">
        <v>1836</v>
      </c>
      <c r="D56" s="214" t="s">
        <v>3709</v>
      </c>
      <c r="E56" s="228">
        <v>0.4</v>
      </c>
      <c r="F56" s="228">
        <v>0.4</v>
      </c>
      <c r="G56" s="58" t="s">
        <v>1770</v>
      </c>
      <c r="H56" s="58" t="s">
        <v>1746</v>
      </c>
      <c r="I56" s="58" t="s">
        <v>2617</v>
      </c>
      <c r="J56" s="58" t="s">
        <v>2613</v>
      </c>
      <c r="K56" s="58" t="s">
        <v>2614</v>
      </c>
      <c r="L56" s="58" t="s">
        <v>2615</v>
      </c>
      <c r="M56" s="243"/>
      <c r="N56" s="214"/>
      <c r="O56" s="112" t="s">
        <v>2618</v>
      </c>
      <c r="P56" s="243"/>
      <c r="Q56" s="214"/>
    </row>
    <row r="57" spans="1:17" s="57" customFormat="1" x14ac:dyDescent="0.2">
      <c r="A57" s="215"/>
      <c r="B57" s="200"/>
      <c r="C57" s="220"/>
      <c r="D57" s="215"/>
      <c r="E57" s="229"/>
      <c r="F57" s="229"/>
      <c r="G57" s="58" t="s">
        <v>1771</v>
      </c>
      <c r="H57" s="59"/>
      <c r="I57" s="60"/>
      <c r="J57" s="60"/>
      <c r="K57" s="60"/>
      <c r="L57" s="60"/>
      <c r="M57" s="244"/>
      <c r="N57" s="215"/>
      <c r="O57" s="60"/>
      <c r="P57" s="244"/>
      <c r="Q57" s="215"/>
    </row>
    <row r="58" spans="1:17" s="57" customFormat="1" x14ac:dyDescent="0.2">
      <c r="A58" s="214">
        <v>23</v>
      </c>
      <c r="B58" s="199" t="s">
        <v>3569</v>
      </c>
      <c r="C58" s="196" t="s">
        <v>1837</v>
      </c>
      <c r="D58" s="214" t="s">
        <v>3709</v>
      </c>
      <c r="E58" s="228">
        <v>0.4</v>
      </c>
      <c r="F58" s="228">
        <v>0.4</v>
      </c>
      <c r="G58" s="58" t="s">
        <v>1770</v>
      </c>
      <c r="H58" s="58" t="s">
        <v>1746</v>
      </c>
      <c r="I58" s="58" t="s">
        <v>2617</v>
      </c>
      <c r="J58" s="58" t="s">
        <v>2613</v>
      </c>
      <c r="K58" s="58" t="s">
        <v>2614</v>
      </c>
      <c r="L58" s="58" t="s">
        <v>2615</v>
      </c>
      <c r="M58" s="243"/>
      <c r="N58" s="214"/>
      <c r="O58" s="112" t="s">
        <v>2618</v>
      </c>
      <c r="P58" s="242"/>
      <c r="Q58" s="195"/>
    </row>
    <row r="59" spans="1:17" s="57" customFormat="1" x14ac:dyDescent="0.2">
      <c r="A59" s="215"/>
      <c r="B59" s="200"/>
      <c r="C59" s="196"/>
      <c r="D59" s="215"/>
      <c r="E59" s="229"/>
      <c r="F59" s="229"/>
      <c r="G59" s="58" t="s">
        <v>1771</v>
      </c>
      <c r="H59" s="59"/>
      <c r="I59" s="60"/>
      <c r="J59" s="60"/>
      <c r="K59" s="60"/>
      <c r="L59" s="60"/>
      <c r="M59" s="244"/>
      <c r="N59" s="215"/>
      <c r="O59" s="60"/>
      <c r="P59" s="242"/>
      <c r="Q59" s="195"/>
    </row>
    <row r="60" spans="1:17" s="57" customFormat="1" x14ac:dyDescent="0.2">
      <c r="A60" s="214">
        <v>24</v>
      </c>
      <c r="B60" s="199" t="s">
        <v>3570</v>
      </c>
      <c r="C60" s="196" t="s">
        <v>1838</v>
      </c>
      <c r="D60" s="214" t="s">
        <v>3709</v>
      </c>
      <c r="E60" s="228">
        <v>0.4</v>
      </c>
      <c r="F60" s="228">
        <v>0.4</v>
      </c>
      <c r="G60" s="58" t="s">
        <v>1770</v>
      </c>
      <c r="H60" s="58" t="s">
        <v>1746</v>
      </c>
      <c r="I60" s="58" t="s">
        <v>2617</v>
      </c>
      <c r="J60" s="58" t="s">
        <v>2613</v>
      </c>
      <c r="K60" s="58" t="s">
        <v>2614</v>
      </c>
      <c r="L60" s="58" t="s">
        <v>2615</v>
      </c>
      <c r="M60" s="243"/>
      <c r="N60" s="214"/>
      <c r="O60" s="112" t="s">
        <v>2618</v>
      </c>
      <c r="P60" s="242"/>
      <c r="Q60" s="195"/>
    </row>
    <row r="61" spans="1:17" s="57" customFormat="1" x14ac:dyDescent="0.2">
      <c r="A61" s="215"/>
      <c r="B61" s="200"/>
      <c r="C61" s="196"/>
      <c r="D61" s="215"/>
      <c r="E61" s="229"/>
      <c r="F61" s="229"/>
      <c r="G61" s="58" t="s">
        <v>1771</v>
      </c>
      <c r="H61" s="59"/>
      <c r="I61" s="60"/>
      <c r="J61" s="60"/>
      <c r="K61" s="60"/>
      <c r="L61" s="60"/>
      <c r="M61" s="244"/>
      <c r="N61" s="215"/>
      <c r="O61" s="60"/>
      <c r="P61" s="242"/>
      <c r="Q61" s="195"/>
    </row>
    <row r="62" spans="1:17" s="57" customFormat="1" x14ac:dyDescent="0.2">
      <c r="A62" s="214">
        <v>25</v>
      </c>
      <c r="B62" s="199" t="s">
        <v>3571</v>
      </c>
      <c r="C62" s="196" t="s">
        <v>1839</v>
      </c>
      <c r="D62" s="214" t="s">
        <v>3709</v>
      </c>
      <c r="E62" s="228">
        <v>0.4</v>
      </c>
      <c r="F62" s="228">
        <v>0.4</v>
      </c>
      <c r="G62" s="58" t="s">
        <v>1770</v>
      </c>
      <c r="H62" s="58" t="s">
        <v>1746</v>
      </c>
      <c r="I62" s="58" t="s">
        <v>2617</v>
      </c>
      <c r="J62" s="58" t="s">
        <v>2613</v>
      </c>
      <c r="K62" s="58" t="s">
        <v>2614</v>
      </c>
      <c r="L62" s="58" t="s">
        <v>2615</v>
      </c>
      <c r="M62" s="243"/>
      <c r="N62" s="214"/>
      <c r="O62" s="112" t="s">
        <v>2618</v>
      </c>
      <c r="P62" s="242"/>
      <c r="Q62" s="195"/>
    </row>
    <row r="63" spans="1:17" s="57" customFormat="1" x14ac:dyDescent="0.2">
      <c r="A63" s="215"/>
      <c r="B63" s="200"/>
      <c r="C63" s="196"/>
      <c r="D63" s="215"/>
      <c r="E63" s="229"/>
      <c r="F63" s="229"/>
      <c r="G63" s="58" t="s">
        <v>1771</v>
      </c>
      <c r="H63" s="59"/>
      <c r="I63" s="60"/>
      <c r="J63" s="60"/>
      <c r="K63" s="60"/>
      <c r="L63" s="60"/>
      <c r="M63" s="244"/>
      <c r="N63" s="215"/>
      <c r="O63" s="60"/>
      <c r="P63" s="242"/>
      <c r="Q63" s="195"/>
    </row>
    <row r="64" spans="1:17" s="57" customFormat="1" x14ac:dyDescent="0.2">
      <c r="A64" s="214">
        <v>26</v>
      </c>
      <c r="B64" s="199" t="s">
        <v>3572</v>
      </c>
      <c r="C64" s="196" t="s">
        <v>1840</v>
      </c>
      <c r="D64" s="214" t="s">
        <v>3709</v>
      </c>
      <c r="E64" s="228">
        <v>0.4</v>
      </c>
      <c r="F64" s="228">
        <v>0.4</v>
      </c>
      <c r="G64" s="58" t="s">
        <v>1770</v>
      </c>
      <c r="H64" s="58" t="s">
        <v>1746</v>
      </c>
      <c r="I64" s="58" t="s">
        <v>2617</v>
      </c>
      <c r="J64" s="58" t="s">
        <v>2613</v>
      </c>
      <c r="K64" s="58" t="s">
        <v>2614</v>
      </c>
      <c r="L64" s="58" t="s">
        <v>2615</v>
      </c>
      <c r="M64" s="243"/>
      <c r="N64" s="214"/>
      <c r="O64" s="112" t="s">
        <v>2618</v>
      </c>
      <c r="P64" s="242"/>
      <c r="Q64" s="195"/>
    </row>
    <row r="65" spans="1:17" s="57" customFormat="1" x14ac:dyDescent="0.2">
      <c r="A65" s="215"/>
      <c r="B65" s="200"/>
      <c r="C65" s="196"/>
      <c r="D65" s="215"/>
      <c r="E65" s="229"/>
      <c r="F65" s="229"/>
      <c r="G65" s="58" t="s">
        <v>1771</v>
      </c>
      <c r="H65" s="59"/>
      <c r="I65" s="60"/>
      <c r="J65" s="60"/>
      <c r="K65" s="60"/>
      <c r="L65" s="60"/>
      <c r="M65" s="244"/>
      <c r="N65" s="215"/>
      <c r="O65" s="60"/>
      <c r="P65" s="242"/>
      <c r="Q65" s="195"/>
    </row>
    <row r="66" spans="1:17" s="57" customFormat="1" x14ac:dyDescent="0.2">
      <c r="A66" s="214">
        <v>27</v>
      </c>
      <c r="B66" s="199" t="s">
        <v>3573</v>
      </c>
      <c r="C66" s="196" t="s">
        <v>1841</v>
      </c>
      <c r="D66" s="214" t="s">
        <v>3709</v>
      </c>
      <c r="E66" s="228">
        <v>0.4</v>
      </c>
      <c r="F66" s="228">
        <v>0.4</v>
      </c>
      <c r="G66" s="58" t="s">
        <v>1770</v>
      </c>
      <c r="H66" s="58" t="s">
        <v>1746</v>
      </c>
      <c r="I66" s="58" t="s">
        <v>2617</v>
      </c>
      <c r="J66" s="58" t="s">
        <v>2613</v>
      </c>
      <c r="K66" s="58" t="s">
        <v>2614</v>
      </c>
      <c r="L66" s="58" t="s">
        <v>2615</v>
      </c>
      <c r="M66" s="243"/>
      <c r="N66" s="214"/>
      <c r="O66" s="112" t="s">
        <v>2618</v>
      </c>
      <c r="P66" s="242"/>
      <c r="Q66" s="195"/>
    </row>
    <row r="67" spans="1:17" s="57" customFormat="1" x14ac:dyDescent="0.2">
      <c r="A67" s="215"/>
      <c r="B67" s="200"/>
      <c r="C67" s="196"/>
      <c r="D67" s="215"/>
      <c r="E67" s="229"/>
      <c r="F67" s="229"/>
      <c r="G67" s="58" t="s">
        <v>1771</v>
      </c>
      <c r="H67" s="59"/>
      <c r="I67" s="60"/>
      <c r="J67" s="60"/>
      <c r="K67" s="60"/>
      <c r="L67" s="60"/>
      <c r="M67" s="244"/>
      <c r="N67" s="215"/>
      <c r="O67" s="60"/>
      <c r="P67" s="242"/>
      <c r="Q67" s="195"/>
    </row>
    <row r="68" spans="1:17" s="57" customFormat="1" x14ac:dyDescent="0.2">
      <c r="A68" s="214">
        <v>28</v>
      </c>
      <c r="B68" s="199" t="s">
        <v>3574</v>
      </c>
      <c r="C68" s="196" t="s">
        <v>1842</v>
      </c>
      <c r="D68" s="214" t="s">
        <v>3709</v>
      </c>
      <c r="E68" s="228">
        <v>0.4</v>
      </c>
      <c r="F68" s="228">
        <v>0.4</v>
      </c>
      <c r="G68" s="58" t="s">
        <v>1770</v>
      </c>
      <c r="H68" s="58" t="s">
        <v>1746</v>
      </c>
      <c r="I68" s="58" t="s">
        <v>2617</v>
      </c>
      <c r="J68" s="58" t="s">
        <v>2613</v>
      </c>
      <c r="K68" s="58" t="s">
        <v>2614</v>
      </c>
      <c r="L68" s="58" t="s">
        <v>2615</v>
      </c>
      <c r="M68" s="243"/>
      <c r="N68" s="214"/>
      <c r="O68" s="112" t="s">
        <v>2618</v>
      </c>
      <c r="P68" s="242"/>
      <c r="Q68" s="195"/>
    </row>
    <row r="69" spans="1:17" s="57" customFormat="1" x14ac:dyDescent="0.2">
      <c r="A69" s="215"/>
      <c r="B69" s="200"/>
      <c r="C69" s="196"/>
      <c r="D69" s="215"/>
      <c r="E69" s="229"/>
      <c r="F69" s="229"/>
      <c r="G69" s="58" t="s">
        <v>1771</v>
      </c>
      <c r="H69" s="59"/>
      <c r="I69" s="60"/>
      <c r="J69" s="60"/>
      <c r="K69" s="60"/>
      <c r="L69" s="60"/>
      <c r="M69" s="244"/>
      <c r="N69" s="215"/>
      <c r="O69" s="60"/>
      <c r="P69" s="242"/>
      <c r="Q69" s="195"/>
    </row>
    <row r="70" spans="1:17" s="57" customFormat="1" x14ac:dyDescent="0.2">
      <c r="A70" s="214">
        <v>29</v>
      </c>
      <c r="B70" s="199" t="s">
        <v>3575</v>
      </c>
      <c r="C70" s="196" t="s">
        <v>1843</v>
      </c>
      <c r="D70" s="214" t="s">
        <v>3709</v>
      </c>
      <c r="E70" s="228">
        <v>0.4</v>
      </c>
      <c r="F70" s="228">
        <v>0.4</v>
      </c>
      <c r="G70" s="58" t="s">
        <v>1770</v>
      </c>
      <c r="H70" s="58" t="s">
        <v>1746</v>
      </c>
      <c r="I70" s="58" t="s">
        <v>2617</v>
      </c>
      <c r="J70" s="58" t="s">
        <v>2613</v>
      </c>
      <c r="K70" s="58" t="s">
        <v>2614</v>
      </c>
      <c r="L70" s="58" t="s">
        <v>2615</v>
      </c>
      <c r="M70" s="243"/>
      <c r="N70" s="214"/>
      <c r="O70" s="112" t="s">
        <v>2618</v>
      </c>
      <c r="P70" s="242"/>
      <c r="Q70" s="195"/>
    </row>
    <row r="71" spans="1:17" s="57" customFormat="1" x14ac:dyDescent="0.2">
      <c r="A71" s="215"/>
      <c r="B71" s="200"/>
      <c r="C71" s="196"/>
      <c r="D71" s="215"/>
      <c r="E71" s="229"/>
      <c r="F71" s="229"/>
      <c r="G71" s="58" t="s">
        <v>1771</v>
      </c>
      <c r="H71" s="59"/>
      <c r="I71" s="60"/>
      <c r="J71" s="60"/>
      <c r="K71" s="60"/>
      <c r="L71" s="60"/>
      <c r="M71" s="244"/>
      <c r="N71" s="215"/>
      <c r="O71" s="60"/>
      <c r="P71" s="242"/>
      <c r="Q71" s="195"/>
    </row>
    <row r="72" spans="1:17" s="57" customFormat="1" x14ac:dyDescent="0.2">
      <c r="A72" s="214">
        <v>30</v>
      </c>
      <c r="B72" s="199" t="s">
        <v>3576</v>
      </c>
      <c r="C72" s="196" t="s">
        <v>1844</v>
      </c>
      <c r="D72" s="214" t="s">
        <v>3709</v>
      </c>
      <c r="E72" s="228">
        <v>0.4</v>
      </c>
      <c r="F72" s="228">
        <v>0.4</v>
      </c>
      <c r="G72" s="58" t="s">
        <v>1770</v>
      </c>
      <c r="H72" s="58" t="s">
        <v>1746</v>
      </c>
      <c r="I72" s="58" t="s">
        <v>2617</v>
      </c>
      <c r="J72" s="58" t="s">
        <v>2613</v>
      </c>
      <c r="K72" s="58" t="s">
        <v>2614</v>
      </c>
      <c r="L72" s="58" t="s">
        <v>2615</v>
      </c>
      <c r="M72" s="243"/>
      <c r="N72" s="214"/>
      <c r="O72" s="112" t="s">
        <v>2618</v>
      </c>
      <c r="P72" s="242"/>
      <c r="Q72" s="195"/>
    </row>
    <row r="73" spans="1:17" s="57" customFormat="1" x14ac:dyDescent="0.2">
      <c r="A73" s="215"/>
      <c r="B73" s="200"/>
      <c r="C73" s="196"/>
      <c r="D73" s="215"/>
      <c r="E73" s="229"/>
      <c r="F73" s="229"/>
      <c r="G73" s="58" t="s">
        <v>1771</v>
      </c>
      <c r="H73" s="59"/>
      <c r="I73" s="60"/>
      <c r="J73" s="60"/>
      <c r="K73" s="60"/>
      <c r="L73" s="60"/>
      <c r="M73" s="244"/>
      <c r="N73" s="215"/>
      <c r="O73" s="60"/>
      <c r="P73" s="242"/>
      <c r="Q73" s="195"/>
    </row>
    <row r="74" spans="1:17" s="57" customFormat="1" x14ac:dyDescent="0.2">
      <c r="A74" s="214">
        <v>31</v>
      </c>
      <c r="B74" s="199" t="s">
        <v>3577</v>
      </c>
      <c r="C74" s="196" t="s">
        <v>1845</v>
      </c>
      <c r="D74" s="214" t="s">
        <v>3709</v>
      </c>
      <c r="E74" s="228">
        <v>0.4</v>
      </c>
      <c r="F74" s="228">
        <v>0.4</v>
      </c>
      <c r="G74" s="58" t="s">
        <v>1770</v>
      </c>
      <c r="H74" s="58" t="s">
        <v>1746</v>
      </c>
      <c r="I74" s="58" t="s">
        <v>2617</v>
      </c>
      <c r="J74" s="58" t="s">
        <v>2613</v>
      </c>
      <c r="K74" s="58" t="s">
        <v>2614</v>
      </c>
      <c r="L74" s="58" t="s">
        <v>2615</v>
      </c>
      <c r="M74" s="243"/>
      <c r="N74" s="214"/>
      <c r="O74" s="112" t="s">
        <v>2618</v>
      </c>
      <c r="P74" s="242"/>
      <c r="Q74" s="195"/>
    </row>
    <row r="75" spans="1:17" s="57" customFormat="1" x14ac:dyDescent="0.2">
      <c r="A75" s="215"/>
      <c r="B75" s="200"/>
      <c r="C75" s="196"/>
      <c r="D75" s="215"/>
      <c r="E75" s="229"/>
      <c r="F75" s="229"/>
      <c r="G75" s="58" t="s">
        <v>1771</v>
      </c>
      <c r="H75" s="59"/>
      <c r="I75" s="60"/>
      <c r="J75" s="60"/>
      <c r="K75" s="60"/>
      <c r="L75" s="60"/>
      <c r="M75" s="244"/>
      <c r="N75" s="215"/>
      <c r="O75" s="60"/>
      <c r="P75" s="242"/>
      <c r="Q75" s="195"/>
    </row>
    <row r="76" spans="1:17" s="57" customFormat="1" x14ac:dyDescent="0.2">
      <c r="A76" s="214">
        <v>32</v>
      </c>
      <c r="B76" s="199" t="s">
        <v>3579</v>
      </c>
      <c r="C76" s="196" t="s">
        <v>1846</v>
      </c>
      <c r="D76" s="214" t="s">
        <v>3709</v>
      </c>
      <c r="E76" s="228">
        <v>0.4</v>
      </c>
      <c r="F76" s="228">
        <v>0.4</v>
      </c>
      <c r="G76" s="58" t="s">
        <v>1770</v>
      </c>
      <c r="H76" s="58" t="s">
        <v>1746</v>
      </c>
      <c r="I76" s="58" t="s">
        <v>2617</v>
      </c>
      <c r="J76" s="58" t="s">
        <v>2613</v>
      </c>
      <c r="K76" s="58" t="s">
        <v>2614</v>
      </c>
      <c r="L76" s="58" t="s">
        <v>2615</v>
      </c>
      <c r="M76" s="243"/>
      <c r="N76" s="214"/>
      <c r="O76" s="112" t="s">
        <v>2618</v>
      </c>
      <c r="P76" s="242"/>
      <c r="Q76" s="195"/>
    </row>
    <row r="77" spans="1:17" s="57" customFormat="1" x14ac:dyDescent="0.2">
      <c r="A77" s="215"/>
      <c r="B77" s="200"/>
      <c r="C77" s="196"/>
      <c r="D77" s="215"/>
      <c r="E77" s="229"/>
      <c r="F77" s="229"/>
      <c r="G77" s="58" t="s">
        <v>1771</v>
      </c>
      <c r="H77" s="59"/>
      <c r="I77" s="60"/>
      <c r="J77" s="60"/>
      <c r="K77" s="60"/>
      <c r="L77" s="60"/>
      <c r="M77" s="244"/>
      <c r="N77" s="215"/>
      <c r="O77" s="60"/>
      <c r="P77" s="242"/>
      <c r="Q77" s="195"/>
    </row>
    <row r="78" spans="1:17" s="57" customFormat="1" x14ac:dyDescent="0.2">
      <c r="A78" s="214">
        <v>33</v>
      </c>
      <c r="B78" s="199" t="s">
        <v>3580</v>
      </c>
      <c r="C78" s="196" t="s">
        <v>1847</v>
      </c>
      <c r="D78" s="214" t="s">
        <v>3708</v>
      </c>
      <c r="E78" s="228">
        <v>0.4</v>
      </c>
      <c r="F78" s="228">
        <v>0.4</v>
      </c>
      <c r="G78" s="58" t="s">
        <v>1770</v>
      </c>
      <c r="H78" s="58" t="s">
        <v>1746</v>
      </c>
      <c r="I78" s="58" t="s">
        <v>2617</v>
      </c>
      <c r="J78" s="58" t="s">
        <v>2613</v>
      </c>
      <c r="K78" s="58" t="s">
        <v>2614</v>
      </c>
      <c r="L78" s="58" t="s">
        <v>2615</v>
      </c>
      <c r="M78" s="243"/>
      <c r="N78" s="214"/>
      <c r="O78" s="112" t="s">
        <v>2618</v>
      </c>
      <c r="P78" s="242"/>
      <c r="Q78" s="195"/>
    </row>
    <row r="79" spans="1:17" s="57" customFormat="1" x14ac:dyDescent="0.2">
      <c r="A79" s="215"/>
      <c r="B79" s="200"/>
      <c r="C79" s="196"/>
      <c r="D79" s="215"/>
      <c r="E79" s="229"/>
      <c r="F79" s="229"/>
      <c r="G79" s="58" t="s">
        <v>1771</v>
      </c>
      <c r="H79" s="59"/>
      <c r="I79" s="60"/>
      <c r="J79" s="60"/>
      <c r="K79" s="60"/>
      <c r="L79" s="60"/>
      <c r="M79" s="244"/>
      <c r="N79" s="215"/>
      <c r="O79" s="60"/>
      <c r="P79" s="242"/>
      <c r="Q79" s="195"/>
    </row>
    <row r="80" spans="1:17" s="57" customFormat="1" x14ac:dyDescent="0.2">
      <c r="A80" s="214">
        <v>34</v>
      </c>
      <c r="B80" s="199" t="s">
        <v>3581</v>
      </c>
      <c r="C80" s="196" t="s">
        <v>1848</v>
      </c>
      <c r="D80" s="214" t="s">
        <v>3708</v>
      </c>
      <c r="E80" s="228">
        <v>0.4</v>
      </c>
      <c r="F80" s="228">
        <v>0.4</v>
      </c>
      <c r="G80" s="58" t="s">
        <v>1770</v>
      </c>
      <c r="H80" s="58" t="s">
        <v>1746</v>
      </c>
      <c r="I80" s="58" t="s">
        <v>2617</v>
      </c>
      <c r="J80" s="58" t="s">
        <v>2613</v>
      </c>
      <c r="K80" s="58" t="s">
        <v>2614</v>
      </c>
      <c r="L80" s="58" t="s">
        <v>2615</v>
      </c>
      <c r="M80" s="243"/>
      <c r="N80" s="214"/>
      <c r="O80" s="112" t="s">
        <v>2618</v>
      </c>
      <c r="P80" s="242"/>
      <c r="Q80" s="245" t="s">
        <v>3959</v>
      </c>
    </row>
    <row r="81" spans="1:17" s="57" customFormat="1" x14ac:dyDescent="0.2">
      <c r="A81" s="215"/>
      <c r="B81" s="200"/>
      <c r="C81" s="196"/>
      <c r="D81" s="215"/>
      <c r="E81" s="229"/>
      <c r="F81" s="229"/>
      <c r="G81" s="58" t="s">
        <v>1771</v>
      </c>
      <c r="H81" s="59"/>
      <c r="I81" s="60"/>
      <c r="J81" s="60"/>
      <c r="K81" s="60"/>
      <c r="L81" s="60"/>
      <c r="M81" s="244"/>
      <c r="N81" s="215"/>
      <c r="O81" s="60"/>
      <c r="P81" s="242"/>
      <c r="Q81" s="195"/>
    </row>
    <row r="82" spans="1:17" s="57" customFormat="1" x14ac:dyDescent="0.2">
      <c r="A82" s="214">
        <v>35</v>
      </c>
      <c r="B82" s="199" t="s">
        <v>3582</v>
      </c>
      <c r="C82" s="196" t="s">
        <v>1849</v>
      </c>
      <c r="D82" s="214" t="s">
        <v>3708</v>
      </c>
      <c r="E82" s="228">
        <v>0.4</v>
      </c>
      <c r="F82" s="228">
        <v>0.4</v>
      </c>
      <c r="G82" s="58" t="s">
        <v>1770</v>
      </c>
      <c r="H82" s="58" t="s">
        <v>1746</v>
      </c>
      <c r="I82" s="58" t="s">
        <v>2617</v>
      </c>
      <c r="J82" s="58" t="s">
        <v>2613</v>
      </c>
      <c r="K82" s="58" t="s">
        <v>2614</v>
      </c>
      <c r="L82" s="58" t="s">
        <v>2615</v>
      </c>
      <c r="M82" s="243"/>
      <c r="N82" s="214"/>
      <c r="O82" s="112" t="s">
        <v>2618</v>
      </c>
      <c r="P82" s="242"/>
      <c r="Q82" s="195"/>
    </row>
    <row r="83" spans="1:17" s="57" customFormat="1" x14ac:dyDescent="0.2">
      <c r="A83" s="215"/>
      <c r="B83" s="200"/>
      <c r="C83" s="196"/>
      <c r="D83" s="215"/>
      <c r="E83" s="229"/>
      <c r="F83" s="229"/>
      <c r="G83" s="58" t="s">
        <v>1771</v>
      </c>
      <c r="H83" s="59"/>
      <c r="I83" s="60"/>
      <c r="J83" s="60"/>
      <c r="K83" s="60"/>
      <c r="L83" s="60"/>
      <c r="M83" s="244"/>
      <c r="N83" s="215"/>
      <c r="O83" s="60"/>
      <c r="P83" s="242"/>
      <c r="Q83" s="195"/>
    </row>
    <row r="84" spans="1:17" s="57" customFormat="1" x14ac:dyDescent="0.2">
      <c r="A84" s="214">
        <v>36</v>
      </c>
      <c r="B84" s="199" t="s">
        <v>3583</v>
      </c>
      <c r="C84" s="196" t="s">
        <v>1850</v>
      </c>
      <c r="D84" s="214" t="s">
        <v>3708</v>
      </c>
      <c r="E84" s="228">
        <v>0.4</v>
      </c>
      <c r="F84" s="228">
        <v>0.4</v>
      </c>
      <c r="G84" s="58" t="s">
        <v>1770</v>
      </c>
      <c r="H84" s="58" t="s">
        <v>1746</v>
      </c>
      <c r="I84" s="58" t="s">
        <v>2617</v>
      </c>
      <c r="J84" s="58" t="s">
        <v>2613</v>
      </c>
      <c r="K84" s="58" t="s">
        <v>2614</v>
      </c>
      <c r="L84" s="58" t="s">
        <v>2615</v>
      </c>
      <c r="M84" s="243"/>
      <c r="N84" s="214"/>
      <c r="O84" s="112" t="s">
        <v>2618</v>
      </c>
      <c r="P84" s="242"/>
      <c r="Q84" s="195"/>
    </row>
    <row r="85" spans="1:17" s="57" customFormat="1" x14ac:dyDescent="0.2">
      <c r="A85" s="215"/>
      <c r="B85" s="200"/>
      <c r="C85" s="196"/>
      <c r="D85" s="215"/>
      <c r="E85" s="229"/>
      <c r="F85" s="229"/>
      <c r="G85" s="58" t="s">
        <v>1771</v>
      </c>
      <c r="H85" s="59"/>
      <c r="I85" s="60"/>
      <c r="J85" s="60"/>
      <c r="K85" s="60"/>
      <c r="L85" s="60"/>
      <c r="M85" s="244"/>
      <c r="N85" s="215"/>
      <c r="O85" s="60"/>
      <c r="P85" s="242"/>
      <c r="Q85" s="195"/>
    </row>
    <row r="86" spans="1:17" s="57" customFormat="1" x14ac:dyDescent="0.2">
      <c r="A86" s="214">
        <v>37</v>
      </c>
      <c r="B86" s="199" t="s">
        <v>3584</v>
      </c>
      <c r="C86" s="196" t="s">
        <v>1851</v>
      </c>
      <c r="D86" s="214" t="s">
        <v>3708</v>
      </c>
      <c r="E86" s="228">
        <v>0.4</v>
      </c>
      <c r="F86" s="228">
        <v>0.4</v>
      </c>
      <c r="G86" s="58" t="s">
        <v>1770</v>
      </c>
      <c r="H86" s="58" t="s">
        <v>1746</v>
      </c>
      <c r="I86" s="58" t="s">
        <v>2617</v>
      </c>
      <c r="J86" s="58" t="s">
        <v>2613</v>
      </c>
      <c r="K86" s="58" t="s">
        <v>2614</v>
      </c>
      <c r="L86" s="58" t="s">
        <v>2615</v>
      </c>
      <c r="M86" s="243"/>
      <c r="N86" s="214"/>
      <c r="O86" s="112" t="s">
        <v>2618</v>
      </c>
      <c r="P86" s="242"/>
      <c r="Q86" s="195"/>
    </row>
    <row r="87" spans="1:17" s="57" customFormat="1" x14ac:dyDescent="0.2">
      <c r="A87" s="215"/>
      <c r="B87" s="200"/>
      <c r="C87" s="196"/>
      <c r="D87" s="215"/>
      <c r="E87" s="229"/>
      <c r="F87" s="229"/>
      <c r="G87" s="58" t="s">
        <v>1771</v>
      </c>
      <c r="H87" s="59"/>
      <c r="I87" s="60"/>
      <c r="J87" s="60"/>
      <c r="K87" s="60"/>
      <c r="L87" s="60"/>
      <c r="M87" s="244"/>
      <c r="N87" s="215"/>
      <c r="O87" s="60"/>
      <c r="P87" s="242"/>
      <c r="Q87" s="195"/>
    </row>
    <row r="88" spans="1:17" s="57" customFormat="1" x14ac:dyDescent="0.2">
      <c r="A88" s="214">
        <v>38</v>
      </c>
      <c r="B88" s="199" t="s">
        <v>3585</v>
      </c>
      <c r="C88" s="196" t="s">
        <v>1852</v>
      </c>
      <c r="D88" s="214" t="s">
        <v>3708</v>
      </c>
      <c r="E88" s="228">
        <v>0.4</v>
      </c>
      <c r="F88" s="228">
        <v>0.4</v>
      </c>
      <c r="G88" s="58" t="s">
        <v>1770</v>
      </c>
      <c r="H88" s="58" t="s">
        <v>1746</v>
      </c>
      <c r="I88" s="58" t="s">
        <v>2617</v>
      </c>
      <c r="J88" s="58" t="s">
        <v>2613</v>
      </c>
      <c r="K88" s="58" t="s">
        <v>2614</v>
      </c>
      <c r="L88" s="58" t="s">
        <v>2615</v>
      </c>
      <c r="M88" s="243"/>
      <c r="N88" s="214"/>
      <c r="O88" s="112" t="s">
        <v>2618</v>
      </c>
      <c r="P88" s="242"/>
      <c r="Q88" s="195"/>
    </row>
    <row r="89" spans="1:17" s="57" customFormat="1" x14ac:dyDescent="0.2">
      <c r="A89" s="215"/>
      <c r="B89" s="200"/>
      <c r="C89" s="196"/>
      <c r="D89" s="215"/>
      <c r="E89" s="229"/>
      <c r="F89" s="229"/>
      <c r="G89" s="58" t="s">
        <v>1771</v>
      </c>
      <c r="H89" s="59"/>
      <c r="I89" s="60"/>
      <c r="J89" s="60"/>
      <c r="K89" s="60"/>
      <c r="L89" s="60"/>
      <c r="M89" s="244"/>
      <c r="N89" s="215"/>
      <c r="O89" s="60"/>
      <c r="P89" s="242"/>
      <c r="Q89" s="195"/>
    </row>
    <row r="90" spans="1:17" s="57" customFormat="1" x14ac:dyDescent="0.2">
      <c r="A90" s="214">
        <v>39</v>
      </c>
      <c r="B90" s="199" t="s">
        <v>3586</v>
      </c>
      <c r="C90" s="196" t="s">
        <v>1853</v>
      </c>
      <c r="D90" s="214" t="s">
        <v>3708</v>
      </c>
      <c r="E90" s="228">
        <v>0.4</v>
      </c>
      <c r="F90" s="228">
        <v>0.4</v>
      </c>
      <c r="G90" s="58" t="s">
        <v>1770</v>
      </c>
      <c r="H90" s="58" t="s">
        <v>1746</v>
      </c>
      <c r="I90" s="58" t="s">
        <v>2617</v>
      </c>
      <c r="J90" s="58" t="s">
        <v>2613</v>
      </c>
      <c r="K90" s="58" t="s">
        <v>2614</v>
      </c>
      <c r="L90" s="58" t="s">
        <v>2615</v>
      </c>
      <c r="M90" s="243"/>
      <c r="N90" s="214"/>
      <c r="O90" s="112" t="s">
        <v>2618</v>
      </c>
      <c r="P90" s="242"/>
      <c r="Q90" s="195"/>
    </row>
    <row r="91" spans="1:17" s="57" customFormat="1" x14ac:dyDescent="0.2">
      <c r="A91" s="215"/>
      <c r="B91" s="200"/>
      <c r="C91" s="196"/>
      <c r="D91" s="215"/>
      <c r="E91" s="229"/>
      <c r="F91" s="229"/>
      <c r="G91" s="58" t="s">
        <v>1771</v>
      </c>
      <c r="H91" s="59"/>
      <c r="I91" s="60"/>
      <c r="J91" s="60"/>
      <c r="K91" s="60"/>
      <c r="L91" s="60"/>
      <c r="M91" s="244"/>
      <c r="N91" s="215"/>
      <c r="O91" s="60"/>
      <c r="P91" s="242"/>
      <c r="Q91" s="195"/>
    </row>
    <row r="92" spans="1:17" s="57" customFormat="1" x14ac:dyDescent="0.2">
      <c r="A92" s="214">
        <v>40</v>
      </c>
      <c r="B92" s="199"/>
      <c r="C92" s="196" t="s">
        <v>2561</v>
      </c>
      <c r="D92" s="214" t="s">
        <v>3708</v>
      </c>
      <c r="E92" s="228">
        <v>0.4</v>
      </c>
      <c r="F92" s="228">
        <v>0.4</v>
      </c>
      <c r="G92" s="58" t="s">
        <v>1770</v>
      </c>
      <c r="H92" s="58" t="s">
        <v>1746</v>
      </c>
      <c r="I92" s="58" t="s">
        <v>2617</v>
      </c>
      <c r="J92" s="58" t="s">
        <v>2613</v>
      </c>
      <c r="K92" s="58" t="s">
        <v>2614</v>
      </c>
      <c r="L92" s="58" t="s">
        <v>2615</v>
      </c>
      <c r="M92" s="243"/>
      <c r="N92" s="214"/>
      <c r="O92" s="112" t="s">
        <v>2618</v>
      </c>
      <c r="P92" s="242"/>
      <c r="Q92" s="195"/>
    </row>
    <row r="93" spans="1:17" s="57" customFormat="1" x14ac:dyDescent="0.2">
      <c r="A93" s="215"/>
      <c r="B93" s="200"/>
      <c r="C93" s="196"/>
      <c r="D93" s="215"/>
      <c r="E93" s="229"/>
      <c r="F93" s="229"/>
      <c r="G93" s="58" t="s">
        <v>1771</v>
      </c>
      <c r="H93" s="59"/>
      <c r="I93" s="60"/>
      <c r="J93" s="60"/>
      <c r="K93" s="60"/>
      <c r="L93" s="60"/>
      <c r="M93" s="244"/>
      <c r="N93" s="215"/>
      <c r="O93" s="60"/>
      <c r="P93" s="242"/>
      <c r="Q93" s="195"/>
    </row>
    <row r="94" spans="1:17" s="57" customFormat="1" x14ac:dyDescent="0.2">
      <c r="A94" s="214">
        <v>41</v>
      </c>
      <c r="B94" s="199" t="s">
        <v>3587</v>
      </c>
      <c r="C94" s="196" t="s">
        <v>1947</v>
      </c>
      <c r="D94" s="214" t="s">
        <v>3707</v>
      </c>
      <c r="E94" s="228">
        <v>0.4</v>
      </c>
      <c r="F94" s="228">
        <v>0.4</v>
      </c>
      <c r="G94" s="58" t="s">
        <v>1770</v>
      </c>
      <c r="H94" s="58" t="s">
        <v>1746</v>
      </c>
      <c r="I94" s="58" t="s">
        <v>2617</v>
      </c>
      <c r="J94" s="58" t="s">
        <v>2613</v>
      </c>
      <c r="K94" s="58" t="s">
        <v>2614</v>
      </c>
      <c r="L94" s="58" t="s">
        <v>2615</v>
      </c>
      <c r="M94" s="243"/>
      <c r="N94" s="214"/>
      <c r="O94" s="112" t="s">
        <v>2618</v>
      </c>
      <c r="P94" s="93"/>
      <c r="Q94" s="195"/>
    </row>
    <row r="95" spans="1:17" s="57" customFormat="1" x14ac:dyDescent="0.2">
      <c r="A95" s="215"/>
      <c r="B95" s="200"/>
      <c r="C95" s="196"/>
      <c r="D95" s="215"/>
      <c r="E95" s="229"/>
      <c r="F95" s="229"/>
      <c r="G95" s="58" t="s">
        <v>1771</v>
      </c>
      <c r="H95" s="59"/>
      <c r="I95" s="60"/>
      <c r="J95" s="60"/>
      <c r="K95" s="60"/>
      <c r="L95" s="60"/>
      <c r="M95" s="244"/>
      <c r="N95" s="215"/>
      <c r="O95" s="60"/>
      <c r="P95" s="93"/>
      <c r="Q95" s="195"/>
    </row>
    <row r="96" spans="1:17" s="57" customFormat="1" x14ac:dyDescent="0.2">
      <c r="A96" s="214">
        <v>42</v>
      </c>
      <c r="B96" s="199" t="s">
        <v>3588</v>
      </c>
      <c r="C96" s="196" t="s">
        <v>1854</v>
      </c>
      <c r="D96" s="214" t="s">
        <v>3707</v>
      </c>
      <c r="E96" s="228">
        <v>0.4</v>
      </c>
      <c r="F96" s="228">
        <v>0.4</v>
      </c>
      <c r="G96" s="58" t="s">
        <v>1770</v>
      </c>
      <c r="H96" s="58" t="s">
        <v>1746</v>
      </c>
      <c r="I96" s="58" t="s">
        <v>2617</v>
      </c>
      <c r="J96" s="58" t="s">
        <v>2613</v>
      </c>
      <c r="K96" s="58" t="s">
        <v>2614</v>
      </c>
      <c r="L96" s="58" t="s">
        <v>2615</v>
      </c>
      <c r="M96" s="243"/>
      <c r="N96" s="214"/>
      <c r="O96" s="112" t="s">
        <v>2618</v>
      </c>
      <c r="P96" s="93"/>
      <c r="Q96" s="195"/>
    </row>
    <row r="97" spans="1:17" s="57" customFormat="1" x14ac:dyDescent="0.2">
      <c r="A97" s="215"/>
      <c r="B97" s="200"/>
      <c r="C97" s="196"/>
      <c r="D97" s="215"/>
      <c r="E97" s="229"/>
      <c r="F97" s="229"/>
      <c r="G97" s="58" t="s">
        <v>1771</v>
      </c>
      <c r="H97" s="59"/>
      <c r="I97" s="60"/>
      <c r="J97" s="60"/>
      <c r="K97" s="60"/>
      <c r="L97" s="60"/>
      <c r="M97" s="244"/>
      <c r="N97" s="215"/>
      <c r="O97" s="60"/>
      <c r="P97" s="102"/>
      <c r="Q97" s="195"/>
    </row>
    <row r="98" spans="1:17" ht="12.75" customHeight="1" x14ac:dyDescent="0.2">
      <c r="A98" s="214">
        <v>43</v>
      </c>
      <c r="B98" s="199" t="s">
        <v>3589</v>
      </c>
      <c r="C98" s="196" t="s">
        <v>1855</v>
      </c>
      <c r="D98" s="214" t="s">
        <v>3707</v>
      </c>
      <c r="E98" s="228">
        <v>0.4</v>
      </c>
      <c r="F98" s="228">
        <v>0.4</v>
      </c>
      <c r="G98" s="58" t="s">
        <v>1770</v>
      </c>
      <c r="H98" s="58" t="s">
        <v>1746</v>
      </c>
      <c r="I98" s="58" t="s">
        <v>2617</v>
      </c>
      <c r="J98" s="58" t="s">
        <v>2613</v>
      </c>
      <c r="K98" s="58" t="s">
        <v>2614</v>
      </c>
      <c r="L98" s="58" t="s">
        <v>2615</v>
      </c>
      <c r="M98" s="243"/>
      <c r="N98" s="214"/>
      <c r="O98" s="112" t="s">
        <v>2618</v>
      </c>
      <c r="P98" s="92"/>
      <c r="Q98" s="195"/>
    </row>
    <row r="99" spans="1:17" ht="12.75" customHeight="1" x14ac:dyDescent="0.2">
      <c r="A99" s="215"/>
      <c r="B99" s="200"/>
      <c r="C99" s="196"/>
      <c r="D99" s="215"/>
      <c r="E99" s="229"/>
      <c r="F99" s="229"/>
      <c r="G99" s="58" t="s">
        <v>1771</v>
      </c>
      <c r="H99" s="59"/>
      <c r="I99" s="60"/>
      <c r="J99" s="60"/>
      <c r="K99" s="60"/>
      <c r="L99" s="60"/>
      <c r="M99" s="244"/>
      <c r="N99" s="215"/>
      <c r="O99" s="60"/>
      <c r="P99" s="92"/>
      <c r="Q99" s="195"/>
    </row>
    <row r="100" spans="1:17" ht="12.75" customHeight="1" x14ac:dyDescent="0.2">
      <c r="A100" s="214">
        <v>44</v>
      </c>
      <c r="B100" s="199" t="s">
        <v>3590</v>
      </c>
      <c r="C100" s="196" t="s">
        <v>1856</v>
      </c>
      <c r="D100" s="214" t="s">
        <v>3707</v>
      </c>
      <c r="E100" s="228">
        <v>0.4</v>
      </c>
      <c r="F100" s="228">
        <v>0.4</v>
      </c>
      <c r="G100" s="58" t="s">
        <v>1770</v>
      </c>
      <c r="H100" s="58" t="s">
        <v>1746</v>
      </c>
      <c r="I100" s="58" t="s">
        <v>2617</v>
      </c>
      <c r="J100" s="58" t="s">
        <v>2613</v>
      </c>
      <c r="K100" s="58" t="s">
        <v>2614</v>
      </c>
      <c r="L100" s="58" t="s">
        <v>2615</v>
      </c>
      <c r="M100" s="243"/>
      <c r="N100" s="214"/>
      <c r="O100" s="112" t="s">
        <v>2618</v>
      </c>
      <c r="P100" s="92"/>
      <c r="Q100" s="195"/>
    </row>
    <row r="101" spans="1:17" ht="12.75" customHeight="1" x14ac:dyDescent="0.2">
      <c r="A101" s="215"/>
      <c r="B101" s="200"/>
      <c r="C101" s="196"/>
      <c r="D101" s="215"/>
      <c r="E101" s="229"/>
      <c r="F101" s="229"/>
      <c r="G101" s="58" t="s">
        <v>1771</v>
      </c>
      <c r="H101" s="59"/>
      <c r="I101" s="60"/>
      <c r="J101" s="60"/>
      <c r="K101" s="60"/>
      <c r="L101" s="60"/>
      <c r="M101" s="244"/>
      <c r="N101" s="215"/>
      <c r="O101" s="60"/>
      <c r="P101" s="92"/>
      <c r="Q101" s="195"/>
    </row>
    <row r="102" spans="1:17" ht="12.75" customHeight="1" x14ac:dyDescent="0.2">
      <c r="A102" s="214">
        <v>45</v>
      </c>
      <c r="B102" s="199" t="s">
        <v>3591</v>
      </c>
      <c r="C102" s="196" t="s">
        <v>1857</v>
      </c>
      <c r="D102" s="214" t="s">
        <v>3707</v>
      </c>
      <c r="E102" s="228">
        <v>0.4</v>
      </c>
      <c r="F102" s="228">
        <v>0.4</v>
      </c>
      <c r="G102" s="58" t="s">
        <v>1770</v>
      </c>
      <c r="H102" s="58" t="s">
        <v>1746</v>
      </c>
      <c r="I102" s="58" t="s">
        <v>2617</v>
      </c>
      <c r="J102" s="58" t="s">
        <v>2613</v>
      </c>
      <c r="K102" s="58" t="s">
        <v>2614</v>
      </c>
      <c r="L102" s="58" t="s">
        <v>2615</v>
      </c>
      <c r="M102" s="243"/>
      <c r="N102" s="214"/>
      <c r="O102" s="112" t="s">
        <v>2618</v>
      </c>
      <c r="P102" s="92"/>
      <c r="Q102" s="195"/>
    </row>
    <row r="103" spans="1:17" ht="12.75" customHeight="1" x14ac:dyDescent="0.2">
      <c r="A103" s="215"/>
      <c r="B103" s="200"/>
      <c r="C103" s="196"/>
      <c r="D103" s="215"/>
      <c r="E103" s="229"/>
      <c r="F103" s="229"/>
      <c r="G103" s="58" t="s">
        <v>1771</v>
      </c>
      <c r="H103" s="59"/>
      <c r="I103" s="60"/>
      <c r="J103" s="60"/>
      <c r="K103" s="60"/>
      <c r="L103" s="60"/>
      <c r="M103" s="244"/>
      <c r="N103" s="215"/>
      <c r="O103" s="60"/>
      <c r="P103" s="92"/>
      <c r="Q103" s="195"/>
    </row>
    <row r="104" spans="1:17" ht="12.75" customHeight="1" x14ac:dyDescent="0.2">
      <c r="A104" s="214">
        <v>46</v>
      </c>
      <c r="B104" s="199" t="s">
        <v>3592</v>
      </c>
      <c r="C104" s="196" t="s">
        <v>1858</v>
      </c>
      <c r="D104" s="214" t="s">
        <v>3707</v>
      </c>
      <c r="E104" s="228">
        <v>0.4</v>
      </c>
      <c r="F104" s="228">
        <v>0.4</v>
      </c>
      <c r="G104" s="58" t="s">
        <v>1770</v>
      </c>
      <c r="H104" s="58" t="s">
        <v>1746</v>
      </c>
      <c r="I104" s="58" t="s">
        <v>2617</v>
      </c>
      <c r="J104" s="58" t="s">
        <v>2613</v>
      </c>
      <c r="K104" s="58" t="s">
        <v>2614</v>
      </c>
      <c r="L104" s="58" t="s">
        <v>2615</v>
      </c>
      <c r="M104" s="243"/>
      <c r="N104" s="214"/>
      <c r="O104" s="112" t="s">
        <v>2618</v>
      </c>
      <c r="P104" s="92"/>
      <c r="Q104" s="195"/>
    </row>
    <row r="105" spans="1:17" ht="12.75" customHeight="1" x14ac:dyDescent="0.2">
      <c r="A105" s="215"/>
      <c r="B105" s="200"/>
      <c r="C105" s="196"/>
      <c r="D105" s="215"/>
      <c r="E105" s="229"/>
      <c r="F105" s="229"/>
      <c r="G105" s="58" t="s">
        <v>1771</v>
      </c>
      <c r="H105" s="59"/>
      <c r="I105" s="60"/>
      <c r="J105" s="60"/>
      <c r="K105" s="60"/>
      <c r="L105" s="60"/>
      <c r="M105" s="244"/>
      <c r="N105" s="215"/>
      <c r="O105" s="60"/>
      <c r="P105" s="92"/>
      <c r="Q105" s="195"/>
    </row>
    <row r="106" spans="1:17" ht="12.75" customHeight="1" x14ac:dyDescent="0.2">
      <c r="A106" s="214">
        <v>47</v>
      </c>
      <c r="B106" s="199" t="s">
        <v>3593</v>
      </c>
      <c r="C106" s="219" t="s">
        <v>1859</v>
      </c>
      <c r="D106" s="214" t="s">
        <v>3712</v>
      </c>
      <c r="E106" s="228">
        <v>0.4</v>
      </c>
      <c r="F106" s="228">
        <v>0.4</v>
      </c>
      <c r="G106" s="58" t="s">
        <v>1770</v>
      </c>
      <c r="H106" s="58" t="s">
        <v>1746</v>
      </c>
      <c r="I106" s="58" t="s">
        <v>2617</v>
      </c>
      <c r="J106" s="58" t="s">
        <v>2613</v>
      </c>
      <c r="K106" s="58" t="s">
        <v>2614</v>
      </c>
      <c r="L106" s="58" t="s">
        <v>2615</v>
      </c>
      <c r="M106" s="243"/>
      <c r="N106" s="214"/>
      <c r="O106" s="112" t="s">
        <v>2618</v>
      </c>
      <c r="P106" s="92"/>
      <c r="Q106" s="195"/>
    </row>
    <row r="107" spans="1:17" ht="12.75" customHeight="1" x14ac:dyDescent="0.2">
      <c r="A107" s="215"/>
      <c r="B107" s="200"/>
      <c r="C107" s="220"/>
      <c r="D107" s="215"/>
      <c r="E107" s="229"/>
      <c r="F107" s="229"/>
      <c r="G107" s="58" t="s">
        <v>1771</v>
      </c>
      <c r="H107" s="59"/>
      <c r="I107" s="60"/>
      <c r="J107" s="60"/>
      <c r="K107" s="60"/>
      <c r="L107" s="60"/>
      <c r="M107" s="244"/>
      <c r="N107" s="215"/>
      <c r="O107" s="60"/>
      <c r="P107" s="92"/>
      <c r="Q107" s="195"/>
    </row>
    <row r="108" spans="1:17" ht="12.75" customHeight="1" x14ac:dyDescent="0.2">
      <c r="A108" s="214">
        <v>48</v>
      </c>
      <c r="B108" s="199" t="s">
        <v>3594</v>
      </c>
      <c r="C108" s="219" t="s">
        <v>1860</v>
      </c>
      <c r="D108" s="214" t="s">
        <v>3712</v>
      </c>
      <c r="E108" s="228">
        <v>0.4</v>
      </c>
      <c r="F108" s="228">
        <v>0.4</v>
      </c>
      <c r="G108" s="58" t="s">
        <v>1770</v>
      </c>
      <c r="H108" s="58" t="s">
        <v>1746</v>
      </c>
      <c r="I108" s="58" t="s">
        <v>2617</v>
      </c>
      <c r="J108" s="58" t="s">
        <v>2613</v>
      </c>
      <c r="K108" s="58" t="s">
        <v>2614</v>
      </c>
      <c r="L108" s="58" t="s">
        <v>2615</v>
      </c>
      <c r="M108" s="243"/>
      <c r="N108" s="214"/>
      <c r="O108" s="112" t="s">
        <v>2618</v>
      </c>
      <c r="P108" s="92"/>
      <c r="Q108" s="195"/>
    </row>
    <row r="109" spans="1:17" ht="12.75" customHeight="1" x14ac:dyDescent="0.2">
      <c r="A109" s="215"/>
      <c r="B109" s="200"/>
      <c r="C109" s="220"/>
      <c r="D109" s="215"/>
      <c r="E109" s="229"/>
      <c r="F109" s="229"/>
      <c r="G109" s="58" t="s">
        <v>1771</v>
      </c>
      <c r="H109" s="59"/>
      <c r="I109" s="60"/>
      <c r="J109" s="60"/>
      <c r="K109" s="60"/>
      <c r="L109" s="60"/>
      <c r="M109" s="244"/>
      <c r="N109" s="215"/>
      <c r="O109" s="60"/>
      <c r="P109" s="92"/>
      <c r="Q109" s="195"/>
    </row>
    <row r="110" spans="1:17" ht="12.75" customHeight="1" x14ac:dyDescent="0.2">
      <c r="A110" s="214">
        <v>49</v>
      </c>
      <c r="B110" s="199" t="s">
        <v>3595</v>
      </c>
      <c r="C110" s="219" t="s">
        <v>1861</v>
      </c>
      <c r="D110" s="214" t="s">
        <v>3712</v>
      </c>
      <c r="E110" s="228">
        <v>0.4</v>
      </c>
      <c r="F110" s="228">
        <v>0.4</v>
      </c>
      <c r="G110" s="58" t="s">
        <v>1770</v>
      </c>
      <c r="H110" s="58" t="s">
        <v>1746</v>
      </c>
      <c r="I110" s="58" t="s">
        <v>2617</v>
      </c>
      <c r="J110" s="58" t="s">
        <v>2613</v>
      </c>
      <c r="K110" s="58" t="s">
        <v>2614</v>
      </c>
      <c r="L110" s="58" t="s">
        <v>2615</v>
      </c>
      <c r="M110" s="243"/>
      <c r="N110" s="214"/>
      <c r="O110" s="112" t="s">
        <v>2618</v>
      </c>
      <c r="P110" s="92"/>
      <c r="Q110" s="195"/>
    </row>
    <row r="111" spans="1:17" ht="12.75" customHeight="1" x14ac:dyDescent="0.2">
      <c r="A111" s="215"/>
      <c r="B111" s="200"/>
      <c r="C111" s="220"/>
      <c r="D111" s="215"/>
      <c r="E111" s="229"/>
      <c r="F111" s="229"/>
      <c r="G111" s="58" t="s">
        <v>1771</v>
      </c>
      <c r="H111" s="59"/>
      <c r="I111" s="60"/>
      <c r="J111" s="60"/>
      <c r="K111" s="60"/>
      <c r="L111" s="60"/>
      <c r="M111" s="244"/>
      <c r="N111" s="215"/>
      <c r="O111" s="60"/>
      <c r="P111" s="92"/>
      <c r="Q111" s="195"/>
    </row>
    <row r="112" spans="1:17" ht="12.75" customHeight="1" x14ac:dyDescent="0.2">
      <c r="A112" s="214">
        <v>50</v>
      </c>
      <c r="B112" s="199" t="s">
        <v>3596</v>
      </c>
      <c r="C112" s="219" t="s">
        <v>1862</v>
      </c>
      <c r="D112" s="214" t="s">
        <v>3712</v>
      </c>
      <c r="E112" s="228">
        <v>0.4</v>
      </c>
      <c r="F112" s="228">
        <v>0.4</v>
      </c>
      <c r="G112" s="58" t="s">
        <v>1770</v>
      </c>
      <c r="H112" s="58" t="s">
        <v>1746</v>
      </c>
      <c r="I112" s="58" t="s">
        <v>2617</v>
      </c>
      <c r="J112" s="58" t="s">
        <v>2613</v>
      </c>
      <c r="K112" s="58" t="s">
        <v>2614</v>
      </c>
      <c r="L112" s="58" t="s">
        <v>2615</v>
      </c>
      <c r="M112" s="243"/>
      <c r="N112" s="214"/>
      <c r="O112" s="112" t="s">
        <v>2618</v>
      </c>
      <c r="P112" s="92"/>
      <c r="Q112" s="195"/>
    </row>
    <row r="113" spans="1:17" ht="12.75" customHeight="1" x14ac:dyDescent="0.2">
      <c r="A113" s="215"/>
      <c r="B113" s="200"/>
      <c r="C113" s="220"/>
      <c r="D113" s="215"/>
      <c r="E113" s="229"/>
      <c r="F113" s="229"/>
      <c r="G113" s="58" t="s">
        <v>1771</v>
      </c>
      <c r="H113" s="59"/>
      <c r="I113" s="60"/>
      <c r="J113" s="60"/>
      <c r="K113" s="60"/>
      <c r="L113" s="60"/>
      <c r="M113" s="244"/>
      <c r="N113" s="215"/>
      <c r="O113" s="60"/>
      <c r="P113" s="92"/>
      <c r="Q113" s="195"/>
    </row>
    <row r="114" spans="1:17" ht="12.75" customHeight="1" x14ac:dyDescent="0.2">
      <c r="A114" s="214">
        <v>51</v>
      </c>
      <c r="B114" s="199" t="s">
        <v>3597</v>
      </c>
      <c r="C114" s="219" t="s">
        <v>1863</v>
      </c>
      <c r="D114" s="214" t="s">
        <v>3712</v>
      </c>
      <c r="E114" s="228">
        <v>0.4</v>
      </c>
      <c r="F114" s="228">
        <v>0.4</v>
      </c>
      <c r="G114" s="58" t="s">
        <v>1770</v>
      </c>
      <c r="H114" s="58" t="s">
        <v>1746</v>
      </c>
      <c r="I114" s="58" t="s">
        <v>2617</v>
      </c>
      <c r="J114" s="58" t="s">
        <v>2613</v>
      </c>
      <c r="K114" s="58" t="s">
        <v>2614</v>
      </c>
      <c r="L114" s="58" t="s">
        <v>2615</v>
      </c>
      <c r="M114" s="243"/>
      <c r="N114" s="214"/>
      <c r="O114" s="112" t="s">
        <v>2618</v>
      </c>
      <c r="P114" s="92"/>
      <c r="Q114" s="195"/>
    </row>
    <row r="115" spans="1:17" ht="12.75" customHeight="1" x14ac:dyDescent="0.2">
      <c r="A115" s="215"/>
      <c r="B115" s="200"/>
      <c r="C115" s="220"/>
      <c r="D115" s="215"/>
      <c r="E115" s="229"/>
      <c r="F115" s="229"/>
      <c r="G115" s="58" t="s">
        <v>1771</v>
      </c>
      <c r="H115" s="59"/>
      <c r="I115" s="60"/>
      <c r="J115" s="60"/>
      <c r="K115" s="60"/>
      <c r="L115" s="60"/>
      <c r="M115" s="244"/>
      <c r="N115" s="215"/>
      <c r="O115" s="60"/>
      <c r="P115" s="92"/>
      <c r="Q115" s="195"/>
    </row>
    <row r="116" spans="1:17" ht="12.75" customHeight="1" x14ac:dyDescent="0.2">
      <c r="A116" s="214">
        <v>52</v>
      </c>
      <c r="B116" s="199" t="s">
        <v>3598</v>
      </c>
      <c r="C116" s="219" t="s">
        <v>1864</v>
      </c>
      <c r="D116" s="214" t="s">
        <v>3712</v>
      </c>
      <c r="E116" s="228">
        <v>0.4</v>
      </c>
      <c r="F116" s="228">
        <v>0.4</v>
      </c>
      <c r="G116" s="58" t="s">
        <v>1770</v>
      </c>
      <c r="H116" s="58" t="s">
        <v>1746</v>
      </c>
      <c r="I116" s="58" t="s">
        <v>2617</v>
      </c>
      <c r="J116" s="58" t="s">
        <v>2613</v>
      </c>
      <c r="K116" s="58" t="s">
        <v>2614</v>
      </c>
      <c r="L116" s="58" t="s">
        <v>2615</v>
      </c>
      <c r="M116" s="243"/>
      <c r="N116" s="214"/>
      <c r="O116" s="112" t="s">
        <v>2618</v>
      </c>
      <c r="P116" s="92"/>
      <c r="Q116" s="195"/>
    </row>
    <row r="117" spans="1:17" ht="12.75" customHeight="1" x14ac:dyDescent="0.2">
      <c r="A117" s="215"/>
      <c r="B117" s="200"/>
      <c r="C117" s="220"/>
      <c r="D117" s="215"/>
      <c r="E117" s="229"/>
      <c r="F117" s="229"/>
      <c r="G117" s="58" t="s">
        <v>1771</v>
      </c>
      <c r="H117" s="59"/>
      <c r="I117" s="60"/>
      <c r="J117" s="60"/>
      <c r="K117" s="60"/>
      <c r="L117" s="60"/>
      <c r="M117" s="244"/>
      <c r="N117" s="215"/>
      <c r="O117" s="60"/>
      <c r="P117" s="92"/>
      <c r="Q117" s="195"/>
    </row>
    <row r="118" spans="1:17" ht="12.75" customHeight="1" x14ac:dyDescent="0.2">
      <c r="A118" s="214">
        <v>53</v>
      </c>
      <c r="B118" s="199" t="s">
        <v>3599</v>
      </c>
      <c r="C118" s="196" t="s">
        <v>1865</v>
      </c>
      <c r="D118" s="214" t="s">
        <v>3712</v>
      </c>
      <c r="E118" s="228">
        <v>0.4</v>
      </c>
      <c r="F118" s="228">
        <v>0.4</v>
      </c>
      <c r="G118" s="58" t="s">
        <v>1770</v>
      </c>
      <c r="H118" s="58" t="s">
        <v>1746</v>
      </c>
      <c r="I118" s="58" t="s">
        <v>2617</v>
      </c>
      <c r="J118" s="58" t="s">
        <v>2613</v>
      </c>
      <c r="K118" s="58" t="s">
        <v>2614</v>
      </c>
      <c r="L118" s="58" t="s">
        <v>2615</v>
      </c>
      <c r="M118" s="243"/>
      <c r="N118" s="214"/>
      <c r="O118" s="112" t="s">
        <v>2618</v>
      </c>
      <c r="P118" s="92"/>
      <c r="Q118" s="195"/>
    </row>
    <row r="119" spans="1:17" ht="12.75" customHeight="1" x14ac:dyDescent="0.2">
      <c r="A119" s="215"/>
      <c r="B119" s="200"/>
      <c r="C119" s="196"/>
      <c r="D119" s="215"/>
      <c r="E119" s="229"/>
      <c r="F119" s="229"/>
      <c r="G119" s="58" t="s">
        <v>1771</v>
      </c>
      <c r="H119" s="59"/>
      <c r="I119" s="60"/>
      <c r="J119" s="60"/>
      <c r="K119" s="60"/>
      <c r="L119" s="60"/>
      <c r="M119" s="244"/>
      <c r="N119" s="215"/>
      <c r="O119" s="60"/>
      <c r="P119" s="92"/>
      <c r="Q119" s="195"/>
    </row>
    <row r="120" spans="1:17" ht="12.75" customHeight="1" x14ac:dyDescent="0.2">
      <c r="A120" s="214">
        <v>54</v>
      </c>
      <c r="B120" s="199" t="s">
        <v>3600</v>
      </c>
      <c r="C120" s="196" t="s">
        <v>1866</v>
      </c>
      <c r="D120" s="214" t="s">
        <v>3710</v>
      </c>
      <c r="E120" s="228">
        <v>0.4</v>
      </c>
      <c r="F120" s="228">
        <v>0.4</v>
      </c>
      <c r="G120" s="58" t="s">
        <v>1770</v>
      </c>
      <c r="H120" s="58" t="s">
        <v>1746</v>
      </c>
      <c r="I120" s="58" t="s">
        <v>2617</v>
      </c>
      <c r="J120" s="58" t="s">
        <v>2613</v>
      </c>
      <c r="K120" s="58" t="s">
        <v>2614</v>
      </c>
      <c r="L120" s="58" t="s">
        <v>2615</v>
      </c>
      <c r="M120" s="243"/>
      <c r="N120" s="214"/>
      <c r="O120" s="112" t="s">
        <v>2618</v>
      </c>
      <c r="P120" s="92"/>
      <c r="Q120" s="245" t="s">
        <v>3959</v>
      </c>
    </row>
    <row r="121" spans="1:17" ht="12.75" customHeight="1" x14ac:dyDescent="0.2">
      <c r="A121" s="215"/>
      <c r="B121" s="200"/>
      <c r="C121" s="196"/>
      <c r="D121" s="215"/>
      <c r="E121" s="229"/>
      <c r="F121" s="229"/>
      <c r="G121" s="58" t="s">
        <v>1771</v>
      </c>
      <c r="H121" s="59"/>
      <c r="I121" s="60"/>
      <c r="J121" s="60"/>
      <c r="K121" s="60"/>
      <c r="L121" s="60"/>
      <c r="M121" s="244"/>
      <c r="N121" s="215"/>
      <c r="O121" s="60"/>
      <c r="P121" s="92"/>
      <c r="Q121" s="195"/>
    </row>
    <row r="122" spans="1:17" ht="12.75" customHeight="1" x14ac:dyDescent="0.2">
      <c r="A122" s="214">
        <v>55</v>
      </c>
      <c r="B122" s="199" t="s">
        <v>3601</v>
      </c>
      <c r="C122" s="196" t="s">
        <v>1850</v>
      </c>
      <c r="D122" s="214" t="s">
        <v>3710</v>
      </c>
      <c r="E122" s="228">
        <v>0.4</v>
      </c>
      <c r="F122" s="228">
        <v>0.4</v>
      </c>
      <c r="G122" s="58" t="s">
        <v>1770</v>
      </c>
      <c r="H122" s="58" t="s">
        <v>1746</v>
      </c>
      <c r="I122" s="58" t="s">
        <v>2617</v>
      </c>
      <c r="J122" s="58" t="s">
        <v>2613</v>
      </c>
      <c r="K122" s="58" t="s">
        <v>2614</v>
      </c>
      <c r="L122" s="58" t="s">
        <v>2615</v>
      </c>
      <c r="M122" s="243"/>
      <c r="N122" s="214"/>
      <c r="O122" s="112" t="s">
        <v>2618</v>
      </c>
      <c r="P122" s="92"/>
      <c r="Q122" s="195"/>
    </row>
    <row r="123" spans="1:17" ht="12.75" customHeight="1" x14ac:dyDescent="0.2">
      <c r="A123" s="215"/>
      <c r="B123" s="200"/>
      <c r="C123" s="196"/>
      <c r="D123" s="215"/>
      <c r="E123" s="229"/>
      <c r="F123" s="229"/>
      <c r="G123" s="58" t="s">
        <v>1771</v>
      </c>
      <c r="H123" s="59"/>
      <c r="I123" s="60"/>
      <c r="J123" s="60"/>
      <c r="K123" s="60"/>
      <c r="L123" s="60"/>
      <c r="M123" s="244"/>
      <c r="N123" s="215"/>
      <c r="O123" s="60"/>
      <c r="P123" s="92"/>
      <c r="Q123" s="195"/>
    </row>
    <row r="124" spans="1:17" ht="12.75" customHeight="1" x14ac:dyDescent="0.2">
      <c r="A124" s="214">
        <v>56</v>
      </c>
      <c r="B124" s="199" t="s">
        <v>3602</v>
      </c>
      <c r="C124" s="196" t="s">
        <v>1867</v>
      </c>
      <c r="D124" s="214" t="s">
        <v>3710</v>
      </c>
      <c r="E124" s="228">
        <v>0.4</v>
      </c>
      <c r="F124" s="228">
        <v>0.4</v>
      </c>
      <c r="G124" s="58" t="s">
        <v>1770</v>
      </c>
      <c r="H124" s="58" t="s">
        <v>1746</v>
      </c>
      <c r="I124" s="58" t="s">
        <v>2617</v>
      </c>
      <c r="J124" s="58" t="s">
        <v>2613</v>
      </c>
      <c r="K124" s="58" t="s">
        <v>2614</v>
      </c>
      <c r="L124" s="58" t="s">
        <v>2615</v>
      </c>
      <c r="M124" s="243"/>
      <c r="N124" s="214"/>
      <c r="O124" s="112" t="s">
        <v>2618</v>
      </c>
      <c r="P124" s="92"/>
      <c r="Q124" s="195"/>
    </row>
    <row r="125" spans="1:17" ht="12.75" customHeight="1" x14ac:dyDescent="0.2">
      <c r="A125" s="215"/>
      <c r="B125" s="200"/>
      <c r="C125" s="196"/>
      <c r="D125" s="215"/>
      <c r="E125" s="229"/>
      <c r="F125" s="229"/>
      <c r="G125" s="58" t="s">
        <v>1771</v>
      </c>
      <c r="H125" s="59"/>
      <c r="I125" s="60"/>
      <c r="J125" s="60"/>
      <c r="K125" s="60"/>
      <c r="L125" s="60"/>
      <c r="M125" s="244"/>
      <c r="N125" s="215"/>
      <c r="O125" s="60"/>
      <c r="P125" s="92"/>
      <c r="Q125" s="195"/>
    </row>
    <row r="126" spans="1:17" ht="12.75" customHeight="1" x14ac:dyDescent="0.2">
      <c r="A126" s="214">
        <v>57</v>
      </c>
      <c r="B126" s="199" t="s">
        <v>3603</v>
      </c>
      <c r="C126" s="196" t="s">
        <v>1868</v>
      </c>
      <c r="D126" s="214" t="s">
        <v>3710</v>
      </c>
      <c r="E126" s="228">
        <v>0.4</v>
      </c>
      <c r="F126" s="228">
        <v>0.4</v>
      </c>
      <c r="G126" s="58" t="s">
        <v>1770</v>
      </c>
      <c r="H126" s="58" t="s">
        <v>1746</v>
      </c>
      <c r="I126" s="58" t="s">
        <v>2617</v>
      </c>
      <c r="J126" s="58" t="s">
        <v>2613</v>
      </c>
      <c r="K126" s="58" t="s">
        <v>2614</v>
      </c>
      <c r="L126" s="58" t="s">
        <v>2615</v>
      </c>
      <c r="M126" s="243"/>
      <c r="N126" s="214"/>
      <c r="O126" s="112" t="s">
        <v>2618</v>
      </c>
      <c r="P126" s="92"/>
      <c r="Q126" s="195"/>
    </row>
    <row r="127" spans="1:17" ht="12.75" customHeight="1" x14ac:dyDescent="0.2">
      <c r="A127" s="215"/>
      <c r="B127" s="200"/>
      <c r="C127" s="196"/>
      <c r="D127" s="215"/>
      <c r="E127" s="229"/>
      <c r="F127" s="229"/>
      <c r="G127" s="58" t="s">
        <v>1771</v>
      </c>
      <c r="H127" s="59"/>
      <c r="I127" s="60"/>
      <c r="J127" s="60"/>
      <c r="K127" s="60"/>
      <c r="L127" s="60"/>
      <c r="M127" s="244"/>
      <c r="N127" s="215"/>
      <c r="O127" s="60"/>
      <c r="P127" s="92"/>
      <c r="Q127" s="195"/>
    </row>
    <row r="128" spans="1:17" ht="12.75" customHeight="1" x14ac:dyDescent="0.2">
      <c r="A128" s="214">
        <v>58</v>
      </c>
      <c r="B128" s="199" t="s">
        <v>3604</v>
      </c>
      <c r="C128" s="196" t="s">
        <v>1869</v>
      </c>
      <c r="D128" s="214" t="s">
        <v>3710</v>
      </c>
      <c r="E128" s="228">
        <v>0.4</v>
      </c>
      <c r="F128" s="228">
        <v>0.4</v>
      </c>
      <c r="G128" s="58" t="s">
        <v>1770</v>
      </c>
      <c r="H128" s="58" t="s">
        <v>1746</v>
      </c>
      <c r="I128" s="58" t="s">
        <v>2617</v>
      </c>
      <c r="J128" s="58" t="s">
        <v>2613</v>
      </c>
      <c r="K128" s="58" t="s">
        <v>2614</v>
      </c>
      <c r="L128" s="58" t="s">
        <v>2615</v>
      </c>
      <c r="M128" s="243"/>
      <c r="N128" s="214"/>
      <c r="O128" s="112" t="s">
        <v>2618</v>
      </c>
      <c r="P128" s="92"/>
      <c r="Q128" s="195"/>
    </row>
    <row r="129" spans="1:17" ht="12.75" customHeight="1" x14ac:dyDescent="0.2">
      <c r="A129" s="215"/>
      <c r="B129" s="200"/>
      <c r="C129" s="196"/>
      <c r="D129" s="215"/>
      <c r="E129" s="229"/>
      <c r="F129" s="229"/>
      <c r="G129" s="58" t="s">
        <v>1771</v>
      </c>
      <c r="H129" s="59"/>
      <c r="I129" s="60"/>
      <c r="J129" s="60"/>
      <c r="K129" s="60"/>
      <c r="L129" s="60"/>
      <c r="M129" s="244"/>
      <c r="N129" s="215"/>
      <c r="O129" s="60"/>
      <c r="P129" s="92"/>
      <c r="Q129" s="195"/>
    </row>
    <row r="130" spans="1:17" ht="12.75" customHeight="1" x14ac:dyDescent="0.2">
      <c r="A130" s="214">
        <v>59</v>
      </c>
      <c r="B130" s="199" t="s">
        <v>3605</v>
      </c>
      <c r="C130" s="196" t="s">
        <v>1870</v>
      </c>
      <c r="D130" s="214" t="s">
        <v>3710</v>
      </c>
      <c r="E130" s="228">
        <v>0.4</v>
      </c>
      <c r="F130" s="228">
        <v>0.4</v>
      </c>
      <c r="G130" s="58" t="s">
        <v>1770</v>
      </c>
      <c r="H130" s="58" t="s">
        <v>1746</v>
      </c>
      <c r="I130" s="58" t="s">
        <v>2617</v>
      </c>
      <c r="J130" s="58" t="s">
        <v>2613</v>
      </c>
      <c r="K130" s="58" t="s">
        <v>2614</v>
      </c>
      <c r="L130" s="58" t="s">
        <v>2615</v>
      </c>
      <c r="M130" s="243"/>
      <c r="N130" s="214"/>
      <c r="O130" s="112" t="s">
        <v>2618</v>
      </c>
      <c r="P130" s="92"/>
      <c r="Q130" s="195"/>
    </row>
    <row r="131" spans="1:17" ht="12.75" customHeight="1" x14ac:dyDescent="0.2">
      <c r="A131" s="215"/>
      <c r="B131" s="200"/>
      <c r="C131" s="196"/>
      <c r="D131" s="215"/>
      <c r="E131" s="229"/>
      <c r="F131" s="229"/>
      <c r="G131" s="58" t="s">
        <v>1771</v>
      </c>
      <c r="H131" s="59"/>
      <c r="I131" s="60"/>
      <c r="J131" s="60"/>
      <c r="K131" s="60"/>
      <c r="L131" s="60"/>
      <c r="M131" s="244"/>
      <c r="N131" s="215"/>
      <c r="O131" s="60"/>
      <c r="P131" s="92"/>
      <c r="Q131" s="195"/>
    </row>
    <row r="132" spans="1:17" ht="12.75" customHeight="1" x14ac:dyDescent="0.2">
      <c r="A132" s="214">
        <v>60</v>
      </c>
      <c r="B132" s="199" t="s">
        <v>3630</v>
      </c>
      <c r="C132" s="196" t="s">
        <v>1871</v>
      </c>
      <c r="D132" s="214" t="s">
        <v>3705</v>
      </c>
      <c r="E132" s="228">
        <v>0.4</v>
      </c>
      <c r="F132" s="228">
        <v>0.4</v>
      </c>
      <c r="G132" s="58" t="s">
        <v>1770</v>
      </c>
      <c r="H132" s="58" t="s">
        <v>1746</v>
      </c>
      <c r="I132" s="58" t="s">
        <v>2617</v>
      </c>
      <c r="J132" s="58" t="s">
        <v>2613</v>
      </c>
      <c r="K132" s="58" t="s">
        <v>2614</v>
      </c>
      <c r="L132" s="58" t="s">
        <v>2615</v>
      </c>
      <c r="M132" s="243"/>
      <c r="N132" s="214"/>
      <c r="O132" s="112" t="s">
        <v>2618</v>
      </c>
      <c r="P132" s="92"/>
      <c r="Q132" s="195"/>
    </row>
    <row r="133" spans="1:17" ht="12.75" customHeight="1" x14ac:dyDescent="0.2">
      <c r="A133" s="215"/>
      <c r="B133" s="200"/>
      <c r="C133" s="196"/>
      <c r="D133" s="215"/>
      <c r="E133" s="229"/>
      <c r="F133" s="229"/>
      <c r="G133" s="58" t="s">
        <v>1771</v>
      </c>
      <c r="H133" s="59"/>
      <c r="I133" s="60"/>
      <c r="J133" s="60"/>
      <c r="K133" s="60"/>
      <c r="L133" s="60"/>
      <c r="M133" s="244"/>
      <c r="N133" s="215"/>
      <c r="O133" s="60"/>
      <c r="P133" s="92"/>
      <c r="Q133" s="195"/>
    </row>
    <row r="134" spans="1:17" ht="12.75" customHeight="1" x14ac:dyDescent="0.2">
      <c r="A134" s="214">
        <v>61</v>
      </c>
      <c r="B134" s="199" t="s">
        <v>3606</v>
      </c>
      <c r="C134" s="196" t="s">
        <v>1872</v>
      </c>
      <c r="D134" s="214" t="s">
        <v>3705</v>
      </c>
      <c r="E134" s="228">
        <v>0.4</v>
      </c>
      <c r="F134" s="228">
        <v>0.4</v>
      </c>
      <c r="G134" s="58" t="s">
        <v>1770</v>
      </c>
      <c r="H134" s="58" t="s">
        <v>1746</v>
      </c>
      <c r="I134" s="58" t="s">
        <v>2617</v>
      </c>
      <c r="J134" s="58" t="s">
        <v>2613</v>
      </c>
      <c r="K134" s="58" t="s">
        <v>2614</v>
      </c>
      <c r="L134" s="58" t="s">
        <v>2615</v>
      </c>
      <c r="M134" s="243"/>
      <c r="N134" s="214"/>
      <c r="O134" s="112" t="s">
        <v>2618</v>
      </c>
      <c r="P134" s="92"/>
      <c r="Q134" s="195"/>
    </row>
    <row r="135" spans="1:17" ht="12.75" customHeight="1" x14ac:dyDescent="0.2">
      <c r="A135" s="215"/>
      <c r="B135" s="200"/>
      <c r="C135" s="196"/>
      <c r="D135" s="215"/>
      <c r="E135" s="229"/>
      <c r="F135" s="229"/>
      <c r="G135" s="58" t="s">
        <v>1771</v>
      </c>
      <c r="H135" s="59"/>
      <c r="I135" s="60"/>
      <c r="J135" s="60"/>
      <c r="K135" s="60"/>
      <c r="L135" s="60"/>
      <c r="M135" s="244"/>
      <c r="N135" s="215"/>
      <c r="O135" s="60"/>
      <c r="P135" s="92"/>
      <c r="Q135" s="195"/>
    </row>
    <row r="136" spans="1:17" ht="12.75" customHeight="1" x14ac:dyDescent="0.2">
      <c r="A136" s="214">
        <v>62</v>
      </c>
      <c r="B136" s="199" t="s">
        <v>3607</v>
      </c>
      <c r="C136" s="196" t="s">
        <v>1873</v>
      </c>
      <c r="D136" s="214" t="s">
        <v>3705</v>
      </c>
      <c r="E136" s="228">
        <v>0.4</v>
      </c>
      <c r="F136" s="228">
        <v>0.4</v>
      </c>
      <c r="G136" s="58" t="s">
        <v>1770</v>
      </c>
      <c r="H136" s="58" t="s">
        <v>1746</v>
      </c>
      <c r="I136" s="58" t="s">
        <v>2617</v>
      </c>
      <c r="J136" s="58" t="s">
        <v>2613</v>
      </c>
      <c r="K136" s="58" t="s">
        <v>2614</v>
      </c>
      <c r="L136" s="58" t="s">
        <v>2615</v>
      </c>
      <c r="M136" s="243"/>
      <c r="N136" s="214"/>
      <c r="O136" s="112" t="s">
        <v>2618</v>
      </c>
      <c r="P136" s="92"/>
      <c r="Q136" s="195"/>
    </row>
    <row r="137" spans="1:17" ht="12.75" customHeight="1" x14ac:dyDescent="0.2">
      <c r="A137" s="215"/>
      <c r="B137" s="200"/>
      <c r="C137" s="196"/>
      <c r="D137" s="215"/>
      <c r="E137" s="229"/>
      <c r="F137" s="229"/>
      <c r="G137" s="58" t="s">
        <v>1771</v>
      </c>
      <c r="H137" s="59"/>
      <c r="I137" s="60"/>
      <c r="J137" s="60"/>
      <c r="K137" s="60"/>
      <c r="L137" s="60"/>
      <c r="M137" s="244"/>
      <c r="N137" s="215"/>
      <c r="O137" s="60"/>
      <c r="P137" s="92"/>
      <c r="Q137" s="195"/>
    </row>
    <row r="138" spans="1:17" ht="12.75" customHeight="1" x14ac:dyDescent="0.2">
      <c r="A138" s="214">
        <v>63</v>
      </c>
      <c r="B138" s="199" t="s">
        <v>3608</v>
      </c>
      <c r="C138" s="196" t="s">
        <v>1874</v>
      </c>
      <c r="D138" s="214" t="s">
        <v>3705</v>
      </c>
      <c r="E138" s="228">
        <v>0.4</v>
      </c>
      <c r="F138" s="228">
        <v>0.4</v>
      </c>
      <c r="G138" s="58" t="s">
        <v>1770</v>
      </c>
      <c r="H138" s="58" t="s">
        <v>1746</v>
      </c>
      <c r="I138" s="58" t="s">
        <v>2617</v>
      </c>
      <c r="J138" s="58" t="s">
        <v>2613</v>
      </c>
      <c r="K138" s="58" t="s">
        <v>2614</v>
      </c>
      <c r="L138" s="58" t="s">
        <v>2615</v>
      </c>
      <c r="M138" s="243"/>
      <c r="N138" s="214"/>
      <c r="O138" s="112" t="s">
        <v>2618</v>
      </c>
      <c r="P138" s="92"/>
      <c r="Q138" s="195"/>
    </row>
    <row r="139" spans="1:17" ht="12.75" customHeight="1" x14ac:dyDescent="0.2">
      <c r="A139" s="215"/>
      <c r="B139" s="200"/>
      <c r="C139" s="196"/>
      <c r="D139" s="215"/>
      <c r="E139" s="229"/>
      <c r="F139" s="229"/>
      <c r="G139" s="58" t="s">
        <v>1771</v>
      </c>
      <c r="H139" s="59"/>
      <c r="I139" s="60"/>
      <c r="J139" s="60"/>
      <c r="K139" s="60"/>
      <c r="L139" s="60"/>
      <c r="M139" s="244"/>
      <c r="N139" s="215"/>
      <c r="O139" s="60"/>
      <c r="P139" s="92"/>
      <c r="Q139" s="195"/>
    </row>
    <row r="140" spans="1:17" ht="12.75" customHeight="1" x14ac:dyDescent="0.2">
      <c r="A140" s="214">
        <v>64</v>
      </c>
      <c r="B140" s="199" t="s">
        <v>3609</v>
      </c>
      <c r="C140" s="196" t="s">
        <v>1875</v>
      </c>
      <c r="D140" s="214" t="s">
        <v>3705</v>
      </c>
      <c r="E140" s="228">
        <v>0.4</v>
      </c>
      <c r="F140" s="228">
        <v>0.4</v>
      </c>
      <c r="G140" s="58" t="s">
        <v>1770</v>
      </c>
      <c r="H140" s="58" t="s">
        <v>1746</v>
      </c>
      <c r="I140" s="58" t="s">
        <v>2617</v>
      </c>
      <c r="J140" s="58" t="s">
        <v>2613</v>
      </c>
      <c r="K140" s="58" t="s">
        <v>2614</v>
      </c>
      <c r="L140" s="58" t="s">
        <v>2615</v>
      </c>
      <c r="M140" s="243"/>
      <c r="N140" s="214"/>
      <c r="O140" s="112" t="s">
        <v>2618</v>
      </c>
      <c r="P140" s="92"/>
      <c r="Q140" s="195"/>
    </row>
    <row r="141" spans="1:17" ht="12.75" customHeight="1" x14ac:dyDescent="0.2">
      <c r="A141" s="215"/>
      <c r="B141" s="200"/>
      <c r="C141" s="196"/>
      <c r="D141" s="215"/>
      <c r="E141" s="229"/>
      <c r="F141" s="229"/>
      <c r="G141" s="58" t="s">
        <v>1771</v>
      </c>
      <c r="H141" s="59"/>
      <c r="I141" s="60"/>
      <c r="J141" s="60"/>
      <c r="K141" s="60"/>
      <c r="L141" s="60"/>
      <c r="M141" s="244"/>
      <c r="N141" s="215"/>
      <c r="O141" s="60"/>
      <c r="P141" s="92"/>
      <c r="Q141" s="195"/>
    </row>
    <row r="142" spans="1:17" ht="12.75" customHeight="1" x14ac:dyDescent="0.2">
      <c r="A142" s="214">
        <v>65</v>
      </c>
      <c r="B142" s="199" t="s">
        <v>3610</v>
      </c>
      <c r="C142" s="196" t="s">
        <v>1876</v>
      </c>
      <c r="D142" s="214" t="s">
        <v>3705</v>
      </c>
      <c r="E142" s="228">
        <v>0.4</v>
      </c>
      <c r="F142" s="228">
        <v>0.4</v>
      </c>
      <c r="G142" s="58" t="s">
        <v>1770</v>
      </c>
      <c r="H142" s="58" t="s">
        <v>1746</v>
      </c>
      <c r="I142" s="58" t="s">
        <v>2617</v>
      </c>
      <c r="J142" s="58" t="s">
        <v>2613</v>
      </c>
      <c r="K142" s="58" t="s">
        <v>2614</v>
      </c>
      <c r="L142" s="58" t="s">
        <v>2615</v>
      </c>
      <c r="M142" s="243"/>
      <c r="N142" s="214"/>
      <c r="O142" s="112" t="s">
        <v>2618</v>
      </c>
      <c r="P142" s="92"/>
      <c r="Q142" s="195"/>
    </row>
    <row r="143" spans="1:17" ht="12.75" customHeight="1" x14ac:dyDescent="0.2">
      <c r="A143" s="215"/>
      <c r="B143" s="200"/>
      <c r="C143" s="196"/>
      <c r="D143" s="215"/>
      <c r="E143" s="229"/>
      <c r="F143" s="229"/>
      <c r="G143" s="58" t="s">
        <v>1771</v>
      </c>
      <c r="H143" s="59"/>
      <c r="I143" s="60"/>
      <c r="J143" s="60"/>
      <c r="K143" s="60"/>
      <c r="L143" s="60"/>
      <c r="M143" s="244"/>
      <c r="N143" s="215"/>
      <c r="O143" s="60"/>
      <c r="P143" s="92"/>
      <c r="Q143" s="195"/>
    </row>
    <row r="144" spans="1:17" ht="12.75" customHeight="1" x14ac:dyDescent="0.2">
      <c r="A144" s="214">
        <v>66</v>
      </c>
      <c r="B144" s="199" t="s">
        <v>3611</v>
      </c>
      <c r="C144" s="196" t="s">
        <v>1877</v>
      </c>
      <c r="D144" s="214" t="s">
        <v>3705</v>
      </c>
      <c r="E144" s="228">
        <v>0.4</v>
      </c>
      <c r="F144" s="228">
        <v>0.4</v>
      </c>
      <c r="G144" s="58" t="s">
        <v>1770</v>
      </c>
      <c r="H144" s="58" t="s">
        <v>1746</v>
      </c>
      <c r="I144" s="58" t="s">
        <v>2617</v>
      </c>
      <c r="J144" s="58" t="s">
        <v>2613</v>
      </c>
      <c r="K144" s="58" t="s">
        <v>2614</v>
      </c>
      <c r="L144" s="58" t="s">
        <v>2615</v>
      </c>
      <c r="M144" s="243"/>
      <c r="N144" s="214"/>
      <c r="O144" s="112" t="s">
        <v>2618</v>
      </c>
      <c r="P144" s="92"/>
      <c r="Q144" s="195"/>
    </row>
    <row r="145" spans="1:17" ht="12.75" customHeight="1" x14ac:dyDescent="0.2">
      <c r="A145" s="215"/>
      <c r="B145" s="200"/>
      <c r="C145" s="196"/>
      <c r="D145" s="215"/>
      <c r="E145" s="229"/>
      <c r="F145" s="229"/>
      <c r="G145" s="58" t="s">
        <v>1771</v>
      </c>
      <c r="H145" s="59"/>
      <c r="I145" s="60"/>
      <c r="J145" s="60"/>
      <c r="K145" s="60"/>
      <c r="L145" s="60"/>
      <c r="M145" s="244"/>
      <c r="N145" s="215"/>
      <c r="O145" s="60"/>
      <c r="P145" s="92"/>
      <c r="Q145" s="195"/>
    </row>
    <row r="146" spans="1:17" ht="12.75" customHeight="1" x14ac:dyDescent="0.2">
      <c r="A146" s="214">
        <v>67</v>
      </c>
      <c r="B146" s="199" t="s">
        <v>3612</v>
      </c>
      <c r="C146" s="196" t="s">
        <v>1878</v>
      </c>
      <c r="D146" s="214" t="s">
        <v>3705</v>
      </c>
      <c r="E146" s="228">
        <v>0.4</v>
      </c>
      <c r="F146" s="228">
        <v>0.4</v>
      </c>
      <c r="G146" s="58" t="s">
        <v>1770</v>
      </c>
      <c r="H146" s="58" t="s">
        <v>1746</v>
      </c>
      <c r="I146" s="58" t="s">
        <v>2617</v>
      </c>
      <c r="J146" s="58" t="s">
        <v>2613</v>
      </c>
      <c r="K146" s="58" t="s">
        <v>2614</v>
      </c>
      <c r="L146" s="58" t="s">
        <v>2615</v>
      </c>
      <c r="M146" s="243"/>
      <c r="N146" s="214"/>
      <c r="O146" s="112" t="s">
        <v>2618</v>
      </c>
      <c r="P146" s="92"/>
      <c r="Q146" s="195"/>
    </row>
    <row r="147" spans="1:17" ht="12.75" customHeight="1" x14ac:dyDescent="0.2">
      <c r="A147" s="215"/>
      <c r="B147" s="200"/>
      <c r="C147" s="196"/>
      <c r="D147" s="215"/>
      <c r="E147" s="229"/>
      <c r="F147" s="229"/>
      <c r="G147" s="58" t="s">
        <v>1771</v>
      </c>
      <c r="H147" s="59"/>
      <c r="I147" s="60"/>
      <c r="J147" s="60"/>
      <c r="K147" s="60"/>
      <c r="L147" s="60"/>
      <c r="M147" s="244"/>
      <c r="N147" s="215"/>
      <c r="O147" s="60"/>
      <c r="P147" s="92"/>
      <c r="Q147" s="195"/>
    </row>
    <row r="148" spans="1:17" ht="12.75" customHeight="1" x14ac:dyDescent="0.2">
      <c r="A148" s="214">
        <v>68</v>
      </c>
      <c r="B148" s="199" t="s">
        <v>3613</v>
      </c>
      <c r="C148" s="196" t="s">
        <v>1879</v>
      </c>
      <c r="D148" s="214" t="s">
        <v>3704</v>
      </c>
      <c r="E148" s="228">
        <v>0.4</v>
      </c>
      <c r="F148" s="228">
        <v>0.4</v>
      </c>
      <c r="G148" s="58" t="s">
        <v>1770</v>
      </c>
      <c r="H148" s="58" t="s">
        <v>1746</v>
      </c>
      <c r="I148" s="58" t="s">
        <v>2617</v>
      </c>
      <c r="J148" s="58" t="s">
        <v>2613</v>
      </c>
      <c r="K148" s="58" t="s">
        <v>2614</v>
      </c>
      <c r="L148" s="58" t="s">
        <v>2615</v>
      </c>
      <c r="M148" s="243"/>
      <c r="N148" s="214"/>
      <c r="O148" s="112" t="s">
        <v>2618</v>
      </c>
      <c r="P148" s="92"/>
      <c r="Q148" s="195"/>
    </row>
    <row r="149" spans="1:17" ht="12.75" customHeight="1" x14ac:dyDescent="0.2">
      <c r="A149" s="215"/>
      <c r="B149" s="200"/>
      <c r="C149" s="196"/>
      <c r="D149" s="215"/>
      <c r="E149" s="229"/>
      <c r="F149" s="229"/>
      <c r="G149" s="58" t="s">
        <v>1771</v>
      </c>
      <c r="H149" s="59"/>
      <c r="I149" s="60"/>
      <c r="J149" s="60"/>
      <c r="K149" s="60"/>
      <c r="L149" s="60"/>
      <c r="M149" s="244"/>
      <c r="N149" s="215"/>
      <c r="O149" s="60"/>
      <c r="P149" s="92"/>
      <c r="Q149" s="195"/>
    </row>
    <row r="150" spans="1:17" ht="12.75" customHeight="1" x14ac:dyDescent="0.2">
      <c r="A150" s="214">
        <v>69</v>
      </c>
      <c r="B150" s="199" t="s">
        <v>3614</v>
      </c>
      <c r="C150" s="196" t="s">
        <v>1880</v>
      </c>
      <c r="D150" s="214" t="s">
        <v>3704</v>
      </c>
      <c r="E150" s="228">
        <v>0.4</v>
      </c>
      <c r="F150" s="228">
        <v>0.4</v>
      </c>
      <c r="G150" s="58" t="s">
        <v>1770</v>
      </c>
      <c r="H150" s="58" t="s">
        <v>1746</v>
      </c>
      <c r="I150" s="58" t="s">
        <v>2617</v>
      </c>
      <c r="J150" s="58" t="s">
        <v>2613</v>
      </c>
      <c r="K150" s="58" t="s">
        <v>2614</v>
      </c>
      <c r="L150" s="58" t="s">
        <v>2615</v>
      </c>
      <c r="M150" s="243"/>
      <c r="N150" s="214"/>
      <c r="O150" s="112" t="s">
        <v>2618</v>
      </c>
      <c r="P150" s="92"/>
      <c r="Q150" s="195"/>
    </row>
    <row r="151" spans="1:17" ht="12.75" customHeight="1" x14ac:dyDescent="0.2">
      <c r="A151" s="215"/>
      <c r="B151" s="200"/>
      <c r="C151" s="196"/>
      <c r="D151" s="215"/>
      <c r="E151" s="229"/>
      <c r="F151" s="229"/>
      <c r="G151" s="58" t="s">
        <v>1771</v>
      </c>
      <c r="H151" s="59"/>
      <c r="I151" s="60"/>
      <c r="J151" s="60"/>
      <c r="K151" s="60"/>
      <c r="L151" s="60"/>
      <c r="M151" s="244"/>
      <c r="N151" s="215"/>
      <c r="O151" s="60"/>
      <c r="P151" s="92"/>
      <c r="Q151" s="195"/>
    </row>
    <row r="152" spans="1:17" ht="12.75" customHeight="1" x14ac:dyDescent="0.2">
      <c r="A152" s="214">
        <v>70</v>
      </c>
      <c r="B152" s="199" t="s">
        <v>3615</v>
      </c>
      <c r="C152" s="196" t="s">
        <v>1881</v>
      </c>
      <c r="D152" s="214" t="s">
        <v>3704</v>
      </c>
      <c r="E152" s="228">
        <v>0.4</v>
      </c>
      <c r="F152" s="228">
        <v>0.4</v>
      </c>
      <c r="G152" s="58" t="s">
        <v>1770</v>
      </c>
      <c r="H152" s="58" t="s">
        <v>1746</v>
      </c>
      <c r="I152" s="58" t="s">
        <v>2617</v>
      </c>
      <c r="J152" s="58" t="s">
        <v>2613</v>
      </c>
      <c r="K152" s="58" t="s">
        <v>2614</v>
      </c>
      <c r="L152" s="58" t="s">
        <v>2615</v>
      </c>
      <c r="M152" s="243"/>
      <c r="N152" s="214"/>
      <c r="O152" s="112" t="s">
        <v>2618</v>
      </c>
      <c r="P152" s="92"/>
      <c r="Q152" s="195"/>
    </row>
    <row r="153" spans="1:17" ht="12.75" customHeight="1" x14ac:dyDescent="0.2">
      <c r="A153" s="215"/>
      <c r="B153" s="200"/>
      <c r="C153" s="196"/>
      <c r="D153" s="215"/>
      <c r="E153" s="229"/>
      <c r="F153" s="229"/>
      <c r="G153" s="58" t="s">
        <v>1771</v>
      </c>
      <c r="H153" s="59"/>
      <c r="I153" s="60"/>
      <c r="J153" s="60"/>
      <c r="K153" s="60"/>
      <c r="L153" s="60"/>
      <c r="M153" s="244"/>
      <c r="N153" s="215"/>
      <c r="O153" s="60"/>
      <c r="P153" s="92"/>
      <c r="Q153" s="195"/>
    </row>
    <row r="154" spans="1:17" ht="12.75" customHeight="1" x14ac:dyDescent="0.2">
      <c r="A154" s="214">
        <v>71</v>
      </c>
      <c r="B154" s="199" t="s">
        <v>3616</v>
      </c>
      <c r="C154" s="196" t="s">
        <v>1882</v>
      </c>
      <c r="D154" s="214" t="s">
        <v>3704</v>
      </c>
      <c r="E154" s="228">
        <v>0.4</v>
      </c>
      <c r="F154" s="228">
        <v>0.4</v>
      </c>
      <c r="G154" s="58" t="s">
        <v>1770</v>
      </c>
      <c r="H154" s="58" t="s">
        <v>1746</v>
      </c>
      <c r="I154" s="58" t="s">
        <v>2617</v>
      </c>
      <c r="J154" s="58" t="s">
        <v>2613</v>
      </c>
      <c r="K154" s="58" t="s">
        <v>2614</v>
      </c>
      <c r="L154" s="58" t="s">
        <v>2615</v>
      </c>
      <c r="M154" s="243"/>
      <c r="N154" s="214"/>
      <c r="O154" s="112" t="s">
        <v>2618</v>
      </c>
      <c r="P154" s="92"/>
      <c r="Q154" s="195"/>
    </row>
    <row r="155" spans="1:17" ht="12.75" customHeight="1" x14ac:dyDescent="0.2">
      <c r="A155" s="215"/>
      <c r="B155" s="200"/>
      <c r="C155" s="196"/>
      <c r="D155" s="215"/>
      <c r="E155" s="229"/>
      <c r="F155" s="229"/>
      <c r="G155" s="58" t="s">
        <v>1771</v>
      </c>
      <c r="H155" s="59"/>
      <c r="I155" s="60"/>
      <c r="J155" s="60"/>
      <c r="K155" s="60"/>
      <c r="L155" s="60"/>
      <c r="M155" s="244"/>
      <c r="N155" s="215"/>
      <c r="O155" s="60"/>
      <c r="P155" s="92"/>
      <c r="Q155" s="195"/>
    </row>
    <row r="156" spans="1:17" ht="12.75" customHeight="1" x14ac:dyDescent="0.2">
      <c r="A156" s="214">
        <v>72</v>
      </c>
      <c r="B156" s="199" t="s">
        <v>3617</v>
      </c>
      <c r="C156" s="196" t="s">
        <v>1883</v>
      </c>
      <c r="D156" s="214" t="s">
        <v>3704</v>
      </c>
      <c r="E156" s="228">
        <v>0.4</v>
      </c>
      <c r="F156" s="228">
        <v>0.4</v>
      </c>
      <c r="G156" s="58" t="s">
        <v>1770</v>
      </c>
      <c r="H156" s="58" t="s">
        <v>1746</v>
      </c>
      <c r="I156" s="58" t="s">
        <v>2617</v>
      </c>
      <c r="J156" s="58" t="s">
        <v>2613</v>
      </c>
      <c r="K156" s="58" t="s">
        <v>2614</v>
      </c>
      <c r="L156" s="58" t="s">
        <v>2615</v>
      </c>
      <c r="M156" s="243"/>
      <c r="N156" s="214"/>
      <c r="O156" s="112" t="s">
        <v>2618</v>
      </c>
      <c r="P156" s="92"/>
      <c r="Q156" s="195"/>
    </row>
    <row r="157" spans="1:17" ht="12.75" customHeight="1" x14ac:dyDescent="0.2">
      <c r="A157" s="215"/>
      <c r="B157" s="200"/>
      <c r="C157" s="196"/>
      <c r="D157" s="215"/>
      <c r="E157" s="229"/>
      <c r="F157" s="229"/>
      <c r="G157" s="58" t="s">
        <v>1771</v>
      </c>
      <c r="H157" s="59"/>
      <c r="I157" s="60"/>
      <c r="J157" s="60"/>
      <c r="K157" s="60"/>
      <c r="L157" s="60"/>
      <c r="M157" s="244"/>
      <c r="N157" s="215"/>
      <c r="O157" s="60"/>
      <c r="P157" s="92"/>
      <c r="Q157" s="195"/>
    </row>
    <row r="158" spans="1:17" ht="12.75" customHeight="1" x14ac:dyDescent="0.2">
      <c r="A158" s="214">
        <v>73</v>
      </c>
      <c r="B158" s="199" t="s">
        <v>3618</v>
      </c>
      <c r="C158" s="196" t="s">
        <v>1884</v>
      </c>
      <c r="D158" s="214" t="s">
        <v>3704</v>
      </c>
      <c r="E158" s="228">
        <v>0.4</v>
      </c>
      <c r="F158" s="228">
        <v>0.4</v>
      </c>
      <c r="G158" s="58" t="s">
        <v>1770</v>
      </c>
      <c r="H158" s="58" t="s">
        <v>1746</v>
      </c>
      <c r="I158" s="58" t="s">
        <v>2617</v>
      </c>
      <c r="J158" s="58" t="s">
        <v>2613</v>
      </c>
      <c r="K158" s="58" t="s">
        <v>2614</v>
      </c>
      <c r="L158" s="58" t="s">
        <v>2615</v>
      </c>
      <c r="M158" s="243"/>
      <c r="N158" s="214"/>
      <c r="O158" s="112" t="s">
        <v>2618</v>
      </c>
      <c r="P158" s="92"/>
      <c r="Q158" s="195"/>
    </row>
    <row r="159" spans="1:17" ht="12.75" customHeight="1" x14ac:dyDescent="0.2">
      <c r="A159" s="215"/>
      <c r="B159" s="200"/>
      <c r="C159" s="196"/>
      <c r="D159" s="215"/>
      <c r="E159" s="229"/>
      <c r="F159" s="229"/>
      <c r="G159" s="58" t="s">
        <v>1771</v>
      </c>
      <c r="H159" s="59"/>
      <c r="I159" s="60"/>
      <c r="J159" s="60"/>
      <c r="K159" s="60"/>
      <c r="L159" s="60"/>
      <c r="M159" s="244"/>
      <c r="N159" s="215"/>
      <c r="O159" s="60"/>
      <c r="P159" s="92"/>
      <c r="Q159" s="195"/>
    </row>
    <row r="160" spans="1:17" ht="12.75" customHeight="1" x14ac:dyDescent="0.2">
      <c r="A160" s="214">
        <v>74</v>
      </c>
      <c r="B160" s="199" t="s">
        <v>3619</v>
      </c>
      <c r="C160" s="196" t="s">
        <v>1887</v>
      </c>
      <c r="D160" s="214" t="s">
        <v>3704</v>
      </c>
      <c r="E160" s="228">
        <v>0.4</v>
      </c>
      <c r="F160" s="228">
        <v>0.4</v>
      </c>
      <c r="G160" s="58" t="s">
        <v>1770</v>
      </c>
      <c r="H160" s="58" t="s">
        <v>1746</v>
      </c>
      <c r="I160" s="58" t="s">
        <v>2617</v>
      </c>
      <c r="J160" s="58" t="s">
        <v>2613</v>
      </c>
      <c r="K160" s="58" t="s">
        <v>2614</v>
      </c>
      <c r="L160" s="58" t="s">
        <v>2615</v>
      </c>
      <c r="M160" s="243"/>
      <c r="N160" s="214"/>
      <c r="O160" s="112" t="s">
        <v>2618</v>
      </c>
      <c r="P160" s="92"/>
      <c r="Q160" s="195"/>
    </row>
    <row r="161" spans="1:17" ht="12.75" customHeight="1" x14ac:dyDescent="0.2">
      <c r="A161" s="215"/>
      <c r="B161" s="200"/>
      <c r="C161" s="196"/>
      <c r="D161" s="215"/>
      <c r="E161" s="229"/>
      <c r="F161" s="229"/>
      <c r="G161" s="58" t="s">
        <v>1771</v>
      </c>
      <c r="H161" s="59"/>
      <c r="I161" s="60"/>
      <c r="J161" s="60"/>
      <c r="K161" s="60"/>
      <c r="L161" s="60"/>
      <c r="M161" s="244"/>
      <c r="N161" s="215"/>
      <c r="O161" s="60"/>
      <c r="P161" s="92"/>
      <c r="Q161" s="195"/>
    </row>
    <row r="162" spans="1:17" ht="12.75" customHeight="1" x14ac:dyDescent="0.2">
      <c r="A162" s="214">
        <v>75</v>
      </c>
      <c r="B162" s="199" t="s">
        <v>3620</v>
      </c>
      <c r="C162" s="196" t="s">
        <v>1885</v>
      </c>
      <c r="D162" s="214" t="s">
        <v>3713</v>
      </c>
      <c r="E162" s="228">
        <v>0.4</v>
      </c>
      <c r="F162" s="228">
        <v>0.4</v>
      </c>
      <c r="G162" s="58" t="s">
        <v>1770</v>
      </c>
      <c r="H162" s="58" t="s">
        <v>1746</v>
      </c>
      <c r="I162" s="58" t="s">
        <v>2617</v>
      </c>
      <c r="J162" s="58" t="s">
        <v>2613</v>
      </c>
      <c r="K162" s="58" t="s">
        <v>2614</v>
      </c>
      <c r="L162" s="58" t="s">
        <v>2615</v>
      </c>
      <c r="M162" s="243"/>
      <c r="N162" s="214"/>
      <c r="O162" s="112" t="s">
        <v>2618</v>
      </c>
      <c r="P162" s="92"/>
      <c r="Q162" s="195"/>
    </row>
    <row r="163" spans="1:17" ht="12.75" customHeight="1" x14ac:dyDescent="0.2">
      <c r="A163" s="215"/>
      <c r="B163" s="200"/>
      <c r="C163" s="196"/>
      <c r="D163" s="215"/>
      <c r="E163" s="229"/>
      <c r="F163" s="229"/>
      <c r="G163" s="58" t="s">
        <v>1771</v>
      </c>
      <c r="H163" s="59"/>
      <c r="I163" s="60"/>
      <c r="J163" s="60"/>
      <c r="K163" s="60"/>
      <c r="L163" s="60"/>
      <c r="M163" s="244"/>
      <c r="N163" s="215"/>
      <c r="O163" s="60"/>
      <c r="P163" s="92"/>
      <c r="Q163" s="195"/>
    </row>
    <row r="164" spans="1:17" ht="12.75" customHeight="1" x14ac:dyDescent="0.2">
      <c r="A164" s="214">
        <v>76</v>
      </c>
      <c r="B164" s="199" t="s">
        <v>3616</v>
      </c>
      <c r="C164" s="196" t="s">
        <v>1886</v>
      </c>
      <c r="D164" s="214" t="s">
        <v>3713</v>
      </c>
      <c r="E164" s="228">
        <v>0.4</v>
      </c>
      <c r="F164" s="228">
        <v>0.4</v>
      </c>
      <c r="G164" s="58" t="s">
        <v>1770</v>
      </c>
      <c r="H164" s="58" t="s">
        <v>1746</v>
      </c>
      <c r="I164" s="58" t="s">
        <v>2617</v>
      </c>
      <c r="J164" s="58" t="s">
        <v>2613</v>
      </c>
      <c r="K164" s="58" t="s">
        <v>2614</v>
      </c>
      <c r="L164" s="58" t="s">
        <v>2615</v>
      </c>
      <c r="M164" s="243"/>
      <c r="N164" s="214"/>
      <c r="O164" s="112" t="s">
        <v>2618</v>
      </c>
      <c r="P164" s="92"/>
      <c r="Q164" s="195"/>
    </row>
    <row r="165" spans="1:17" ht="12.75" customHeight="1" x14ac:dyDescent="0.2">
      <c r="A165" s="215"/>
      <c r="B165" s="200"/>
      <c r="C165" s="196"/>
      <c r="D165" s="215"/>
      <c r="E165" s="229"/>
      <c r="F165" s="229"/>
      <c r="G165" s="58" t="s">
        <v>1771</v>
      </c>
      <c r="H165" s="59"/>
      <c r="I165" s="60"/>
      <c r="J165" s="60"/>
      <c r="K165" s="60"/>
      <c r="L165" s="60"/>
      <c r="M165" s="244"/>
      <c r="N165" s="215"/>
      <c r="O165" s="60"/>
      <c r="P165" s="92"/>
      <c r="Q165" s="195"/>
    </row>
    <row r="166" spans="1:17" ht="12.75" customHeight="1" x14ac:dyDescent="0.2">
      <c r="A166" s="214">
        <v>77</v>
      </c>
      <c r="B166" s="199" t="s">
        <v>3621</v>
      </c>
      <c r="C166" s="196" t="s">
        <v>1888</v>
      </c>
      <c r="D166" s="214" t="s">
        <v>3713</v>
      </c>
      <c r="E166" s="228">
        <v>0.4</v>
      </c>
      <c r="F166" s="228">
        <v>0.4</v>
      </c>
      <c r="G166" s="58" t="s">
        <v>1770</v>
      </c>
      <c r="H166" s="58" t="s">
        <v>1746</v>
      </c>
      <c r="I166" s="58" t="s">
        <v>2617</v>
      </c>
      <c r="J166" s="58" t="s">
        <v>2613</v>
      </c>
      <c r="K166" s="58" t="s">
        <v>2614</v>
      </c>
      <c r="L166" s="58" t="s">
        <v>2615</v>
      </c>
      <c r="M166" s="243"/>
      <c r="N166" s="214"/>
      <c r="O166" s="112" t="s">
        <v>2618</v>
      </c>
      <c r="P166" s="92"/>
      <c r="Q166" s="195"/>
    </row>
    <row r="167" spans="1:17" ht="12.75" customHeight="1" x14ac:dyDescent="0.2">
      <c r="A167" s="215"/>
      <c r="B167" s="200"/>
      <c r="C167" s="196"/>
      <c r="D167" s="215"/>
      <c r="E167" s="229"/>
      <c r="F167" s="229"/>
      <c r="G167" s="58" t="s">
        <v>1771</v>
      </c>
      <c r="H167" s="59"/>
      <c r="I167" s="60"/>
      <c r="J167" s="60"/>
      <c r="K167" s="60"/>
      <c r="L167" s="60"/>
      <c r="M167" s="244"/>
      <c r="N167" s="215"/>
      <c r="O167" s="60"/>
      <c r="P167" s="92"/>
      <c r="Q167" s="195"/>
    </row>
    <row r="168" spans="1:17" ht="12.75" customHeight="1" x14ac:dyDescent="0.2">
      <c r="A168" s="214">
        <v>78</v>
      </c>
      <c r="B168" s="199" t="s">
        <v>3622</v>
      </c>
      <c r="C168" s="196" t="s">
        <v>1889</v>
      </c>
      <c r="D168" s="214" t="s">
        <v>3713</v>
      </c>
      <c r="E168" s="228">
        <v>0.4</v>
      </c>
      <c r="F168" s="228">
        <v>0.4</v>
      </c>
      <c r="G168" s="58" t="s">
        <v>1770</v>
      </c>
      <c r="H168" s="58" t="s">
        <v>1746</v>
      </c>
      <c r="I168" s="58" t="s">
        <v>2617</v>
      </c>
      <c r="J168" s="58" t="s">
        <v>2613</v>
      </c>
      <c r="K168" s="58" t="s">
        <v>2614</v>
      </c>
      <c r="L168" s="58" t="s">
        <v>2615</v>
      </c>
      <c r="M168" s="243"/>
      <c r="N168" s="214"/>
      <c r="O168" s="112" t="s">
        <v>2618</v>
      </c>
      <c r="P168" s="92"/>
      <c r="Q168" s="195"/>
    </row>
    <row r="169" spans="1:17" ht="12.75" customHeight="1" x14ac:dyDescent="0.2">
      <c r="A169" s="215"/>
      <c r="B169" s="200"/>
      <c r="C169" s="196"/>
      <c r="D169" s="215"/>
      <c r="E169" s="229"/>
      <c r="F169" s="229"/>
      <c r="G169" s="58" t="s">
        <v>1771</v>
      </c>
      <c r="H169" s="59"/>
      <c r="I169" s="60"/>
      <c r="J169" s="60"/>
      <c r="K169" s="60"/>
      <c r="L169" s="60"/>
      <c r="M169" s="244"/>
      <c r="N169" s="215"/>
      <c r="O169" s="60"/>
      <c r="P169" s="92"/>
      <c r="Q169" s="195"/>
    </row>
    <row r="170" spans="1:17" ht="12.75" customHeight="1" x14ac:dyDescent="0.2">
      <c r="A170" s="214">
        <v>79</v>
      </c>
      <c r="B170" s="199" t="s">
        <v>3631</v>
      </c>
      <c r="C170" s="196" t="s">
        <v>1890</v>
      </c>
      <c r="D170" s="214" t="s">
        <v>3713</v>
      </c>
      <c r="E170" s="228">
        <v>0.4</v>
      </c>
      <c r="F170" s="228">
        <v>0.4</v>
      </c>
      <c r="G170" s="58" t="s">
        <v>1770</v>
      </c>
      <c r="H170" s="58" t="s">
        <v>1746</v>
      </c>
      <c r="I170" s="58" t="s">
        <v>2617</v>
      </c>
      <c r="J170" s="58" t="s">
        <v>2613</v>
      </c>
      <c r="K170" s="58" t="s">
        <v>2614</v>
      </c>
      <c r="L170" s="58" t="s">
        <v>2615</v>
      </c>
      <c r="M170" s="243"/>
      <c r="N170" s="214"/>
      <c r="O170" s="112" t="s">
        <v>2618</v>
      </c>
      <c r="P170" s="92"/>
      <c r="Q170" s="195"/>
    </row>
    <row r="171" spans="1:17" ht="12.75" customHeight="1" x14ac:dyDescent="0.2">
      <c r="A171" s="215"/>
      <c r="B171" s="200"/>
      <c r="C171" s="196"/>
      <c r="D171" s="215"/>
      <c r="E171" s="229"/>
      <c r="F171" s="229"/>
      <c r="G171" s="58" t="s">
        <v>1771</v>
      </c>
      <c r="H171" s="59"/>
      <c r="I171" s="60"/>
      <c r="J171" s="60"/>
      <c r="K171" s="60"/>
      <c r="L171" s="60"/>
      <c r="M171" s="244"/>
      <c r="N171" s="215"/>
      <c r="O171" s="60"/>
      <c r="P171" s="92"/>
      <c r="Q171" s="195"/>
    </row>
    <row r="172" spans="1:17" ht="12.75" customHeight="1" x14ac:dyDescent="0.2">
      <c r="A172" s="214">
        <v>80</v>
      </c>
      <c r="B172" s="199" t="s">
        <v>3624</v>
      </c>
      <c r="C172" s="196" t="s">
        <v>1891</v>
      </c>
      <c r="D172" s="214" t="s">
        <v>3713</v>
      </c>
      <c r="E172" s="228">
        <v>0.4</v>
      </c>
      <c r="F172" s="228">
        <v>0.4</v>
      </c>
      <c r="G172" s="58" t="s">
        <v>1770</v>
      </c>
      <c r="H172" s="58" t="s">
        <v>1746</v>
      </c>
      <c r="I172" s="58" t="s">
        <v>2617</v>
      </c>
      <c r="J172" s="58" t="s">
        <v>2613</v>
      </c>
      <c r="K172" s="58" t="s">
        <v>2614</v>
      </c>
      <c r="L172" s="58" t="s">
        <v>2615</v>
      </c>
      <c r="M172" s="243"/>
      <c r="N172" s="214"/>
      <c r="O172" s="112" t="s">
        <v>2618</v>
      </c>
      <c r="P172" s="92"/>
      <c r="Q172" s="195"/>
    </row>
    <row r="173" spans="1:17" ht="12.75" customHeight="1" x14ac:dyDescent="0.2">
      <c r="A173" s="215"/>
      <c r="B173" s="200"/>
      <c r="C173" s="196"/>
      <c r="D173" s="215"/>
      <c r="E173" s="229"/>
      <c r="F173" s="229"/>
      <c r="G173" s="58" t="s">
        <v>1771</v>
      </c>
      <c r="H173" s="59"/>
      <c r="I173" s="60"/>
      <c r="J173" s="60"/>
      <c r="K173" s="60"/>
      <c r="L173" s="60"/>
      <c r="M173" s="244"/>
      <c r="N173" s="215"/>
      <c r="O173" s="60"/>
      <c r="P173" s="92"/>
      <c r="Q173" s="195"/>
    </row>
    <row r="174" spans="1:17" ht="12.75" customHeight="1" x14ac:dyDescent="0.2">
      <c r="A174" s="214">
        <v>81</v>
      </c>
      <c r="B174" s="199" t="s">
        <v>3625</v>
      </c>
      <c r="C174" s="196" t="s">
        <v>1892</v>
      </c>
      <c r="D174" s="214" t="s">
        <v>3713</v>
      </c>
      <c r="E174" s="228">
        <v>0.4</v>
      </c>
      <c r="F174" s="228">
        <v>0.4</v>
      </c>
      <c r="G174" s="58" t="s">
        <v>1770</v>
      </c>
      <c r="H174" s="58" t="s">
        <v>1746</v>
      </c>
      <c r="I174" s="58" t="s">
        <v>2617</v>
      </c>
      <c r="J174" s="58" t="s">
        <v>2613</v>
      </c>
      <c r="K174" s="58" t="s">
        <v>2614</v>
      </c>
      <c r="L174" s="58" t="s">
        <v>2615</v>
      </c>
      <c r="M174" s="243"/>
      <c r="N174" s="214"/>
      <c r="O174" s="112" t="s">
        <v>2618</v>
      </c>
      <c r="P174" s="92"/>
      <c r="Q174" s="195"/>
    </row>
    <row r="175" spans="1:17" ht="12.75" customHeight="1" x14ac:dyDescent="0.2">
      <c r="A175" s="215"/>
      <c r="B175" s="200"/>
      <c r="C175" s="196"/>
      <c r="D175" s="215"/>
      <c r="E175" s="229"/>
      <c r="F175" s="229"/>
      <c r="G175" s="58" t="s">
        <v>1771</v>
      </c>
      <c r="H175" s="59"/>
      <c r="I175" s="60"/>
      <c r="J175" s="60"/>
      <c r="K175" s="60"/>
      <c r="L175" s="60"/>
      <c r="M175" s="244"/>
      <c r="N175" s="215"/>
      <c r="O175" s="60"/>
      <c r="P175" s="92"/>
      <c r="Q175" s="195"/>
    </row>
    <row r="176" spans="1:17" ht="12.75" customHeight="1" x14ac:dyDescent="0.2">
      <c r="A176" s="214">
        <v>82</v>
      </c>
      <c r="B176" s="199" t="s">
        <v>3626</v>
      </c>
      <c r="C176" s="196" t="s">
        <v>1893</v>
      </c>
      <c r="D176" s="214" t="s">
        <v>3713</v>
      </c>
      <c r="E176" s="228">
        <v>0.4</v>
      </c>
      <c r="F176" s="228">
        <v>0.4</v>
      </c>
      <c r="G176" s="58" t="s">
        <v>1770</v>
      </c>
      <c r="H176" s="58" t="s">
        <v>1746</v>
      </c>
      <c r="I176" s="58" t="s">
        <v>2617</v>
      </c>
      <c r="J176" s="58" t="s">
        <v>2613</v>
      </c>
      <c r="K176" s="58" t="s">
        <v>2614</v>
      </c>
      <c r="L176" s="58" t="s">
        <v>2615</v>
      </c>
      <c r="M176" s="243"/>
      <c r="N176" s="214"/>
      <c r="O176" s="112" t="s">
        <v>2618</v>
      </c>
      <c r="P176" s="92"/>
      <c r="Q176" s="195"/>
    </row>
    <row r="177" spans="1:17" ht="12.75" customHeight="1" x14ac:dyDescent="0.2">
      <c r="A177" s="215"/>
      <c r="B177" s="200"/>
      <c r="C177" s="196"/>
      <c r="D177" s="215"/>
      <c r="E177" s="229"/>
      <c r="F177" s="229"/>
      <c r="G177" s="58" t="s">
        <v>1771</v>
      </c>
      <c r="H177" s="59"/>
      <c r="I177" s="60"/>
      <c r="J177" s="60"/>
      <c r="K177" s="60"/>
      <c r="L177" s="60"/>
      <c r="M177" s="244"/>
      <c r="N177" s="215"/>
      <c r="O177" s="60"/>
      <c r="P177" s="92"/>
      <c r="Q177" s="195"/>
    </row>
    <row r="178" spans="1:17" ht="30" customHeight="1" x14ac:dyDescent="0.2">
      <c r="A178" s="109"/>
      <c r="B178" s="126"/>
      <c r="C178" s="61" t="s">
        <v>1751</v>
      </c>
      <c r="D178" s="107"/>
      <c r="E178" s="63">
        <f>SUM(E6:E177)</f>
        <v>32.799999999999947</v>
      </c>
      <c r="F178" s="63">
        <f>SUM(F6:F177)</f>
        <v>32.799999999999947</v>
      </c>
      <c r="G178" s="106"/>
      <c r="H178" s="64"/>
      <c r="I178" s="65"/>
      <c r="J178" s="65"/>
      <c r="K178" s="65"/>
      <c r="L178" s="65"/>
      <c r="M178" s="63">
        <f>SUM(M6:M177)</f>
        <v>0</v>
      </c>
      <c r="N178" s="103"/>
      <c r="O178" s="103"/>
      <c r="P178" s="63">
        <f>SUM(P6:P177)</f>
        <v>0</v>
      </c>
      <c r="Q178" s="103"/>
    </row>
  </sheetData>
  <sheetProtection selectLockedCells="1" selectUnlockedCells="1"/>
  <mergeCells count="792">
    <mergeCell ref="A1:Q1"/>
    <mergeCell ref="A2:Q2"/>
    <mergeCell ref="A3:Q3"/>
    <mergeCell ref="A4:Q4"/>
    <mergeCell ref="A5:Q5"/>
    <mergeCell ref="A8:Q8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A12:A13"/>
    <mergeCell ref="C12:C13"/>
    <mergeCell ref="D12:D13"/>
    <mergeCell ref="E12:E13"/>
    <mergeCell ref="F12:F13"/>
    <mergeCell ref="G12:G13"/>
    <mergeCell ref="B12:B13"/>
    <mergeCell ref="Q14:Q15"/>
    <mergeCell ref="A16:A17"/>
    <mergeCell ref="C16:C17"/>
    <mergeCell ref="E16:E17"/>
    <mergeCell ref="F16:F17"/>
    <mergeCell ref="M16:M17"/>
    <mergeCell ref="N16:N17"/>
    <mergeCell ref="P16:P17"/>
    <mergeCell ref="Q16:Q17"/>
    <mergeCell ref="A14:A15"/>
    <mergeCell ref="C14:C15"/>
    <mergeCell ref="E14:E15"/>
    <mergeCell ref="F14:F15"/>
    <mergeCell ref="M14:M15"/>
    <mergeCell ref="N14:N15"/>
    <mergeCell ref="P14:P15"/>
    <mergeCell ref="B14:B15"/>
    <mergeCell ref="B16:B17"/>
    <mergeCell ref="D14:D15"/>
    <mergeCell ref="D16:D17"/>
    <mergeCell ref="P18:P19"/>
    <mergeCell ref="Q18:Q19"/>
    <mergeCell ref="A20:A21"/>
    <mergeCell ref="C20:C21"/>
    <mergeCell ref="E20:E21"/>
    <mergeCell ref="F20:F21"/>
    <mergeCell ref="M20:M21"/>
    <mergeCell ref="N20:N21"/>
    <mergeCell ref="P20:P21"/>
    <mergeCell ref="Q20:Q21"/>
    <mergeCell ref="A18:A19"/>
    <mergeCell ref="C18:C19"/>
    <mergeCell ref="E18:E19"/>
    <mergeCell ref="F18:F19"/>
    <mergeCell ref="M18:M19"/>
    <mergeCell ref="N18:N19"/>
    <mergeCell ref="B18:B19"/>
    <mergeCell ref="B20:B21"/>
    <mergeCell ref="D18:D19"/>
    <mergeCell ref="D20:D21"/>
    <mergeCell ref="P22:P23"/>
    <mergeCell ref="Q22:Q23"/>
    <mergeCell ref="A24:A25"/>
    <mergeCell ref="C24:C25"/>
    <mergeCell ref="E24:E25"/>
    <mergeCell ref="F24:F25"/>
    <mergeCell ref="M24:M25"/>
    <mergeCell ref="N24:N25"/>
    <mergeCell ref="P24:P25"/>
    <mergeCell ref="Q24:Q25"/>
    <mergeCell ref="A22:A23"/>
    <mergeCell ref="C22:C23"/>
    <mergeCell ref="E22:E23"/>
    <mergeCell ref="F22:F23"/>
    <mergeCell ref="M22:M23"/>
    <mergeCell ref="N22:N23"/>
    <mergeCell ref="B22:B23"/>
    <mergeCell ref="B24:B25"/>
    <mergeCell ref="D22:D23"/>
    <mergeCell ref="D24:D25"/>
    <mergeCell ref="P26:P27"/>
    <mergeCell ref="Q26:Q27"/>
    <mergeCell ref="A28:A29"/>
    <mergeCell ref="C28:C29"/>
    <mergeCell ref="E28:E29"/>
    <mergeCell ref="F28:F29"/>
    <mergeCell ref="M28:M29"/>
    <mergeCell ref="N28:N29"/>
    <mergeCell ref="Q28:Q29"/>
    <mergeCell ref="A26:A27"/>
    <mergeCell ref="C26:C27"/>
    <mergeCell ref="E26:E27"/>
    <mergeCell ref="F26:F27"/>
    <mergeCell ref="M26:M27"/>
    <mergeCell ref="N26:N27"/>
    <mergeCell ref="B26:B27"/>
    <mergeCell ref="B28:B29"/>
    <mergeCell ref="D26:D27"/>
    <mergeCell ref="D28:D29"/>
    <mergeCell ref="Q30:Q31"/>
    <mergeCell ref="A32:A33"/>
    <mergeCell ref="C32:C33"/>
    <mergeCell ref="E32:E33"/>
    <mergeCell ref="F32:F33"/>
    <mergeCell ref="M32:M33"/>
    <mergeCell ref="N32:N33"/>
    <mergeCell ref="Q32:Q33"/>
    <mergeCell ref="A30:A31"/>
    <mergeCell ref="C30:C31"/>
    <mergeCell ref="E30:E31"/>
    <mergeCell ref="F30:F31"/>
    <mergeCell ref="M30:M31"/>
    <mergeCell ref="N30:N31"/>
    <mergeCell ref="B30:B31"/>
    <mergeCell ref="B32:B33"/>
    <mergeCell ref="D30:D31"/>
    <mergeCell ref="D32:D33"/>
    <mergeCell ref="Q34:Q35"/>
    <mergeCell ref="A36:A37"/>
    <mergeCell ref="C36:C37"/>
    <mergeCell ref="E36:E37"/>
    <mergeCell ref="F36:F37"/>
    <mergeCell ref="M36:M37"/>
    <mergeCell ref="N36:N37"/>
    <mergeCell ref="Q36:Q37"/>
    <mergeCell ref="A34:A35"/>
    <mergeCell ref="C34:C35"/>
    <mergeCell ref="E34:E35"/>
    <mergeCell ref="F34:F35"/>
    <mergeCell ref="M34:M35"/>
    <mergeCell ref="N34:N35"/>
    <mergeCell ref="B34:B35"/>
    <mergeCell ref="B36:B37"/>
    <mergeCell ref="D34:D35"/>
    <mergeCell ref="D36:D37"/>
    <mergeCell ref="Q38:Q39"/>
    <mergeCell ref="A40:A41"/>
    <mergeCell ref="C40:C41"/>
    <mergeCell ref="E40:E41"/>
    <mergeCell ref="F40:F41"/>
    <mergeCell ref="M40:M41"/>
    <mergeCell ref="N40:N41"/>
    <mergeCell ref="Q40:Q41"/>
    <mergeCell ref="A38:A39"/>
    <mergeCell ref="C38:C39"/>
    <mergeCell ref="E38:E39"/>
    <mergeCell ref="F38:F39"/>
    <mergeCell ref="M38:M39"/>
    <mergeCell ref="N38:N39"/>
    <mergeCell ref="B38:B39"/>
    <mergeCell ref="B40:B41"/>
    <mergeCell ref="D38:D39"/>
    <mergeCell ref="D40:D41"/>
    <mergeCell ref="Q42:Q43"/>
    <mergeCell ref="A44:A45"/>
    <mergeCell ref="C44:C45"/>
    <mergeCell ref="E44:E45"/>
    <mergeCell ref="F44:F45"/>
    <mergeCell ref="M44:M45"/>
    <mergeCell ref="N44:N45"/>
    <mergeCell ref="P44:P45"/>
    <mergeCell ref="Q44:Q45"/>
    <mergeCell ref="A42:A43"/>
    <mergeCell ref="C42:C43"/>
    <mergeCell ref="E42:E43"/>
    <mergeCell ref="F42:F43"/>
    <mergeCell ref="M42:M43"/>
    <mergeCell ref="N42:N43"/>
    <mergeCell ref="B42:B43"/>
    <mergeCell ref="B44:B45"/>
    <mergeCell ref="D42:D43"/>
    <mergeCell ref="D44:D45"/>
    <mergeCell ref="P46:P47"/>
    <mergeCell ref="Q46:Q47"/>
    <mergeCell ref="A48:A49"/>
    <mergeCell ref="C48:C49"/>
    <mergeCell ref="E48:E49"/>
    <mergeCell ref="F48:F49"/>
    <mergeCell ref="M48:M49"/>
    <mergeCell ref="N48:N49"/>
    <mergeCell ref="P48:P49"/>
    <mergeCell ref="Q48:Q49"/>
    <mergeCell ref="A46:A47"/>
    <mergeCell ref="C46:C47"/>
    <mergeCell ref="E46:E47"/>
    <mergeCell ref="F46:F47"/>
    <mergeCell ref="M46:M47"/>
    <mergeCell ref="N46:N47"/>
    <mergeCell ref="B46:B47"/>
    <mergeCell ref="B48:B49"/>
    <mergeCell ref="D46:D47"/>
    <mergeCell ref="D48:D49"/>
    <mergeCell ref="P50:P51"/>
    <mergeCell ref="Q50:Q51"/>
    <mergeCell ref="A52:A53"/>
    <mergeCell ref="C52:C53"/>
    <mergeCell ref="E52:E53"/>
    <mergeCell ref="F52:F53"/>
    <mergeCell ref="M52:M53"/>
    <mergeCell ref="N52:N53"/>
    <mergeCell ref="P52:P53"/>
    <mergeCell ref="Q52:Q53"/>
    <mergeCell ref="A50:A51"/>
    <mergeCell ref="C50:C51"/>
    <mergeCell ref="E50:E51"/>
    <mergeCell ref="F50:F51"/>
    <mergeCell ref="M50:M51"/>
    <mergeCell ref="N50:N51"/>
    <mergeCell ref="B50:B51"/>
    <mergeCell ref="B52:B53"/>
    <mergeCell ref="D50:D51"/>
    <mergeCell ref="D52:D53"/>
    <mergeCell ref="P54:P55"/>
    <mergeCell ref="Q54:Q55"/>
    <mergeCell ref="A56:A57"/>
    <mergeCell ref="C56:C57"/>
    <mergeCell ref="E56:E57"/>
    <mergeCell ref="F56:F57"/>
    <mergeCell ref="M56:M57"/>
    <mergeCell ref="N56:N57"/>
    <mergeCell ref="P56:P57"/>
    <mergeCell ref="Q56:Q57"/>
    <mergeCell ref="A54:A55"/>
    <mergeCell ref="C54:C55"/>
    <mergeCell ref="E54:E55"/>
    <mergeCell ref="F54:F55"/>
    <mergeCell ref="M54:M55"/>
    <mergeCell ref="N54:N55"/>
    <mergeCell ref="B54:B55"/>
    <mergeCell ref="B56:B57"/>
    <mergeCell ref="D54:D55"/>
    <mergeCell ref="D56:D57"/>
    <mergeCell ref="P58:P59"/>
    <mergeCell ref="Q58:Q59"/>
    <mergeCell ref="A60:A61"/>
    <mergeCell ref="C60:C61"/>
    <mergeCell ref="E60:E61"/>
    <mergeCell ref="F60:F61"/>
    <mergeCell ref="M60:M61"/>
    <mergeCell ref="N60:N61"/>
    <mergeCell ref="P60:P61"/>
    <mergeCell ref="Q60:Q61"/>
    <mergeCell ref="A58:A59"/>
    <mergeCell ref="C58:C59"/>
    <mergeCell ref="E58:E59"/>
    <mergeCell ref="F58:F59"/>
    <mergeCell ref="M58:M59"/>
    <mergeCell ref="N58:N59"/>
    <mergeCell ref="B58:B59"/>
    <mergeCell ref="B60:B61"/>
    <mergeCell ref="D58:D59"/>
    <mergeCell ref="D60:D61"/>
    <mergeCell ref="P62:P63"/>
    <mergeCell ref="Q62:Q63"/>
    <mergeCell ref="A64:A65"/>
    <mergeCell ref="C64:C65"/>
    <mergeCell ref="E64:E65"/>
    <mergeCell ref="F64:F65"/>
    <mergeCell ref="M64:M65"/>
    <mergeCell ref="N64:N65"/>
    <mergeCell ref="P64:P65"/>
    <mergeCell ref="Q64:Q65"/>
    <mergeCell ref="A62:A63"/>
    <mergeCell ref="C62:C63"/>
    <mergeCell ref="E62:E63"/>
    <mergeCell ref="F62:F63"/>
    <mergeCell ref="M62:M63"/>
    <mergeCell ref="N62:N63"/>
    <mergeCell ref="B62:B63"/>
    <mergeCell ref="B64:B65"/>
    <mergeCell ref="D62:D63"/>
    <mergeCell ref="D64:D65"/>
    <mergeCell ref="P66:P67"/>
    <mergeCell ref="Q66:Q67"/>
    <mergeCell ref="A68:A69"/>
    <mergeCell ref="C68:C69"/>
    <mergeCell ref="E68:E69"/>
    <mergeCell ref="F68:F69"/>
    <mergeCell ref="M68:M69"/>
    <mergeCell ref="N68:N69"/>
    <mergeCell ref="P68:P69"/>
    <mergeCell ref="Q68:Q69"/>
    <mergeCell ref="A66:A67"/>
    <mergeCell ref="C66:C67"/>
    <mergeCell ref="E66:E67"/>
    <mergeCell ref="F66:F67"/>
    <mergeCell ref="M66:M67"/>
    <mergeCell ref="N66:N67"/>
    <mergeCell ref="B66:B67"/>
    <mergeCell ref="B68:B69"/>
    <mergeCell ref="D66:D67"/>
    <mergeCell ref="D68:D69"/>
    <mergeCell ref="P70:P71"/>
    <mergeCell ref="Q70:Q71"/>
    <mergeCell ref="A72:A73"/>
    <mergeCell ref="C72:C73"/>
    <mergeCell ref="E72:E73"/>
    <mergeCell ref="F72:F73"/>
    <mergeCell ref="M72:M73"/>
    <mergeCell ref="N72:N73"/>
    <mergeCell ref="P72:P73"/>
    <mergeCell ref="Q72:Q73"/>
    <mergeCell ref="A70:A71"/>
    <mergeCell ref="C70:C71"/>
    <mergeCell ref="E70:E71"/>
    <mergeCell ref="F70:F71"/>
    <mergeCell ref="M70:M71"/>
    <mergeCell ref="N70:N71"/>
    <mergeCell ref="B70:B71"/>
    <mergeCell ref="B72:B73"/>
    <mergeCell ref="D70:D71"/>
    <mergeCell ref="D72:D73"/>
    <mergeCell ref="P74:P75"/>
    <mergeCell ref="Q74:Q75"/>
    <mergeCell ref="A76:A77"/>
    <mergeCell ref="C76:C77"/>
    <mergeCell ref="E76:E77"/>
    <mergeCell ref="F76:F77"/>
    <mergeCell ref="M76:M77"/>
    <mergeCell ref="N76:N77"/>
    <mergeCell ref="P76:P77"/>
    <mergeCell ref="Q76:Q77"/>
    <mergeCell ref="A74:A75"/>
    <mergeCell ref="C74:C75"/>
    <mergeCell ref="E74:E75"/>
    <mergeCell ref="F74:F75"/>
    <mergeCell ref="M74:M75"/>
    <mergeCell ref="N74:N75"/>
    <mergeCell ref="B74:B75"/>
    <mergeCell ref="B76:B77"/>
    <mergeCell ref="D74:D75"/>
    <mergeCell ref="D76:D77"/>
    <mergeCell ref="P78:P79"/>
    <mergeCell ref="Q78:Q79"/>
    <mergeCell ref="A80:A81"/>
    <mergeCell ref="C80:C81"/>
    <mergeCell ref="E80:E81"/>
    <mergeCell ref="F80:F81"/>
    <mergeCell ref="M80:M81"/>
    <mergeCell ref="N80:N81"/>
    <mergeCell ref="P80:P81"/>
    <mergeCell ref="Q80:Q81"/>
    <mergeCell ref="A78:A79"/>
    <mergeCell ref="C78:C79"/>
    <mergeCell ref="E78:E79"/>
    <mergeCell ref="F78:F79"/>
    <mergeCell ref="M78:M79"/>
    <mergeCell ref="N78:N79"/>
    <mergeCell ref="B78:B79"/>
    <mergeCell ref="B80:B81"/>
    <mergeCell ref="D78:D79"/>
    <mergeCell ref="D80:D81"/>
    <mergeCell ref="P82:P83"/>
    <mergeCell ref="Q82:Q83"/>
    <mergeCell ref="A84:A85"/>
    <mergeCell ref="C84:C85"/>
    <mergeCell ref="E84:E85"/>
    <mergeCell ref="F84:F85"/>
    <mergeCell ref="M84:M85"/>
    <mergeCell ref="N84:N85"/>
    <mergeCell ref="P84:P85"/>
    <mergeCell ref="Q84:Q85"/>
    <mergeCell ref="A82:A83"/>
    <mergeCell ref="C82:C83"/>
    <mergeCell ref="E82:E83"/>
    <mergeCell ref="F82:F83"/>
    <mergeCell ref="M82:M83"/>
    <mergeCell ref="N82:N83"/>
    <mergeCell ref="B82:B83"/>
    <mergeCell ref="B84:B85"/>
    <mergeCell ref="D82:D83"/>
    <mergeCell ref="D84:D85"/>
    <mergeCell ref="P86:P87"/>
    <mergeCell ref="Q86:Q87"/>
    <mergeCell ref="A88:A89"/>
    <mergeCell ref="C88:C89"/>
    <mergeCell ref="E88:E89"/>
    <mergeCell ref="F88:F89"/>
    <mergeCell ref="M88:M89"/>
    <mergeCell ref="N88:N89"/>
    <mergeCell ref="P88:P89"/>
    <mergeCell ref="Q88:Q89"/>
    <mergeCell ref="A86:A87"/>
    <mergeCell ref="C86:C87"/>
    <mergeCell ref="E86:E87"/>
    <mergeCell ref="F86:F87"/>
    <mergeCell ref="M86:M87"/>
    <mergeCell ref="N86:N87"/>
    <mergeCell ref="B86:B87"/>
    <mergeCell ref="B88:B89"/>
    <mergeCell ref="D86:D87"/>
    <mergeCell ref="D88:D89"/>
    <mergeCell ref="P90:P91"/>
    <mergeCell ref="Q90:Q91"/>
    <mergeCell ref="A92:A93"/>
    <mergeCell ref="C92:C93"/>
    <mergeCell ref="E92:E93"/>
    <mergeCell ref="F92:F93"/>
    <mergeCell ref="M92:M93"/>
    <mergeCell ref="N92:N93"/>
    <mergeCell ref="P92:P93"/>
    <mergeCell ref="Q92:Q93"/>
    <mergeCell ref="A90:A91"/>
    <mergeCell ref="C90:C91"/>
    <mergeCell ref="E90:E91"/>
    <mergeCell ref="F90:F91"/>
    <mergeCell ref="M90:M91"/>
    <mergeCell ref="N90:N91"/>
    <mergeCell ref="B90:B91"/>
    <mergeCell ref="B92:B93"/>
    <mergeCell ref="D90:D91"/>
    <mergeCell ref="D92:D93"/>
    <mergeCell ref="Q94:Q95"/>
    <mergeCell ref="A96:A97"/>
    <mergeCell ref="C96:C97"/>
    <mergeCell ref="E96:E97"/>
    <mergeCell ref="F96:F97"/>
    <mergeCell ref="M96:M97"/>
    <mergeCell ref="N96:N97"/>
    <mergeCell ref="Q96:Q97"/>
    <mergeCell ref="A94:A95"/>
    <mergeCell ref="C94:C95"/>
    <mergeCell ref="E94:E95"/>
    <mergeCell ref="F94:F95"/>
    <mergeCell ref="M94:M95"/>
    <mergeCell ref="N94:N95"/>
    <mergeCell ref="B94:B95"/>
    <mergeCell ref="B96:B97"/>
    <mergeCell ref="D94:D95"/>
    <mergeCell ref="D96:D97"/>
    <mergeCell ref="Q98:Q99"/>
    <mergeCell ref="A100:A101"/>
    <mergeCell ref="C100:C101"/>
    <mergeCell ref="E100:E101"/>
    <mergeCell ref="F100:F101"/>
    <mergeCell ref="M100:M101"/>
    <mergeCell ref="N100:N101"/>
    <mergeCell ref="Q100:Q101"/>
    <mergeCell ref="A98:A99"/>
    <mergeCell ref="C98:C99"/>
    <mergeCell ref="E98:E99"/>
    <mergeCell ref="F98:F99"/>
    <mergeCell ref="M98:M99"/>
    <mergeCell ref="N98:N99"/>
    <mergeCell ref="B98:B99"/>
    <mergeCell ref="B100:B101"/>
    <mergeCell ref="D98:D99"/>
    <mergeCell ref="D100:D101"/>
    <mergeCell ref="Q102:Q103"/>
    <mergeCell ref="A104:A105"/>
    <mergeCell ref="C104:C105"/>
    <mergeCell ref="E104:E105"/>
    <mergeCell ref="F104:F105"/>
    <mergeCell ref="M104:M105"/>
    <mergeCell ref="N104:N105"/>
    <mergeCell ref="Q104:Q105"/>
    <mergeCell ref="A102:A103"/>
    <mergeCell ref="C102:C103"/>
    <mergeCell ref="E102:E103"/>
    <mergeCell ref="F102:F103"/>
    <mergeCell ref="M102:M103"/>
    <mergeCell ref="N102:N103"/>
    <mergeCell ref="B102:B103"/>
    <mergeCell ref="B104:B105"/>
    <mergeCell ref="D102:D103"/>
    <mergeCell ref="D104:D105"/>
    <mergeCell ref="Q106:Q107"/>
    <mergeCell ref="A108:A109"/>
    <mergeCell ref="C108:C109"/>
    <mergeCell ref="E108:E109"/>
    <mergeCell ref="F108:F109"/>
    <mergeCell ref="M108:M109"/>
    <mergeCell ref="N108:N109"/>
    <mergeCell ref="Q108:Q109"/>
    <mergeCell ref="A106:A107"/>
    <mergeCell ref="C106:C107"/>
    <mergeCell ref="E106:E107"/>
    <mergeCell ref="F106:F107"/>
    <mergeCell ref="M106:M107"/>
    <mergeCell ref="N106:N107"/>
    <mergeCell ref="B106:B107"/>
    <mergeCell ref="B108:B109"/>
    <mergeCell ref="D106:D107"/>
    <mergeCell ref="D108:D109"/>
    <mergeCell ref="Q110:Q111"/>
    <mergeCell ref="A112:A113"/>
    <mergeCell ref="C112:C113"/>
    <mergeCell ref="E112:E113"/>
    <mergeCell ref="F112:F113"/>
    <mergeCell ref="M112:M113"/>
    <mergeCell ref="N112:N113"/>
    <mergeCell ref="Q112:Q113"/>
    <mergeCell ref="A110:A111"/>
    <mergeCell ref="C110:C111"/>
    <mergeCell ref="E110:E111"/>
    <mergeCell ref="F110:F111"/>
    <mergeCell ref="M110:M111"/>
    <mergeCell ref="N110:N111"/>
    <mergeCell ref="B110:B111"/>
    <mergeCell ref="B112:B113"/>
    <mergeCell ref="D110:D111"/>
    <mergeCell ref="D112:D113"/>
    <mergeCell ref="Q114:Q115"/>
    <mergeCell ref="A116:A117"/>
    <mergeCell ref="C116:C117"/>
    <mergeCell ref="E116:E117"/>
    <mergeCell ref="F116:F117"/>
    <mergeCell ref="M116:M117"/>
    <mergeCell ref="N116:N117"/>
    <mergeCell ref="Q116:Q117"/>
    <mergeCell ref="A114:A115"/>
    <mergeCell ref="C114:C115"/>
    <mergeCell ref="E114:E115"/>
    <mergeCell ref="F114:F115"/>
    <mergeCell ref="M114:M115"/>
    <mergeCell ref="N114:N115"/>
    <mergeCell ref="B114:B115"/>
    <mergeCell ref="B116:B117"/>
    <mergeCell ref="D114:D115"/>
    <mergeCell ref="D116:D117"/>
    <mergeCell ref="Q118:Q119"/>
    <mergeCell ref="A120:A121"/>
    <mergeCell ref="C120:C121"/>
    <mergeCell ref="E120:E121"/>
    <mergeCell ref="F120:F121"/>
    <mergeCell ref="M120:M121"/>
    <mergeCell ref="N120:N121"/>
    <mergeCell ref="Q120:Q121"/>
    <mergeCell ref="A118:A119"/>
    <mergeCell ref="C118:C119"/>
    <mergeCell ref="E118:E119"/>
    <mergeCell ref="F118:F119"/>
    <mergeCell ref="M118:M119"/>
    <mergeCell ref="N118:N119"/>
    <mergeCell ref="B118:B119"/>
    <mergeCell ref="B120:B121"/>
    <mergeCell ref="D118:D119"/>
    <mergeCell ref="D120:D121"/>
    <mergeCell ref="Q122:Q123"/>
    <mergeCell ref="A124:A125"/>
    <mergeCell ref="C124:C125"/>
    <mergeCell ref="E124:E125"/>
    <mergeCell ref="F124:F125"/>
    <mergeCell ref="M124:M125"/>
    <mergeCell ref="N124:N125"/>
    <mergeCell ref="Q124:Q125"/>
    <mergeCell ref="A122:A123"/>
    <mergeCell ref="C122:C123"/>
    <mergeCell ref="E122:E123"/>
    <mergeCell ref="F122:F123"/>
    <mergeCell ref="M122:M123"/>
    <mergeCell ref="N122:N123"/>
    <mergeCell ref="B122:B123"/>
    <mergeCell ref="B124:B125"/>
    <mergeCell ref="D122:D123"/>
    <mergeCell ref="D124:D125"/>
    <mergeCell ref="Q126:Q127"/>
    <mergeCell ref="A128:A129"/>
    <mergeCell ref="C128:C129"/>
    <mergeCell ref="E128:E129"/>
    <mergeCell ref="F128:F129"/>
    <mergeCell ref="M128:M129"/>
    <mergeCell ref="N128:N129"/>
    <mergeCell ref="Q128:Q129"/>
    <mergeCell ref="A126:A127"/>
    <mergeCell ref="C126:C127"/>
    <mergeCell ref="E126:E127"/>
    <mergeCell ref="F126:F127"/>
    <mergeCell ref="M126:M127"/>
    <mergeCell ref="N126:N127"/>
    <mergeCell ref="B126:B127"/>
    <mergeCell ref="B128:B129"/>
    <mergeCell ref="D126:D127"/>
    <mergeCell ref="D128:D129"/>
    <mergeCell ref="Q130:Q131"/>
    <mergeCell ref="A132:A133"/>
    <mergeCell ref="C132:C133"/>
    <mergeCell ref="E132:E133"/>
    <mergeCell ref="F132:F133"/>
    <mergeCell ref="M132:M133"/>
    <mergeCell ref="N132:N133"/>
    <mergeCell ref="Q132:Q133"/>
    <mergeCell ref="A130:A131"/>
    <mergeCell ref="C130:C131"/>
    <mergeCell ref="E130:E131"/>
    <mergeCell ref="F130:F131"/>
    <mergeCell ref="M130:M131"/>
    <mergeCell ref="N130:N131"/>
    <mergeCell ref="B130:B131"/>
    <mergeCell ref="B132:B133"/>
    <mergeCell ref="D130:D131"/>
    <mergeCell ref="D132:D133"/>
    <mergeCell ref="Q134:Q135"/>
    <mergeCell ref="A136:A137"/>
    <mergeCell ref="C136:C137"/>
    <mergeCell ref="E136:E137"/>
    <mergeCell ref="F136:F137"/>
    <mergeCell ref="M136:M137"/>
    <mergeCell ref="N136:N137"/>
    <mergeCell ref="Q136:Q137"/>
    <mergeCell ref="A134:A135"/>
    <mergeCell ref="C134:C135"/>
    <mergeCell ref="E134:E135"/>
    <mergeCell ref="F134:F135"/>
    <mergeCell ref="M134:M135"/>
    <mergeCell ref="N134:N135"/>
    <mergeCell ref="B134:B135"/>
    <mergeCell ref="B136:B137"/>
    <mergeCell ref="D134:D135"/>
    <mergeCell ref="D136:D137"/>
    <mergeCell ref="Q138:Q139"/>
    <mergeCell ref="A140:A141"/>
    <mergeCell ref="C140:C141"/>
    <mergeCell ref="E140:E141"/>
    <mergeCell ref="F140:F141"/>
    <mergeCell ref="M140:M141"/>
    <mergeCell ref="N140:N141"/>
    <mergeCell ref="Q140:Q141"/>
    <mergeCell ref="A138:A139"/>
    <mergeCell ref="C138:C139"/>
    <mergeCell ref="E138:E139"/>
    <mergeCell ref="F138:F139"/>
    <mergeCell ref="M138:M139"/>
    <mergeCell ref="N138:N139"/>
    <mergeCell ref="B138:B139"/>
    <mergeCell ref="B140:B141"/>
    <mergeCell ref="D138:D139"/>
    <mergeCell ref="D140:D141"/>
    <mergeCell ref="Q142:Q143"/>
    <mergeCell ref="A144:A145"/>
    <mergeCell ref="C144:C145"/>
    <mergeCell ref="E144:E145"/>
    <mergeCell ref="F144:F145"/>
    <mergeCell ref="M144:M145"/>
    <mergeCell ref="N144:N145"/>
    <mergeCell ref="Q144:Q145"/>
    <mergeCell ref="A142:A143"/>
    <mergeCell ref="C142:C143"/>
    <mergeCell ref="E142:E143"/>
    <mergeCell ref="F142:F143"/>
    <mergeCell ref="M142:M143"/>
    <mergeCell ref="N142:N143"/>
    <mergeCell ref="B142:B143"/>
    <mergeCell ref="B144:B145"/>
    <mergeCell ref="D142:D143"/>
    <mergeCell ref="D144:D145"/>
    <mergeCell ref="Q146:Q147"/>
    <mergeCell ref="A148:A149"/>
    <mergeCell ref="C148:C149"/>
    <mergeCell ref="E148:E149"/>
    <mergeCell ref="F148:F149"/>
    <mergeCell ref="M148:M149"/>
    <mergeCell ref="N148:N149"/>
    <mergeCell ref="Q148:Q149"/>
    <mergeCell ref="A146:A147"/>
    <mergeCell ref="C146:C147"/>
    <mergeCell ref="E146:E147"/>
    <mergeCell ref="F146:F147"/>
    <mergeCell ref="M146:M147"/>
    <mergeCell ref="N146:N147"/>
    <mergeCell ref="B146:B147"/>
    <mergeCell ref="B148:B149"/>
    <mergeCell ref="D146:D147"/>
    <mergeCell ref="D148:D149"/>
    <mergeCell ref="Q150:Q151"/>
    <mergeCell ref="A152:A153"/>
    <mergeCell ref="C152:C153"/>
    <mergeCell ref="E152:E153"/>
    <mergeCell ref="F152:F153"/>
    <mergeCell ref="M152:M153"/>
    <mergeCell ref="N152:N153"/>
    <mergeCell ref="Q152:Q153"/>
    <mergeCell ref="A150:A151"/>
    <mergeCell ref="C150:C151"/>
    <mergeCell ref="E150:E151"/>
    <mergeCell ref="F150:F151"/>
    <mergeCell ref="M150:M151"/>
    <mergeCell ref="N150:N151"/>
    <mergeCell ref="B150:B151"/>
    <mergeCell ref="B152:B153"/>
    <mergeCell ref="D150:D151"/>
    <mergeCell ref="D152:D153"/>
    <mergeCell ref="Q154:Q155"/>
    <mergeCell ref="A156:A157"/>
    <mergeCell ref="C156:C157"/>
    <mergeCell ref="E156:E157"/>
    <mergeCell ref="F156:F157"/>
    <mergeCell ref="M156:M157"/>
    <mergeCell ref="N156:N157"/>
    <mergeCell ref="Q156:Q157"/>
    <mergeCell ref="A154:A155"/>
    <mergeCell ref="C154:C155"/>
    <mergeCell ref="E154:E155"/>
    <mergeCell ref="F154:F155"/>
    <mergeCell ref="M154:M155"/>
    <mergeCell ref="N154:N155"/>
    <mergeCell ref="B154:B155"/>
    <mergeCell ref="B156:B157"/>
    <mergeCell ref="D154:D155"/>
    <mergeCell ref="D156:D157"/>
    <mergeCell ref="Q158:Q159"/>
    <mergeCell ref="A160:A161"/>
    <mergeCell ref="C160:C161"/>
    <mergeCell ref="E160:E161"/>
    <mergeCell ref="F160:F161"/>
    <mergeCell ref="M160:M161"/>
    <mergeCell ref="N160:N161"/>
    <mergeCell ref="Q160:Q161"/>
    <mergeCell ref="A158:A159"/>
    <mergeCell ref="C158:C159"/>
    <mergeCell ref="E158:E159"/>
    <mergeCell ref="F158:F159"/>
    <mergeCell ref="M158:M159"/>
    <mergeCell ref="N158:N159"/>
    <mergeCell ref="B158:B159"/>
    <mergeCell ref="B160:B161"/>
    <mergeCell ref="D158:D159"/>
    <mergeCell ref="D160:D161"/>
    <mergeCell ref="Q162:Q163"/>
    <mergeCell ref="A164:A165"/>
    <mergeCell ref="C164:C165"/>
    <mergeCell ref="E164:E165"/>
    <mergeCell ref="F164:F165"/>
    <mergeCell ref="M164:M165"/>
    <mergeCell ref="N164:N165"/>
    <mergeCell ref="Q164:Q165"/>
    <mergeCell ref="A162:A163"/>
    <mergeCell ref="C162:C163"/>
    <mergeCell ref="E162:E163"/>
    <mergeCell ref="F162:F163"/>
    <mergeCell ref="M162:M163"/>
    <mergeCell ref="N162:N163"/>
    <mergeCell ref="B162:B163"/>
    <mergeCell ref="B164:B165"/>
    <mergeCell ref="D162:D163"/>
    <mergeCell ref="D164:D165"/>
    <mergeCell ref="Q166:Q167"/>
    <mergeCell ref="A168:A169"/>
    <mergeCell ref="C168:C169"/>
    <mergeCell ref="E168:E169"/>
    <mergeCell ref="F168:F169"/>
    <mergeCell ref="M168:M169"/>
    <mergeCell ref="N168:N169"/>
    <mergeCell ref="Q168:Q169"/>
    <mergeCell ref="A166:A167"/>
    <mergeCell ref="C166:C167"/>
    <mergeCell ref="E166:E167"/>
    <mergeCell ref="F166:F167"/>
    <mergeCell ref="M166:M167"/>
    <mergeCell ref="N166:N167"/>
    <mergeCell ref="B166:B167"/>
    <mergeCell ref="B168:B169"/>
    <mergeCell ref="D166:D167"/>
    <mergeCell ref="D168:D169"/>
    <mergeCell ref="Q170:Q171"/>
    <mergeCell ref="A172:A173"/>
    <mergeCell ref="C172:C173"/>
    <mergeCell ref="E172:E173"/>
    <mergeCell ref="F172:F173"/>
    <mergeCell ref="M172:M173"/>
    <mergeCell ref="N172:N173"/>
    <mergeCell ref="Q172:Q173"/>
    <mergeCell ref="A170:A171"/>
    <mergeCell ref="C170:C171"/>
    <mergeCell ref="E170:E171"/>
    <mergeCell ref="F170:F171"/>
    <mergeCell ref="M170:M171"/>
    <mergeCell ref="N170:N171"/>
    <mergeCell ref="B170:B171"/>
    <mergeCell ref="B172:B173"/>
    <mergeCell ref="D170:D171"/>
    <mergeCell ref="D172:D173"/>
    <mergeCell ref="Q174:Q175"/>
    <mergeCell ref="A176:A177"/>
    <mergeCell ref="C176:C177"/>
    <mergeCell ref="E176:E177"/>
    <mergeCell ref="F176:F177"/>
    <mergeCell ref="M176:M177"/>
    <mergeCell ref="N176:N177"/>
    <mergeCell ref="Q176:Q177"/>
    <mergeCell ref="A174:A175"/>
    <mergeCell ref="C174:C175"/>
    <mergeCell ref="E174:E175"/>
    <mergeCell ref="F174:F175"/>
    <mergeCell ref="M174:M175"/>
    <mergeCell ref="N174:N175"/>
    <mergeCell ref="B174:B175"/>
    <mergeCell ref="B176:B177"/>
    <mergeCell ref="D174:D175"/>
    <mergeCell ref="D176:D177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zoomScaleSheetLayoutView="100" workbookViewId="0">
      <selection activeCell="G32" sqref="G32"/>
    </sheetView>
  </sheetViews>
  <sheetFormatPr defaultColWidth="8" defaultRowHeight="12.75" customHeight="1" x14ac:dyDescent="0.2"/>
  <cols>
    <col min="1" max="1" width="5.140625" style="51" customWidth="1"/>
    <col min="2" max="2" width="6.28515625" style="51" customWidth="1"/>
    <col min="3" max="3" width="36.7109375" style="51" customWidth="1"/>
    <col min="4" max="4" width="21.5703125" style="50" customWidth="1"/>
    <col min="5" max="5" width="14" style="50" customWidth="1"/>
    <col min="6" max="6" width="14" style="55" customWidth="1"/>
    <col min="7" max="7" width="10.28515625" style="51" customWidth="1"/>
    <col min="8" max="8" width="15" style="49" customWidth="1"/>
    <col min="9" max="9" width="15.710937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3.570312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2652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1796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1797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84" t="s">
        <v>1758</v>
      </c>
      <c r="M13" s="84" t="s">
        <v>1759</v>
      </c>
      <c r="N13" s="189"/>
      <c r="O13" s="189"/>
      <c r="P13" s="189"/>
      <c r="Q13" s="189"/>
    </row>
    <row r="14" spans="1:17" ht="12.75" customHeight="1" x14ac:dyDescent="0.2">
      <c r="A14" s="195">
        <v>1</v>
      </c>
      <c r="B14" s="199" t="s">
        <v>3848</v>
      </c>
      <c r="C14" s="196" t="s">
        <v>2086</v>
      </c>
      <c r="D14" s="214" t="s">
        <v>3717</v>
      </c>
      <c r="E14" s="198">
        <v>4</v>
      </c>
      <c r="F14" s="198">
        <v>5</v>
      </c>
      <c r="G14" s="58" t="s">
        <v>1770</v>
      </c>
      <c r="H14" s="58" t="s">
        <v>2613</v>
      </c>
      <c r="I14" s="58" t="s">
        <v>2631</v>
      </c>
      <c r="J14" s="58" t="s">
        <v>1788</v>
      </c>
      <c r="K14" s="58" t="s">
        <v>2636</v>
      </c>
      <c r="L14" s="58" t="s">
        <v>2637</v>
      </c>
      <c r="M14" s="195"/>
      <c r="N14" s="195"/>
      <c r="O14" s="58" t="s">
        <v>2638</v>
      </c>
      <c r="P14" s="195"/>
      <c r="Q14" s="195"/>
    </row>
    <row r="15" spans="1:17" ht="12.75" customHeight="1" x14ac:dyDescent="0.2">
      <c r="A15" s="195"/>
      <c r="B15" s="200"/>
      <c r="C15" s="196"/>
      <c r="D15" s="215"/>
      <c r="E15" s="198"/>
      <c r="F15" s="198"/>
      <c r="G15" s="58" t="s">
        <v>1771</v>
      </c>
      <c r="H15" s="92"/>
      <c r="I15" s="92"/>
      <c r="J15" s="92"/>
      <c r="K15" s="92"/>
      <c r="L15" s="92"/>
      <c r="M15" s="195"/>
      <c r="N15" s="195"/>
      <c r="O15" s="92"/>
      <c r="P15" s="195"/>
      <c r="Q15" s="195"/>
    </row>
    <row r="16" spans="1:17" ht="12.75" customHeight="1" x14ac:dyDescent="0.2">
      <c r="A16" s="195">
        <v>2</v>
      </c>
      <c r="B16" s="199" t="s">
        <v>3849</v>
      </c>
      <c r="C16" s="196" t="s">
        <v>2094</v>
      </c>
      <c r="D16" s="214" t="s">
        <v>3714</v>
      </c>
      <c r="E16" s="198">
        <v>4</v>
      </c>
      <c r="F16" s="198">
        <v>5</v>
      </c>
      <c r="G16" s="58" t="s">
        <v>1770</v>
      </c>
      <c r="H16" s="58" t="s">
        <v>2613</v>
      </c>
      <c r="I16" s="58" t="s">
        <v>2631</v>
      </c>
      <c r="J16" s="58" t="s">
        <v>1788</v>
      </c>
      <c r="K16" s="58" t="s">
        <v>2636</v>
      </c>
      <c r="L16" s="58" t="s">
        <v>2637</v>
      </c>
      <c r="M16" s="195"/>
      <c r="N16" s="195"/>
      <c r="O16" s="58" t="s">
        <v>2638</v>
      </c>
      <c r="P16" s="195"/>
      <c r="Q16" s="195"/>
    </row>
    <row r="17" spans="1:17" ht="12.75" customHeight="1" x14ac:dyDescent="0.2">
      <c r="A17" s="195"/>
      <c r="B17" s="200"/>
      <c r="C17" s="196"/>
      <c r="D17" s="215"/>
      <c r="E17" s="198"/>
      <c r="F17" s="198"/>
      <c r="G17" s="58" t="s">
        <v>1771</v>
      </c>
      <c r="H17" s="92"/>
      <c r="I17" s="92"/>
      <c r="J17" s="92"/>
      <c r="K17" s="92"/>
      <c r="L17" s="92"/>
      <c r="M17" s="195"/>
      <c r="N17" s="195"/>
      <c r="O17" s="92"/>
      <c r="P17" s="195"/>
      <c r="Q17" s="195"/>
    </row>
    <row r="18" spans="1:17" ht="12.75" customHeight="1" x14ac:dyDescent="0.2">
      <c r="A18" s="195">
        <v>3</v>
      </c>
      <c r="B18" s="199" t="s">
        <v>3850</v>
      </c>
      <c r="C18" s="196" t="s">
        <v>2103</v>
      </c>
      <c r="D18" s="214" t="s">
        <v>3706</v>
      </c>
      <c r="E18" s="198">
        <v>4</v>
      </c>
      <c r="F18" s="198">
        <v>5</v>
      </c>
      <c r="G18" s="58" t="s">
        <v>1770</v>
      </c>
      <c r="H18" s="58" t="s">
        <v>2613</v>
      </c>
      <c r="I18" s="58" t="s">
        <v>2631</v>
      </c>
      <c r="J18" s="58" t="s">
        <v>1788</v>
      </c>
      <c r="K18" s="58" t="s">
        <v>2636</v>
      </c>
      <c r="L18" s="58" t="s">
        <v>2637</v>
      </c>
      <c r="M18" s="195"/>
      <c r="N18" s="195"/>
      <c r="O18" s="58" t="s">
        <v>2638</v>
      </c>
      <c r="P18" s="195"/>
      <c r="Q18" s="195"/>
    </row>
    <row r="19" spans="1:17" ht="12.75" customHeight="1" x14ac:dyDescent="0.2">
      <c r="A19" s="195"/>
      <c r="B19" s="200"/>
      <c r="C19" s="196"/>
      <c r="D19" s="215"/>
      <c r="E19" s="198"/>
      <c r="F19" s="198"/>
      <c r="G19" s="58" t="s">
        <v>1771</v>
      </c>
      <c r="H19" s="92"/>
      <c r="I19" s="92"/>
      <c r="J19" s="92"/>
      <c r="K19" s="92"/>
      <c r="L19" s="92"/>
      <c r="M19" s="195"/>
      <c r="N19" s="195"/>
      <c r="O19" s="92"/>
      <c r="P19" s="195"/>
      <c r="Q19" s="195"/>
    </row>
    <row r="20" spans="1:17" ht="12.75" customHeight="1" x14ac:dyDescent="0.2">
      <c r="A20" s="195">
        <v>4</v>
      </c>
      <c r="B20" s="199" t="s">
        <v>3851</v>
      </c>
      <c r="C20" s="196" t="s">
        <v>2111</v>
      </c>
      <c r="D20" s="214" t="s">
        <v>3709</v>
      </c>
      <c r="E20" s="198">
        <v>4</v>
      </c>
      <c r="F20" s="198">
        <v>5</v>
      </c>
      <c r="G20" s="58" t="s">
        <v>1770</v>
      </c>
      <c r="H20" s="58" t="s">
        <v>2613</v>
      </c>
      <c r="I20" s="58" t="s">
        <v>2631</v>
      </c>
      <c r="J20" s="58" t="s">
        <v>1788</v>
      </c>
      <c r="K20" s="58" t="s">
        <v>2636</v>
      </c>
      <c r="L20" s="58" t="s">
        <v>2637</v>
      </c>
      <c r="M20" s="195"/>
      <c r="N20" s="195"/>
      <c r="O20" s="58" t="s">
        <v>2638</v>
      </c>
      <c r="P20" s="195"/>
      <c r="Q20" s="195"/>
    </row>
    <row r="21" spans="1:17" ht="12.75" customHeight="1" x14ac:dyDescent="0.2">
      <c r="A21" s="195"/>
      <c r="B21" s="200"/>
      <c r="C21" s="196"/>
      <c r="D21" s="215"/>
      <c r="E21" s="198"/>
      <c r="F21" s="198"/>
      <c r="G21" s="58" t="s">
        <v>1771</v>
      </c>
      <c r="H21" s="92"/>
      <c r="I21" s="92"/>
      <c r="J21" s="92"/>
      <c r="K21" s="92"/>
      <c r="L21" s="92"/>
      <c r="M21" s="195"/>
      <c r="N21" s="195"/>
      <c r="O21" s="92"/>
      <c r="P21" s="195"/>
      <c r="Q21" s="195"/>
    </row>
    <row r="22" spans="1:17" ht="12.75" customHeight="1" x14ac:dyDescent="0.2">
      <c r="A22" s="195">
        <v>5</v>
      </c>
      <c r="B22" s="199" t="s">
        <v>3852</v>
      </c>
      <c r="C22" s="196" t="s">
        <v>2115</v>
      </c>
      <c r="D22" s="214" t="s">
        <v>3708</v>
      </c>
      <c r="E22" s="198">
        <v>4</v>
      </c>
      <c r="F22" s="198">
        <v>5</v>
      </c>
      <c r="G22" s="58" t="s">
        <v>1770</v>
      </c>
      <c r="H22" s="58" t="s">
        <v>2613</v>
      </c>
      <c r="I22" s="58" t="s">
        <v>2631</v>
      </c>
      <c r="J22" s="58" t="s">
        <v>1788</v>
      </c>
      <c r="K22" s="58" t="s">
        <v>2636</v>
      </c>
      <c r="L22" s="58" t="s">
        <v>2637</v>
      </c>
      <c r="M22" s="195"/>
      <c r="N22" s="195"/>
      <c r="O22" s="58" t="s">
        <v>2638</v>
      </c>
      <c r="P22" s="195"/>
      <c r="Q22" s="195"/>
    </row>
    <row r="23" spans="1:17" ht="12.75" customHeight="1" x14ac:dyDescent="0.2">
      <c r="A23" s="195"/>
      <c r="B23" s="200"/>
      <c r="C23" s="196"/>
      <c r="D23" s="215"/>
      <c r="E23" s="198"/>
      <c r="F23" s="198"/>
      <c r="G23" s="58" t="s">
        <v>1771</v>
      </c>
      <c r="H23" s="92"/>
      <c r="I23" s="92"/>
      <c r="J23" s="92"/>
      <c r="K23" s="92"/>
      <c r="L23" s="92"/>
      <c r="M23" s="195"/>
      <c r="N23" s="195"/>
      <c r="O23" s="92"/>
      <c r="P23" s="195"/>
      <c r="Q23" s="195"/>
    </row>
    <row r="24" spans="1:17" ht="12.75" customHeight="1" x14ac:dyDescent="0.2">
      <c r="A24" s="195">
        <v>6</v>
      </c>
      <c r="B24" s="199" t="s">
        <v>3853</v>
      </c>
      <c r="C24" s="196" t="s">
        <v>2125</v>
      </c>
      <c r="D24" s="214" t="s">
        <v>3707</v>
      </c>
      <c r="E24" s="198">
        <v>4</v>
      </c>
      <c r="F24" s="198">
        <v>5</v>
      </c>
      <c r="G24" s="58" t="s">
        <v>1770</v>
      </c>
      <c r="H24" s="58" t="s">
        <v>2613</v>
      </c>
      <c r="I24" s="58" t="s">
        <v>2631</v>
      </c>
      <c r="J24" s="58" t="s">
        <v>1788</v>
      </c>
      <c r="K24" s="58" t="s">
        <v>2636</v>
      </c>
      <c r="L24" s="58" t="s">
        <v>2637</v>
      </c>
      <c r="M24" s="195"/>
      <c r="N24" s="195"/>
      <c r="O24" s="58" t="s">
        <v>2638</v>
      </c>
      <c r="P24" s="195"/>
      <c r="Q24" s="195"/>
    </row>
    <row r="25" spans="1:17" ht="12.75" customHeight="1" x14ac:dyDescent="0.2">
      <c r="A25" s="195"/>
      <c r="B25" s="200"/>
      <c r="C25" s="196"/>
      <c r="D25" s="215"/>
      <c r="E25" s="198"/>
      <c r="F25" s="198"/>
      <c r="G25" s="58" t="s">
        <v>1771</v>
      </c>
      <c r="H25" s="92"/>
      <c r="I25" s="92"/>
      <c r="J25" s="92"/>
      <c r="K25" s="92"/>
      <c r="L25" s="92"/>
      <c r="M25" s="195"/>
      <c r="N25" s="195"/>
      <c r="O25" s="92"/>
      <c r="P25" s="195"/>
      <c r="Q25" s="195"/>
    </row>
    <row r="26" spans="1:17" ht="12.75" customHeight="1" x14ac:dyDescent="0.2">
      <c r="A26" s="195">
        <v>7</v>
      </c>
      <c r="B26" s="199" t="s">
        <v>3854</v>
      </c>
      <c r="C26" s="196" t="s">
        <v>2133</v>
      </c>
      <c r="D26" s="214" t="s">
        <v>3712</v>
      </c>
      <c r="E26" s="198">
        <v>4</v>
      </c>
      <c r="F26" s="198">
        <v>5</v>
      </c>
      <c r="G26" s="58" t="s">
        <v>1770</v>
      </c>
      <c r="H26" s="58" t="s">
        <v>2613</v>
      </c>
      <c r="I26" s="58" t="s">
        <v>2631</v>
      </c>
      <c r="J26" s="58" t="s">
        <v>1788</v>
      </c>
      <c r="K26" s="58" t="s">
        <v>2636</v>
      </c>
      <c r="L26" s="58" t="s">
        <v>2637</v>
      </c>
      <c r="M26" s="195"/>
      <c r="N26" s="195"/>
      <c r="O26" s="58" t="s">
        <v>2638</v>
      </c>
      <c r="P26" s="195"/>
      <c r="Q26" s="195"/>
    </row>
    <row r="27" spans="1:17" ht="12.75" customHeight="1" x14ac:dyDescent="0.2">
      <c r="A27" s="195"/>
      <c r="B27" s="200"/>
      <c r="C27" s="196"/>
      <c r="D27" s="215"/>
      <c r="E27" s="198"/>
      <c r="F27" s="198"/>
      <c r="G27" s="58" t="s">
        <v>1771</v>
      </c>
      <c r="H27" s="92"/>
      <c r="I27" s="92"/>
      <c r="J27" s="92"/>
      <c r="K27" s="92"/>
      <c r="L27" s="92"/>
      <c r="M27" s="195"/>
      <c r="N27" s="195"/>
      <c r="O27" s="92"/>
      <c r="P27" s="195"/>
      <c r="Q27" s="195"/>
    </row>
    <row r="28" spans="1:17" ht="12.75" customHeight="1" x14ac:dyDescent="0.2">
      <c r="A28" s="195">
        <v>8</v>
      </c>
      <c r="B28" s="199" t="s">
        <v>3855</v>
      </c>
      <c r="C28" s="196" t="s">
        <v>2140</v>
      </c>
      <c r="D28" s="214" t="s">
        <v>3710</v>
      </c>
      <c r="E28" s="198">
        <v>4</v>
      </c>
      <c r="F28" s="198">
        <v>5</v>
      </c>
      <c r="G28" s="58" t="s">
        <v>1770</v>
      </c>
      <c r="H28" s="58" t="s">
        <v>2613</v>
      </c>
      <c r="I28" s="58" t="s">
        <v>2631</v>
      </c>
      <c r="J28" s="58" t="s">
        <v>1788</v>
      </c>
      <c r="K28" s="58" t="s">
        <v>2636</v>
      </c>
      <c r="L28" s="58" t="s">
        <v>2637</v>
      </c>
      <c r="M28" s="195"/>
      <c r="N28" s="195"/>
      <c r="O28" s="58" t="s">
        <v>2638</v>
      </c>
      <c r="P28" s="195"/>
      <c r="Q28" s="195"/>
    </row>
    <row r="29" spans="1:17" ht="12.75" customHeight="1" x14ac:dyDescent="0.2">
      <c r="A29" s="195"/>
      <c r="B29" s="200"/>
      <c r="C29" s="196"/>
      <c r="D29" s="215"/>
      <c r="E29" s="198"/>
      <c r="F29" s="198"/>
      <c r="G29" s="58" t="s">
        <v>1771</v>
      </c>
      <c r="H29" s="92"/>
      <c r="I29" s="92"/>
      <c r="J29" s="92"/>
      <c r="K29" s="92"/>
      <c r="L29" s="92"/>
      <c r="M29" s="195"/>
      <c r="N29" s="195"/>
      <c r="O29" s="92"/>
      <c r="P29" s="195"/>
      <c r="Q29" s="195"/>
    </row>
    <row r="30" spans="1:17" ht="12.75" customHeight="1" x14ac:dyDescent="0.2">
      <c r="A30" s="195">
        <v>9</v>
      </c>
      <c r="B30" s="199" t="s">
        <v>3856</v>
      </c>
      <c r="C30" s="196" t="s">
        <v>2151</v>
      </c>
      <c r="D30" s="214" t="s">
        <v>3705</v>
      </c>
      <c r="E30" s="198">
        <v>4</v>
      </c>
      <c r="F30" s="198">
        <v>5</v>
      </c>
      <c r="G30" s="58" t="s">
        <v>1770</v>
      </c>
      <c r="H30" s="58" t="s">
        <v>2613</v>
      </c>
      <c r="I30" s="58" t="s">
        <v>2631</v>
      </c>
      <c r="J30" s="58" t="s">
        <v>1788</v>
      </c>
      <c r="K30" s="58" t="s">
        <v>2636</v>
      </c>
      <c r="L30" s="58" t="s">
        <v>2637</v>
      </c>
      <c r="M30" s="195"/>
      <c r="N30" s="195"/>
      <c r="O30" s="58" t="s">
        <v>2638</v>
      </c>
      <c r="P30" s="195"/>
      <c r="Q30" s="195"/>
    </row>
    <row r="31" spans="1:17" ht="12.75" customHeight="1" x14ac:dyDescent="0.2">
      <c r="A31" s="195"/>
      <c r="B31" s="200"/>
      <c r="C31" s="196"/>
      <c r="D31" s="215"/>
      <c r="E31" s="198"/>
      <c r="F31" s="198"/>
      <c r="G31" s="58" t="s">
        <v>1771</v>
      </c>
      <c r="H31" s="92"/>
      <c r="I31" s="92"/>
      <c r="J31" s="92"/>
      <c r="K31" s="92"/>
      <c r="L31" s="92"/>
      <c r="M31" s="195"/>
      <c r="N31" s="195"/>
      <c r="O31" s="92"/>
      <c r="P31" s="195"/>
      <c r="Q31" s="195"/>
    </row>
    <row r="32" spans="1:17" ht="12.75" customHeight="1" x14ac:dyDescent="0.2">
      <c r="A32" s="195">
        <v>10</v>
      </c>
      <c r="B32" s="199" t="s">
        <v>3857</v>
      </c>
      <c r="C32" s="196" t="s">
        <v>2158</v>
      </c>
      <c r="D32" s="214" t="s">
        <v>3704</v>
      </c>
      <c r="E32" s="198">
        <v>4</v>
      </c>
      <c r="F32" s="198">
        <v>5</v>
      </c>
      <c r="G32" s="58" t="s">
        <v>1770</v>
      </c>
      <c r="H32" s="58" t="s">
        <v>2613</v>
      </c>
      <c r="I32" s="58" t="s">
        <v>2631</v>
      </c>
      <c r="J32" s="58" t="s">
        <v>1788</v>
      </c>
      <c r="K32" s="58" t="s">
        <v>2636</v>
      </c>
      <c r="L32" s="58" t="s">
        <v>2637</v>
      </c>
      <c r="M32" s="195"/>
      <c r="N32" s="195"/>
      <c r="O32" s="58" t="s">
        <v>2638</v>
      </c>
      <c r="P32" s="195"/>
      <c r="Q32" s="195"/>
    </row>
    <row r="33" spans="1:17" ht="12.75" customHeight="1" x14ac:dyDescent="0.2">
      <c r="A33" s="195"/>
      <c r="B33" s="200"/>
      <c r="C33" s="196"/>
      <c r="D33" s="215"/>
      <c r="E33" s="198"/>
      <c r="F33" s="198"/>
      <c r="G33" s="58" t="s">
        <v>1771</v>
      </c>
      <c r="H33" s="92"/>
      <c r="I33" s="92"/>
      <c r="J33" s="92"/>
      <c r="K33" s="92"/>
      <c r="L33" s="92"/>
      <c r="M33" s="195"/>
      <c r="N33" s="195"/>
      <c r="O33" s="92"/>
      <c r="P33" s="195"/>
      <c r="Q33" s="195"/>
    </row>
    <row r="34" spans="1:17" ht="12.75" customHeight="1" x14ac:dyDescent="0.2">
      <c r="A34" s="195">
        <v>11</v>
      </c>
      <c r="B34" s="199" t="s">
        <v>3858</v>
      </c>
      <c r="C34" s="196" t="s">
        <v>2161</v>
      </c>
      <c r="D34" s="214" t="s">
        <v>3704</v>
      </c>
      <c r="E34" s="198">
        <v>4</v>
      </c>
      <c r="F34" s="198">
        <v>5</v>
      </c>
      <c r="G34" s="58" t="s">
        <v>1770</v>
      </c>
      <c r="H34" s="58" t="s">
        <v>2613</v>
      </c>
      <c r="I34" s="58" t="s">
        <v>2631</v>
      </c>
      <c r="J34" s="58" t="s">
        <v>1788</v>
      </c>
      <c r="K34" s="58" t="s">
        <v>2636</v>
      </c>
      <c r="L34" s="58" t="s">
        <v>2637</v>
      </c>
      <c r="M34" s="195"/>
      <c r="N34" s="195"/>
      <c r="O34" s="58" t="s">
        <v>2638</v>
      </c>
      <c r="P34" s="195"/>
      <c r="Q34" s="195"/>
    </row>
    <row r="35" spans="1:17" ht="12.75" customHeight="1" x14ac:dyDescent="0.2">
      <c r="A35" s="195"/>
      <c r="B35" s="200"/>
      <c r="C35" s="196"/>
      <c r="D35" s="215"/>
      <c r="E35" s="198"/>
      <c r="F35" s="198"/>
      <c r="G35" s="58" t="s">
        <v>1771</v>
      </c>
      <c r="H35" s="92"/>
      <c r="I35" s="92"/>
      <c r="J35" s="92"/>
      <c r="K35" s="92"/>
      <c r="L35" s="92"/>
      <c r="M35" s="195"/>
      <c r="N35" s="195"/>
      <c r="O35" s="92"/>
      <c r="P35" s="195"/>
      <c r="Q35" s="195"/>
    </row>
    <row r="36" spans="1:17" ht="12.75" customHeight="1" x14ac:dyDescent="0.2">
      <c r="A36" s="195">
        <v>12</v>
      </c>
      <c r="B36" s="199" t="s">
        <v>3859</v>
      </c>
      <c r="C36" s="196" t="s">
        <v>2163</v>
      </c>
      <c r="D36" s="214" t="s">
        <v>3704</v>
      </c>
      <c r="E36" s="198">
        <v>4</v>
      </c>
      <c r="F36" s="198">
        <v>5</v>
      </c>
      <c r="G36" s="58" t="s">
        <v>1770</v>
      </c>
      <c r="H36" s="58" t="s">
        <v>2613</v>
      </c>
      <c r="I36" s="58" t="s">
        <v>2631</v>
      </c>
      <c r="J36" s="58" t="s">
        <v>1788</v>
      </c>
      <c r="K36" s="58" t="s">
        <v>2636</v>
      </c>
      <c r="L36" s="58" t="s">
        <v>2637</v>
      </c>
      <c r="M36" s="195"/>
      <c r="N36" s="195"/>
      <c r="O36" s="58" t="s">
        <v>2638</v>
      </c>
      <c r="P36" s="195"/>
      <c r="Q36" s="195"/>
    </row>
    <row r="37" spans="1:17" ht="12.75" customHeight="1" x14ac:dyDescent="0.2">
      <c r="A37" s="195"/>
      <c r="B37" s="200"/>
      <c r="C37" s="196"/>
      <c r="D37" s="215"/>
      <c r="E37" s="198"/>
      <c r="F37" s="198"/>
      <c r="G37" s="58" t="s">
        <v>1771</v>
      </c>
      <c r="H37" s="92"/>
      <c r="I37" s="92"/>
      <c r="J37" s="92"/>
      <c r="K37" s="92"/>
      <c r="L37" s="92"/>
      <c r="M37" s="195"/>
      <c r="N37" s="195"/>
      <c r="O37" s="92"/>
      <c r="P37" s="195"/>
      <c r="Q37" s="195"/>
    </row>
    <row r="38" spans="1:17" ht="12.75" customHeight="1" x14ac:dyDescent="0.2">
      <c r="A38" s="195">
        <v>13</v>
      </c>
      <c r="B38" s="199" t="s">
        <v>3860</v>
      </c>
      <c r="C38" s="196" t="s">
        <v>2164</v>
      </c>
      <c r="D38" s="214" t="s">
        <v>3713</v>
      </c>
      <c r="E38" s="198">
        <v>4</v>
      </c>
      <c r="F38" s="198">
        <v>5</v>
      </c>
      <c r="G38" s="58" t="s">
        <v>1770</v>
      </c>
      <c r="H38" s="58" t="s">
        <v>2613</v>
      </c>
      <c r="I38" s="58" t="s">
        <v>2631</v>
      </c>
      <c r="J38" s="58" t="s">
        <v>1788</v>
      </c>
      <c r="K38" s="58" t="s">
        <v>2636</v>
      </c>
      <c r="L38" s="58" t="s">
        <v>2637</v>
      </c>
      <c r="M38" s="195"/>
      <c r="N38" s="195"/>
      <c r="O38" s="58" t="s">
        <v>2638</v>
      </c>
      <c r="P38" s="195"/>
      <c r="Q38" s="195"/>
    </row>
    <row r="39" spans="1:17" ht="12.75" customHeight="1" x14ac:dyDescent="0.2">
      <c r="A39" s="195"/>
      <c r="B39" s="200"/>
      <c r="C39" s="196"/>
      <c r="D39" s="215"/>
      <c r="E39" s="198"/>
      <c r="F39" s="198"/>
      <c r="G39" s="58" t="s">
        <v>1771</v>
      </c>
      <c r="H39" s="92"/>
      <c r="I39" s="92"/>
      <c r="J39" s="92"/>
      <c r="K39" s="92"/>
      <c r="L39" s="92"/>
      <c r="M39" s="195"/>
      <c r="N39" s="195"/>
      <c r="O39" s="92"/>
      <c r="P39" s="195"/>
      <c r="Q39" s="195"/>
    </row>
    <row r="40" spans="1:17" ht="30" customHeight="1" x14ac:dyDescent="0.2">
      <c r="A40" s="88"/>
      <c r="B40" s="126"/>
      <c r="C40" s="61" t="s">
        <v>1751</v>
      </c>
      <c r="D40" s="86"/>
      <c r="E40" s="63">
        <f>SUM(E14:E39)</f>
        <v>52</v>
      </c>
      <c r="F40" s="63">
        <f>SUM(F14:F39)</f>
        <v>65</v>
      </c>
      <c r="G40" s="85"/>
      <c r="H40" s="64"/>
      <c r="I40" s="65"/>
      <c r="J40" s="65"/>
      <c r="K40" s="65"/>
      <c r="L40" s="65"/>
      <c r="M40" s="63"/>
      <c r="N40" s="87"/>
      <c r="O40" s="87"/>
      <c r="P40" s="63"/>
      <c r="Q40" s="87"/>
    </row>
  </sheetData>
  <sheetProtection selectLockedCells="1" selectUnlockedCells="1"/>
  <mergeCells count="152">
    <mergeCell ref="B32:B33"/>
    <mergeCell ref="B34:B35"/>
    <mergeCell ref="B36:B37"/>
    <mergeCell ref="B38:B39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P26:P27"/>
    <mergeCell ref="Q26:Q27"/>
    <mergeCell ref="M28:M29"/>
    <mergeCell ref="N28:N29"/>
    <mergeCell ref="P28:P29"/>
    <mergeCell ref="Q28:Q29"/>
    <mergeCell ref="M26:M27"/>
    <mergeCell ref="N26:N27"/>
    <mergeCell ref="P22:P23"/>
    <mergeCell ref="Q22:Q23"/>
    <mergeCell ref="M24:M25"/>
    <mergeCell ref="N24:N25"/>
    <mergeCell ref="P24:P25"/>
    <mergeCell ref="Q24:Q25"/>
    <mergeCell ref="M22:M23"/>
    <mergeCell ref="N22:N23"/>
    <mergeCell ref="P20:P21"/>
    <mergeCell ref="Q20:Q21"/>
    <mergeCell ref="P14:P15"/>
    <mergeCell ref="Q14:Q15"/>
    <mergeCell ref="A8:Q8"/>
    <mergeCell ref="P18:P19"/>
    <mergeCell ref="Q18:Q19"/>
    <mergeCell ref="M20:M21"/>
    <mergeCell ref="M16:M17"/>
    <mergeCell ref="N16:N17"/>
    <mergeCell ref="P16:P17"/>
    <mergeCell ref="Q16:Q17"/>
    <mergeCell ref="E20:E21"/>
    <mergeCell ref="F20:F21"/>
    <mergeCell ref="A20:A21"/>
    <mergeCell ref="E18:E19"/>
    <mergeCell ref="F18:F19"/>
    <mergeCell ref="C20:C21"/>
    <mergeCell ref="E14:E15"/>
    <mergeCell ref="F14:F15"/>
    <mergeCell ref="M14:M15"/>
    <mergeCell ref="N14:N15"/>
    <mergeCell ref="M18:M19"/>
    <mergeCell ref="N18:N19"/>
    <mergeCell ref="N20:N21"/>
    <mergeCell ref="A2:Q2"/>
    <mergeCell ref="A3:Q3"/>
    <mergeCell ref="A4:Q4"/>
    <mergeCell ref="A5:Q5"/>
    <mergeCell ref="A1:Q1"/>
    <mergeCell ref="P12:P13"/>
    <mergeCell ref="Q12:Q13"/>
    <mergeCell ref="G12:G13"/>
    <mergeCell ref="H12:H13"/>
    <mergeCell ref="I12:I13"/>
    <mergeCell ref="J12:J13"/>
    <mergeCell ref="K12:K13"/>
    <mergeCell ref="L12:M12"/>
    <mergeCell ref="N12:N13"/>
    <mergeCell ref="O12:O13"/>
    <mergeCell ref="A12:A13"/>
    <mergeCell ref="C12:C13"/>
    <mergeCell ref="D12:D13"/>
    <mergeCell ref="E12:E13"/>
    <mergeCell ref="F12:F13"/>
    <mergeCell ref="B12:B13"/>
    <mergeCell ref="E22:E23"/>
    <mergeCell ref="F22:F23"/>
    <mergeCell ref="C24:C25"/>
    <mergeCell ref="A18:A19"/>
    <mergeCell ref="C18:C19"/>
    <mergeCell ref="E16:E17"/>
    <mergeCell ref="F16:F17"/>
    <mergeCell ref="N36:N37"/>
    <mergeCell ref="P36:P37"/>
    <mergeCell ref="A30:A31"/>
    <mergeCell ref="C30:C31"/>
    <mergeCell ref="E28:E29"/>
    <mergeCell ref="F28:F29"/>
    <mergeCell ref="A26:A27"/>
    <mergeCell ref="C26:C27"/>
    <mergeCell ref="E24:E25"/>
    <mergeCell ref="F24:F25"/>
    <mergeCell ref="A28:A29"/>
    <mergeCell ref="C28:C29"/>
    <mergeCell ref="E26:E27"/>
    <mergeCell ref="F26:F27"/>
    <mergeCell ref="E30:E31"/>
    <mergeCell ref="F30:F31"/>
    <mergeCell ref="A24:A25"/>
    <mergeCell ref="Q36:Q37"/>
    <mergeCell ref="E34:E35"/>
    <mergeCell ref="F34:F35"/>
    <mergeCell ref="M34:M35"/>
    <mergeCell ref="N34:N35"/>
    <mergeCell ref="P34:P35"/>
    <mergeCell ref="P30:P31"/>
    <mergeCell ref="Q30:Q31"/>
    <mergeCell ref="E32:E33"/>
    <mergeCell ref="F32:F33"/>
    <mergeCell ref="M32:M33"/>
    <mergeCell ref="N32:N33"/>
    <mergeCell ref="P32:P33"/>
    <mergeCell ref="Q32:Q33"/>
    <mergeCell ref="M30:M31"/>
    <mergeCell ref="N30:N31"/>
    <mergeCell ref="Q38:Q39"/>
    <mergeCell ref="C14:C15"/>
    <mergeCell ref="A14:A15"/>
    <mergeCell ref="A16:A17"/>
    <mergeCell ref="A22:A23"/>
    <mergeCell ref="A32:A33"/>
    <mergeCell ref="A34:A35"/>
    <mergeCell ref="A36:A37"/>
    <mergeCell ref="A38:A39"/>
    <mergeCell ref="C16:C17"/>
    <mergeCell ref="C22:C23"/>
    <mergeCell ref="C32:C33"/>
    <mergeCell ref="C34:C35"/>
    <mergeCell ref="C36:C37"/>
    <mergeCell ref="C38:C39"/>
    <mergeCell ref="E38:E39"/>
    <mergeCell ref="F38:F39"/>
    <mergeCell ref="M38:M39"/>
    <mergeCell ref="N38:N39"/>
    <mergeCell ref="P38:P39"/>
    <mergeCell ref="Q34:Q35"/>
    <mergeCell ref="E36:E37"/>
    <mergeCell ref="F36:F37"/>
    <mergeCell ref="M36:M37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6"/>
  <sheetViews>
    <sheetView zoomScaleSheetLayoutView="100" workbookViewId="0">
      <selection activeCell="J41" sqref="J41"/>
    </sheetView>
  </sheetViews>
  <sheetFormatPr defaultColWidth="8" defaultRowHeight="12.75" customHeight="1" x14ac:dyDescent="0.2"/>
  <cols>
    <col min="1" max="1" width="5.140625" style="51" customWidth="1"/>
    <col min="2" max="2" width="6.85546875" style="51" customWidth="1"/>
    <col min="3" max="3" width="45.28515625" style="51" customWidth="1"/>
    <col min="4" max="4" width="19.140625" style="50" customWidth="1"/>
    <col min="5" max="5" width="13.28515625" style="50" customWidth="1"/>
    <col min="6" max="6" width="13.28515625" style="55" customWidth="1"/>
    <col min="7" max="7" width="10.28515625" style="51" customWidth="1"/>
    <col min="8" max="9" width="13.2851562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2.2851562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2653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2622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2603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7" s="57" customFormat="1" ht="46.5" customHeight="1" x14ac:dyDescent="0.2">
      <c r="A12" s="190" t="s">
        <v>1745</v>
      </c>
      <c r="B12" s="214"/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215"/>
      <c r="C13" s="190"/>
      <c r="D13" s="192"/>
      <c r="E13" s="189"/>
      <c r="F13" s="189"/>
      <c r="G13" s="189"/>
      <c r="H13" s="189"/>
      <c r="I13" s="189"/>
      <c r="J13" s="189"/>
      <c r="K13" s="189"/>
      <c r="L13" s="136" t="s">
        <v>1758</v>
      </c>
      <c r="M13" s="136" t="s">
        <v>1759</v>
      </c>
      <c r="N13" s="189"/>
      <c r="O13" s="189"/>
      <c r="P13" s="189"/>
      <c r="Q13" s="189"/>
    </row>
    <row r="14" spans="1:17" ht="12.75" customHeight="1" x14ac:dyDescent="0.2">
      <c r="A14" s="246">
        <v>1</v>
      </c>
      <c r="B14" s="236" t="s">
        <v>3546</v>
      </c>
      <c r="C14" s="219" t="s">
        <v>1815</v>
      </c>
      <c r="D14" s="195" t="s">
        <v>3711</v>
      </c>
      <c r="E14" s="228">
        <v>5</v>
      </c>
      <c r="F14" s="228">
        <v>9.4</v>
      </c>
      <c r="G14" s="140" t="s">
        <v>1770</v>
      </c>
      <c r="H14" s="140" t="s">
        <v>1792</v>
      </c>
      <c r="I14" s="140" t="s">
        <v>2572</v>
      </c>
      <c r="J14" s="140" t="s">
        <v>1799</v>
      </c>
      <c r="K14" s="140" t="s">
        <v>1800</v>
      </c>
      <c r="L14" s="140" t="s">
        <v>2573</v>
      </c>
      <c r="M14" s="214"/>
      <c r="N14" s="214"/>
      <c r="O14" s="135" t="s">
        <v>2604</v>
      </c>
      <c r="P14" s="214"/>
      <c r="Q14" s="214"/>
    </row>
    <row r="15" spans="1:17" ht="12.75" customHeight="1" x14ac:dyDescent="0.2">
      <c r="A15" s="247"/>
      <c r="B15" s="237"/>
      <c r="C15" s="220"/>
      <c r="D15" s="195"/>
      <c r="E15" s="229"/>
      <c r="F15" s="229"/>
      <c r="G15" s="140" t="s">
        <v>1771</v>
      </c>
      <c r="H15" s="140"/>
      <c r="I15" s="140"/>
      <c r="J15" s="140"/>
      <c r="K15" s="140"/>
      <c r="L15" s="140"/>
      <c r="M15" s="215"/>
      <c r="N15" s="215"/>
      <c r="O15" s="135"/>
      <c r="P15" s="215"/>
      <c r="Q15" s="215"/>
    </row>
    <row r="16" spans="1:17" ht="12.75" customHeight="1" x14ac:dyDescent="0.2">
      <c r="A16" s="246">
        <v>2</v>
      </c>
      <c r="B16" s="236" t="s">
        <v>3547</v>
      </c>
      <c r="C16" s="219" t="s">
        <v>1816</v>
      </c>
      <c r="D16" s="195" t="s">
        <v>3711</v>
      </c>
      <c r="E16" s="228">
        <v>5</v>
      </c>
      <c r="F16" s="228">
        <v>9.4</v>
      </c>
      <c r="G16" s="140" t="s">
        <v>1770</v>
      </c>
      <c r="H16" s="140" t="s">
        <v>1792</v>
      </c>
      <c r="I16" s="140" t="s">
        <v>2572</v>
      </c>
      <c r="J16" s="140" t="s">
        <v>1799</v>
      </c>
      <c r="K16" s="140" t="s">
        <v>1800</v>
      </c>
      <c r="L16" s="140" t="s">
        <v>2573</v>
      </c>
      <c r="M16" s="214"/>
      <c r="N16" s="214"/>
      <c r="O16" s="135" t="s">
        <v>2604</v>
      </c>
      <c r="P16" s="214"/>
      <c r="Q16" s="214"/>
    </row>
    <row r="17" spans="1:17" ht="12.75" customHeight="1" x14ac:dyDescent="0.2">
      <c r="A17" s="247"/>
      <c r="B17" s="237"/>
      <c r="C17" s="220"/>
      <c r="D17" s="195"/>
      <c r="E17" s="229"/>
      <c r="F17" s="229"/>
      <c r="G17" s="140" t="s">
        <v>1771</v>
      </c>
      <c r="H17" s="140"/>
      <c r="I17" s="140"/>
      <c r="J17" s="140"/>
      <c r="K17" s="140"/>
      <c r="L17" s="140"/>
      <c r="M17" s="215"/>
      <c r="N17" s="215"/>
      <c r="O17" s="135"/>
      <c r="P17" s="215"/>
      <c r="Q17" s="215"/>
    </row>
    <row r="18" spans="1:17" ht="12.75" customHeight="1" x14ac:dyDescent="0.2">
      <c r="A18" s="246">
        <v>3</v>
      </c>
      <c r="B18" s="236" t="s">
        <v>3548</v>
      </c>
      <c r="C18" s="219" t="s">
        <v>1819</v>
      </c>
      <c r="D18" s="195" t="s">
        <v>3711</v>
      </c>
      <c r="E18" s="228">
        <v>5</v>
      </c>
      <c r="F18" s="228">
        <v>9.4</v>
      </c>
      <c r="G18" s="140" t="s">
        <v>1770</v>
      </c>
      <c r="H18" s="140" t="s">
        <v>1792</v>
      </c>
      <c r="I18" s="140" t="s">
        <v>2572</v>
      </c>
      <c r="J18" s="140" t="s">
        <v>1799</v>
      </c>
      <c r="K18" s="140" t="s">
        <v>1800</v>
      </c>
      <c r="L18" s="140" t="s">
        <v>2573</v>
      </c>
      <c r="M18" s="214"/>
      <c r="N18" s="214"/>
      <c r="O18" s="135" t="s">
        <v>2604</v>
      </c>
      <c r="P18" s="214"/>
      <c r="Q18" s="214"/>
    </row>
    <row r="19" spans="1:17" ht="12.75" customHeight="1" x14ac:dyDescent="0.2">
      <c r="A19" s="247"/>
      <c r="B19" s="237"/>
      <c r="C19" s="220"/>
      <c r="D19" s="195"/>
      <c r="E19" s="229"/>
      <c r="F19" s="229"/>
      <c r="G19" s="140" t="s">
        <v>1771</v>
      </c>
      <c r="H19" s="140"/>
      <c r="I19" s="140"/>
      <c r="J19" s="140"/>
      <c r="K19" s="140"/>
      <c r="L19" s="140"/>
      <c r="M19" s="215"/>
      <c r="N19" s="215"/>
      <c r="O19" s="135"/>
      <c r="P19" s="215"/>
      <c r="Q19" s="215"/>
    </row>
    <row r="20" spans="1:17" ht="12.75" customHeight="1" x14ac:dyDescent="0.2">
      <c r="A20" s="246">
        <v>4</v>
      </c>
      <c r="B20" s="236" t="s">
        <v>3550</v>
      </c>
      <c r="C20" s="219" t="s">
        <v>1820</v>
      </c>
      <c r="D20" s="195" t="s">
        <v>3711</v>
      </c>
      <c r="E20" s="228">
        <v>5</v>
      </c>
      <c r="F20" s="228">
        <v>9.4</v>
      </c>
      <c r="G20" s="140" t="s">
        <v>1770</v>
      </c>
      <c r="H20" s="140" t="s">
        <v>1792</v>
      </c>
      <c r="I20" s="140" t="s">
        <v>2572</v>
      </c>
      <c r="J20" s="140" t="s">
        <v>1799</v>
      </c>
      <c r="K20" s="140" t="s">
        <v>1800</v>
      </c>
      <c r="L20" s="140" t="s">
        <v>2573</v>
      </c>
      <c r="M20" s="214"/>
      <c r="N20" s="214"/>
      <c r="O20" s="135" t="s">
        <v>2604</v>
      </c>
      <c r="P20" s="214"/>
      <c r="Q20" s="214"/>
    </row>
    <row r="21" spans="1:17" ht="12.75" customHeight="1" x14ac:dyDescent="0.2">
      <c r="A21" s="247"/>
      <c r="B21" s="237"/>
      <c r="C21" s="220"/>
      <c r="D21" s="195"/>
      <c r="E21" s="229"/>
      <c r="F21" s="229"/>
      <c r="G21" s="140" t="s">
        <v>1771</v>
      </c>
      <c r="H21" s="140"/>
      <c r="I21" s="140"/>
      <c r="J21" s="140"/>
      <c r="K21" s="140"/>
      <c r="L21" s="140"/>
      <c r="M21" s="215"/>
      <c r="N21" s="215"/>
      <c r="O21" s="135"/>
      <c r="P21" s="215"/>
      <c r="Q21" s="215"/>
    </row>
    <row r="22" spans="1:17" ht="12.75" customHeight="1" x14ac:dyDescent="0.2">
      <c r="A22" s="246">
        <v>5</v>
      </c>
      <c r="B22" s="236" t="s">
        <v>3552</v>
      </c>
      <c r="C22" s="219" t="s">
        <v>1821</v>
      </c>
      <c r="D22" s="195" t="s">
        <v>3711</v>
      </c>
      <c r="E22" s="228">
        <v>5</v>
      </c>
      <c r="F22" s="228">
        <v>9.4</v>
      </c>
      <c r="G22" s="140" t="s">
        <v>1770</v>
      </c>
      <c r="H22" s="140" t="s">
        <v>1792</v>
      </c>
      <c r="I22" s="140" t="s">
        <v>2572</v>
      </c>
      <c r="J22" s="140" t="s">
        <v>1799</v>
      </c>
      <c r="K22" s="140" t="s">
        <v>1800</v>
      </c>
      <c r="L22" s="140" t="s">
        <v>2573</v>
      </c>
      <c r="M22" s="214"/>
      <c r="N22" s="214"/>
      <c r="O22" s="135" t="s">
        <v>2604</v>
      </c>
      <c r="P22" s="214"/>
      <c r="Q22" s="214"/>
    </row>
    <row r="23" spans="1:17" ht="12.75" customHeight="1" x14ac:dyDescent="0.2">
      <c r="A23" s="247"/>
      <c r="B23" s="237"/>
      <c r="C23" s="220"/>
      <c r="D23" s="195"/>
      <c r="E23" s="229"/>
      <c r="F23" s="229"/>
      <c r="G23" s="140" t="s">
        <v>1771</v>
      </c>
      <c r="H23" s="140"/>
      <c r="I23" s="140"/>
      <c r="J23" s="140"/>
      <c r="K23" s="140"/>
      <c r="L23" s="140"/>
      <c r="M23" s="215"/>
      <c r="N23" s="215"/>
      <c r="O23" s="135"/>
      <c r="P23" s="215"/>
      <c r="Q23" s="215"/>
    </row>
    <row r="24" spans="1:17" ht="12.75" customHeight="1" x14ac:dyDescent="0.2">
      <c r="A24" s="246">
        <v>6</v>
      </c>
      <c r="B24" s="236" t="s">
        <v>3555</v>
      </c>
      <c r="C24" s="219" t="s">
        <v>1824</v>
      </c>
      <c r="D24" s="195" t="s">
        <v>3718</v>
      </c>
      <c r="E24" s="228">
        <v>5</v>
      </c>
      <c r="F24" s="228">
        <v>9.4</v>
      </c>
      <c r="G24" s="140" t="s">
        <v>1770</v>
      </c>
      <c r="H24" s="140" t="s">
        <v>1792</v>
      </c>
      <c r="I24" s="140" t="s">
        <v>2572</v>
      </c>
      <c r="J24" s="140" t="s">
        <v>1799</v>
      </c>
      <c r="K24" s="140" t="s">
        <v>1800</v>
      </c>
      <c r="L24" s="140" t="s">
        <v>2573</v>
      </c>
      <c r="M24" s="214"/>
      <c r="N24" s="214"/>
      <c r="O24" s="135" t="s">
        <v>2604</v>
      </c>
      <c r="P24" s="214"/>
      <c r="Q24" s="214"/>
    </row>
    <row r="25" spans="1:17" ht="12.75" customHeight="1" x14ac:dyDescent="0.2">
      <c r="A25" s="247"/>
      <c r="B25" s="237"/>
      <c r="C25" s="220"/>
      <c r="D25" s="195"/>
      <c r="E25" s="229"/>
      <c r="F25" s="229"/>
      <c r="G25" s="140" t="s">
        <v>1771</v>
      </c>
      <c r="H25" s="140"/>
      <c r="I25" s="140"/>
      <c r="J25" s="140"/>
      <c r="K25" s="140"/>
      <c r="L25" s="140"/>
      <c r="M25" s="215"/>
      <c r="N25" s="215"/>
      <c r="O25" s="135"/>
      <c r="P25" s="215"/>
      <c r="Q25" s="215"/>
    </row>
    <row r="26" spans="1:17" ht="12.75" customHeight="1" x14ac:dyDescent="0.2">
      <c r="A26" s="246">
        <v>7</v>
      </c>
      <c r="B26" s="236" t="s">
        <v>3558</v>
      </c>
      <c r="C26" s="219" t="s">
        <v>1827</v>
      </c>
      <c r="D26" s="195" t="s">
        <v>3718</v>
      </c>
      <c r="E26" s="228">
        <v>5</v>
      </c>
      <c r="F26" s="228">
        <v>9.4</v>
      </c>
      <c r="G26" s="140" t="s">
        <v>1770</v>
      </c>
      <c r="H26" s="140" t="s">
        <v>1792</v>
      </c>
      <c r="I26" s="140" t="s">
        <v>2572</v>
      </c>
      <c r="J26" s="140" t="s">
        <v>1799</v>
      </c>
      <c r="K26" s="140" t="s">
        <v>1800</v>
      </c>
      <c r="L26" s="140" t="s">
        <v>2573</v>
      </c>
      <c r="M26" s="214"/>
      <c r="N26" s="214"/>
      <c r="O26" s="135" t="s">
        <v>2604</v>
      </c>
      <c r="P26" s="214"/>
      <c r="Q26" s="214"/>
    </row>
    <row r="27" spans="1:17" ht="12.75" customHeight="1" x14ac:dyDescent="0.2">
      <c r="A27" s="247"/>
      <c r="B27" s="237"/>
      <c r="C27" s="220"/>
      <c r="D27" s="195"/>
      <c r="E27" s="229"/>
      <c r="F27" s="229"/>
      <c r="G27" s="140" t="s">
        <v>1771</v>
      </c>
      <c r="H27" s="140"/>
      <c r="I27" s="140"/>
      <c r="J27" s="140"/>
      <c r="K27" s="140"/>
      <c r="L27" s="140"/>
      <c r="M27" s="215"/>
      <c r="N27" s="215"/>
      <c r="O27" s="135"/>
      <c r="P27" s="215"/>
      <c r="Q27" s="215"/>
    </row>
    <row r="28" spans="1:17" ht="12.75" customHeight="1" x14ac:dyDescent="0.2">
      <c r="A28" s="246">
        <v>8</v>
      </c>
      <c r="B28" s="236" t="s">
        <v>3562</v>
      </c>
      <c r="C28" s="219" t="s">
        <v>1830</v>
      </c>
      <c r="D28" s="195" t="s">
        <v>3706</v>
      </c>
      <c r="E28" s="228">
        <v>5</v>
      </c>
      <c r="F28" s="228">
        <v>9.4</v>
      </c>
      <c r="G28" s="140" t="s">
        <v>1770</v>
      </c>
      <c r="H28" s="140" t="s">
        <v>1792</v>
      </c>
      <c r="I28" s="140" t="s">
        <v>2572</v>
      </c>
      <c r="J28" s="140" t="s">
        <v>1799</v>
      </c>
      <c r="K28" s="140" t="s">
        <v>1800</v>
      </c>
      <c r="L28" s="140" t="s">
        <v>2573</v>
      </c>
      <c r="M28" s="214"/>
      <c r="N28" s="214"/>
      <c r="O28" s="135" t="s">
        <v>2604</v>
      </c>
      <c r="P28" s="214"/>
      <c r="Q28" s="214"/>
    </row>
    <row r="29" spans="1:17" ht="12.75" customHeight="1" x14ac:dyDescent="0.2">
      <c r="A29" s="247"/>
      <c r="B29" s="237"/>
      <c r="C29" s="220"/>
      <c r="D29" s="195"/>
      <c r="E29" s="229"/>
      <c r="F29" s="229"/>
      <c r="G29" s="140" t="s">
        <v>1771</v>
      </c>
      <c r="H29" s="140"/>
      <c r="I29" s="140"/>
      <c r="J29" s="140"/>
      <c r="K29" s="140"/>
      <c r="L29" s="140"/>
      <c r="M29" s="215"/>
      <c r="N29" s="215"/>
      <c r="O29" s="135"/>
      <c r="P29" s="215"/>
      <c r="Q29" s="215"/>
    </row>
    <row r="30" spans="1:17" ht="12.75" customHeight="1" x14ac:dyDescent="0.2">
      <c r="A30" s="246">
        <v>9</v>
      </c>
      <c r="B30" s="236" t="s">
        <v>3563</v>
      </c>
      <c r="C30" s="219" t="s">
        <v>1831</v>
      </c>
      <c r="D30" s="195" t="s">
        <v>3706</v>
      </c>
      <c r="E30" s="228">
        <v>5</v>
      </c>
      <c r="F30" s="228">
        <v>9.4</v>
      </c>
      <c r="G30" s="140" t="s">
        <v>1770</v>
      </c>
      <c r="H30" s="140" t="s">
        <v>1792</v>
      </c>
      <c r="I30" s="140" t="s">
        <v>2572</v>
      </c>
      <c r="J30" s="140" t="s">
        <v>1799</v>
      </c>
      <c r="K30" s="140" t="s">
        <v>1800</v>
      </c>
      <c r="L30" s="140" t="s">
        <v>2573</v>
      </c>
      <c r="M30" s="214"/>
      <c r="N30" s="214"/>
      <c r="O30" s="135" t="s">
        <v>2604</v>
      </c>
      <c r="P30" s="214"/>
      <c r="Q30" s="214"/>
    </row>
    <row r="31" spans="1:17" ht="12.75" customHeight="1" x14ac:dyDescent="0.2">
      <c r="A31" s="247"/>
      <c r="B31" s="237"/>
      <c r="C31" s="220"/>
      <c r="D31" s="195"/>
      <c r="E31" s="229"/>
      <c r="F31" s="229"/>
      <c r="G31" s="140" t="s">
        <v>1771</v>
      </c>
      <c r="H31" s="140"/>
      <c r="I31" s="140"/>
      <c r="J31" s="140"/>
      <c r="K31" s="140"/>
      <c r="L31" s="140"/>
      <c r="M31" s="215"/>
      <c r="N31" s="215"/>
      <c r="O31" s="135"/>
      <c r="P31" s="215"/>
      <c r="Q31" s="215"/>
    </row>
    <row r="32" spans="1:17" ht="12.75" customHeight="1" x14ac:dyDescent="0.2">
      <c r="A32" s="246">
        <v>10</v>
      </c>
      <c r="B32" s="232" t="s">
        <v>3564</v>
      </c>
      <c r="C32" s="219" t="s">
        <v>1832</v>
      </c>
      <c r="D32" s="195" t="s">
        <v>3706</v>
      </c>
      <c r="E32" s="228">
        <v>5</v>
      </c>
      <c r="F32" s="228">
        <v>9.4</v>
      </c>
      <c r="G32" s="140" t="s">
        <v>1770</v>
      </c>
      <c r="H32" s="140" t="s">
        <v>1792</v>
      </c>
      <c r="I32" s="140" t="s">
        <v>2572</v>
      </c>
      <c r="J32" s="140" t="s">
        <v>1799</v>
      </c>
      <c r="K32" s="140" t="s">
        <v>1800</v>
      </c>
      <c r="L32" s="140" t="s">
        <v>2573</v>
      </c>
      <c r="M32" s="214"/>
      <c r="N32" s="214"/>
      <c r="O32" s="135" t="s">
        <v>2604</v>
      </c>
      <c r="P32" s="214"/>
      <c r="Q32" s="214"/>
    </row>
    <row r="33" spans="1:17" ht="12.75" customHeight="1" x14ac:dyDescent="0.2">
      <c r="A33" s="247"/>
      <c r="B33" s="232"/>
      <c r="C33" s="220"/>
      <c r="D33" s="195"/>
      <c r="E33" s="229"/>
      <c r="F33" s="229"/>
      <c r="G33" s="140" t="s">
        <v>1771</v>
      </c>
      <c r="H33" s="140"/>
      <c r="I33" s="140"/>
      <c r="J33" s="140"/>
      <c r="K33" s="140"/>
      <c r="L33" s="140"/>
      <c r="M33" s="215"/>
      <c r="N33" s="215"/>
      <c r="O33" s="135"/>
      <c r="P33" s="215"/>
      <c r="Q33" s="215"/>
    </row>
    <row r="34" spans="1:17" ht="12.75" customHeight="1" x14ac:dyDescent="0.2">
      <c r="A34" s="246">
        <v>11</v>
      </c>
      <c r="B34" s="232" t="s">
        <v>3566</v>
      </c>
      <c r="C34" s="219" t="s">
        <v>1834</v>
      </c>
      <c r="D34" s="195" t="s">
        <v>3706</v>
      </c>
      <c r="E34" s="228">
        <v>5</v>
      </c>
      <c r="F34" s="228">
        <v>9.4</v>
      </c>
      <c r="G34" s="140" t="s">
        <v>1770</v>
      </c>
      <c r="H34" s="140" t="s">
        <v>1792</v>
      </c>
      <c r="I34" s="140" t="s">
        <v>2572</v>
      </c>
      <c r="J34" s="140" t="s">
        <v>1799</v>
      </c>
      <c r="K34" s="140" t="s">
        <v>1800</v>
      </c>
      <c r="L34" s="140" t="s">
        <v>2573</v>
      </c>
      <c r="M34" s="214"/>
      <c r="N34" s="214"/>
      <c r="O34" s="135" t="s">
        <v>2604</v>
      </c>
      <c r="P34" s="214"/>
      <c r="Q34" s="214"/>
    </row>
    <row r="35" spans="1:17" ht="12.75" customHeight="1" x14ac:dyDescent="0.2">
      <c r="A35" s="247"/>
      <c r="B35" s="232"/>
      <c r="C35" s="220"/>
      <c r="D35" s="195"/>
      <c r="E35" s="229"/>
      <c r="F35" s="229"/>
      <c r="G35" s="140" t="s">
        <v>1771</v>
      </c>
      <c r="H35" s="140"/>
      <c r="I35" s="140"/>
      <c r="J35" s="140"/>
      <c r="K35" s="140"/>
      <c r="L35" s="140"/>
      <c r="M35" s="215"/>
      <c r="N35" s="215"/>
      <c r="O35" s="135"/>
      <c r="P35" s="215"/>
      <c r="Q35" s="215"/>
    </row>
    <row r="36" spans="1:17" ht="12.75" customHeight="1" x14ac:dyDescent="0.2">
      <c r="A36" s="246">
        <v>12</v>
      </c>
      <c r="B36" s="232" t="s">
        <v>3567</v>
      </c>
      <c r="C36" s="219" t="s">
        <v>1835</v>
      </c>
      <c r="D36" s="195" t="s">
        <v>3706</v>
      </c>
      <c r="E36" s="228">
        <v>5</v>
      </c>
      <c r="F36" s="228">
        <v>9.4</v>
      </c>
      <c r="G36" s="140" t="s">
        <v>1770</v>
      </c>
      <c r="H36" s="140" t="s">
        <v>1792</v>
      </c>
      <c r="I36" s="140" t="s">
        <v>2572</v>
      </c>
      <c r="J36" s="140" t="s">
        <v>1799</v>
      </c>
      <c r="K36" s="140" t="s">
        <v>1800</v>
      </c>
      <c r="L36" s="140" t="s">
        <v>2573</v>
      </c>
      <c r="M36" s="214"/>
      <c r="N36" s="214"/>
      <c r="O36" s="135" t="s">
        <v>2604</v>
      </c>
      <c r="P36" s="214"/>
      <c r="Q36" s="214"/>
    </row>
    <row r="37" spans="1:17" ht="12.75" customHeight="1" x14ac:dyDescent="0.2">
      <c r="A37" s="247"/>
      <c r="B37" s="232"/>
      <c r="C37" s="220"/>
      <c r="D37" s="195"/>
      <c r="E37" s="229"/>
      <c r="F37" s="229"/>
      <c r="G37" s="140" t="s">
        <v>1771</v>
      </c>
      <c r="H37" s="140"/>
      <c r="I37" s="140"/>
      <c r="J37" s="140"/>
      <c r="K37" s="140"/>
      <c r="L37" s="140"/>
      <c r="M37" s="215"/>
      <c r="N37" s="215"/>
      <c r="O37" s="135"/>
      <c r="P37" s="215"/>
      <c r="Q37" s="215"/>
    </row>
    <row r="38" spans="1:17" ht="12.75" customHeight="1" x14ac:dyDescent="0.2">
      <c r="A38" s="246">
        <v>13</v>
      </c>
      <c r="B38" s="232" t="s">
        <v>3572</v>
      </c>
      <c r="C38" s="219" t="s">
        <v>1840</v>
      </c>
      <c r="D38" s="195" t="s">
        <v>3709</v>
      </c>
      <c r="E38" s="228">
        <v>5</v>
      </c>
      <c r="F38" s="228">
        <v>9.4</v>
      </c>
      <c r="G38" s="140" t="s">
        <v>1770</v>
      </c>
      <c r="H38" s="140" t="s">
        <v>1792</v>
      </c>
      <c r="I38" s="140" t="s">
        <v>2572</v>
      </c>
      <c r="J38" s="140" t="s">
        <v>1799</v>
      </c>
      <c r="K38" s="140" t="s">
        <v>1800</v>
      </c>
      <c r="L38" s="140" t="s">
        <v>2573</v>
      </c>
      <c r="M38" s="214"/>
      <c r="N38" s="214"/>
      <c r="O38" s="135" t="s">
        <v>2604</v>
      </c>
      <c r="P38" s="214"/>
      <c r="Q38" s="214"/>
    </row>
    <row r="39" spans="1:17" ht="12.75" customHeight="1" x14ac:dyDescent="0.2">
      <c r="A39" s="247"/>
      <c r="B39" s="232"/>
      <c r="C39" s="220"/>
      <c r="D39" s="195"/>
      <c r="E39" s="229"/>
      <c r="F39" s="229"/>
      <c r="G39" s="140" t="s">
        <v>1771</v>
      </c>
      <c r="H39" s="140"/>
      <c r="I39" s="140"/>
      <c r="J39" s="140"/>
      <c r="K39" s="140"/>
      <c r="L39" s="140"/>
      <c r="M39" s="215"/>
      <c r="N39" s="215"/>
      <c r="O39" s="135"/>
      <c r="P39" s="215"/>
      <c r="Q39" s="215"/>
    </row>
    <row r="40" spans="1:17" ht="12.75" customHeight="1" x14ac:dyDescent="0.2">
      <c r="A40" s="246">
        <v>14</v>
      </c>
      <c r="B40" s="236" t="s">
        <v>3576</v>
      </c>
      <c r="C40" s="219" t="s">
        <v>1844</v>
      </c>
      <c r="D40" s="195" t="s">
        <v>3709</v>
      </c>
      <c r="E40" s="228">
        <v>5</v>
      </c>
      <c r="F40" s="228">
        <v>9.4</v>
      </c>
      <c r="G40" s="140" t="s">
        <v>1770</v>
      </c>
      <c r="H40" s="140" t="s">
        <v>1792</v>
      </c>
      <c r="I40" s="140" t="s">
        <v>2572</v>
      </c>
      <c r="J40" s="140" t="s">
        <v>1799</v>
      </c>
      <c r="K40" s="140" t="s">
        <v>1800</v>
      </c>
      <c r="L40" s="140" t="s">
        <v>2573</v>
      </c>
      <c r="M40" s="214"/>
      <c r="N40" s="214"/>
      <c r="O40" s="135" t="s">
        <v>2604</v>
      </c>
      <c r="P40" s="214"/>
      <c r="Q40" s="214"/>
    </row>
    <row r="41" spans="1:17" ht="12.75" customHeight="1" x14ac:dyDescent="0.2">
      <c r="A41" s="247"/>
      <c r="B41" s="237"/>
      <c r="C41" s="220"/>
      <c r="D41" s="195"/>
      <c r="E41" s="229"/>
      <c r="F41" s="229"/>
      <c r="G41" s="140" t="s">
        <v>1771</v>
      </c>
      <c r="H41" s="140"/>
      <c r="I41" s="140"/>
      <c r="J41" s="140"/>
      <c r="K41" s="140"/>
      <c r="L41" s="140"/>
      <c r="M41" s="215"/>
      <c r="N41" s="215"/>
      <c r="O41" s="135"/>
      <c r="P41" s="215"/>
      <c r="Q41" s="215"/>
    </row>
    <row r="42" spans="1:17" ht="12.75" customHeight="1" x14ac:dyDescent="0.2">
      <c r="A42" s="246">
        <v>15</v>
      </c>
      <c r="B42" s="236" t="s">
        <v>3577</v>
      </c>
      <c r="C42" s="219" t="s">
        <v>1845</v>
      </c>
      <c r="D42" s="195" t="s">
        <v>3709</v>
      </c>
      <c r="E42" s="228">
        <v>5</v>
      </c>
      <c r="F42" s="228">
        <v>9.4</v>
      </c>
      <c r="G42" s="140" t="s">
        <v>1770</v>
      </c>
      <c r="H42" s="140" t="s">
        <v>1792</v>
      </c>
      <c r="I42" s="140" t="s">
        <v>2572</v>
      </c>
      <c r="J42" s="140" t="s">
        <v>1799</v>
      </c>
      <c r="K42" s="140" t="s">
        <v>1800</v>
      </c>
      <c r="L42" s="140" t="s">
        <v>2573</v>
      </c>
      <c r="M42" s="214"/>
      <c r="N42" s="214"/>
      <c r="O42" s="135" t="s">
        <v>2604</v>
      </c>
      <c r="P42" s="214"/>
      <c r="Q42" s="214"/>
    </row>
    <row r="43" spans="1:17" ht="12.75" customHeight="1" x14ac:dyDescent="0.2">
      <c r="A43" s="247"/>
      <c r="B43" s="237"/>
      <c r="C43" s="220"/>
      <c r="D43" s="195"/>
      <c r="E43" s="229"/>
      <c r="F43" s="229"/>
      <c r="G43" s="140" t="s">
        <v>1771</v>
      </c>
      <c r="H43" s="140"/>
      <c r="I43" s="140"/>
      <c r="J43" s="140"/>
      <c r="K43" s="140"/>
      <c r="L43" s="140"/>
      <c r="M43" s="215"/>
      <c r="N43" s="215"/>
      <c r="O43" s="135"/>
      <c r="P43" s="215"/>
      <c r="Q43" s="215"/>
    </row>
    <row r="44" spans="1:17" ht="12.75" customHeight="1" x14ac:dyDescent="0.2">
      <c r="A44" s="246">
        <v>16</v>
      </c>
      <c r="B44" s="236" t="s">
        <v>3579</v>
      </c>
      <c r="C44" s="219" t="s">
        <v>1846</v>
      </c>
      <c r="D44" s="195" t="s">
        <v>3709</v>
      </c>
      <c r="E44" s="228">
        <v>5</v>
      </c>
      <c r="F44" s="228">
        <v>9.4</v>
      </c>
      <c r="G44" s="140" t="s">
        <v>1770</v>
      </c>
      <c r="H44" s="140" t="s">
        <v>1792</v>
      </c>
      <c r="I44" s="140" t="s">
        <v>2572</v>
      </c>
      <c r="J44" s="140" t="s">
        <v>1799</v>
      </c>
      <c r="K44" s="140" t="s">
        <v>1800</v>
      </c>
      <c r="L44" s="140" t="s">
        <v>2573</v>
      </c>
      <c r="M44" s="214"/>
      <c r="N44" s="214"/>
      <c r="O44" s="135" t="s">
        <v>2604</v>
      </c>
      <c r="P44" s="214"/>
      <c r="Q44" s="214"/>
    </row>
    <row r="45" spans="1:17" ht="12.75" customHeight="1" x14ac:dyDescent="0.2">
      <c r="A45" s="247"/>
      <c r="B45" s="237"/>
      <c r="C45" s="220"/>
      <c r="D45" s="195"/>
      <c r="E45" s="229"/>
      <c r="F45" s="229"/>
      <c r="G45" s="140" t="s">
        <v>1771</v>
      </c>
      <c r="H45" s="140"/>
      <c r="I45" s="140"/>
      <c r="J45" s="140"/>
      <c r="K45" s="140"/>
      <c r="L45" s="140"/>
      <c r="M45" s="215"/>
      <c r="N45" s="215"/>
      <c r="O45" s="135"/>
      <c r="P45" s="215"/>
      <c r="Q45" s="215"/>
    </row>
    <row r="46" spans="1:17" ht="12.75" customHeight="1" x14ac:dyDescent="0.2">
      <c r="A46" s="246">
        <v>17</v>
      </c>
      <c r="B46" s="236" t="s">
        <v>3581</v>
      </c>
      <c r="C46" s="219" t="s">
        <v>2559</v>
      </c>
      <c r="D46" s="195" t="s">
        <v>3708</v>
      </c>
      <c r="E46" s="228">
        <v>5</v>
      </c>
      <c r="F46" s="228">
        <v>9.4</v>
      </c>
      <c r="G46" s="140" t="s">
        <v>1770</v>
      </c>
      <c r="H46" s="140" t="s">
        <v>1792</v>
      </c>
      <c r="I46" s="140" t="s">
        <v>2572</v>
      </c>
      <c r="J46" s="140" t="s">
        <v>1799</v>
      </c>
      <c r="K46" s="140" t="s">
        <v>1800</v>
      </c>
      <c r="L46" s="140" t="s">
        <v>2573</v>
      </c>
      <c r="M46" s="214"/>
      <c r="N46" s="214"/>
      <c r="O46" s="135" t="s">
        <v>2604</v>
      </c>
      <c r="P46" s="214"/>
      <c r="Q46" s="245" t="s">
        <v>3959</v>
      </c>
    </row>
    <row r="47" spans="1:17" ht="12.75" customHeight="1" x14ac:dyDescent="0.2">
      <c r="A47" s="247"/>
      <c r="B47" s="237"/>
      <c r="C47" s="220"/>
      <c r="D47" s="195"/>
      <c r="E47" s="229"/>
      <c r="F47" s="229"/>
      <c r="G47" s="140" t="s">
        <v>1771</v>
      </c>
      <c r="H47" s="140"/>
      <c r="I47" s="140"/>
      <c r="J47" s="140"/>
      <c r="K47" s="140"/>
      <c r="L47" s="140"/>
      <c r="M47" s="215"/>
      <c r="N47" s="215"/>
      <c r="O47" s="135"/>
      <c r="P47" s="215"/>
      <c r="Q47" s="195"/>
    </row>
    <row r="48" spans="1:17" ht="12.75" customHeight="1" x14ac:dyDescent="0.2">
      <c r="A48" s="246">
        <v>18</v>
      </c>
      <c r="B48" s="236" t="s">
        <v>3582</v>
      </c>
      <c r="C48" s="219" t="s">
        <v>2560</v>
      </c>
      <c r="D48" s="195" t="s">
        <v>3708</v>
      </c>
      <c r="E48" s="228">
        <v>5</v>
      </c>
      <c r="F48" s="228">
        <v>9.4</v>
      </c>
      <c r="G48" s="140" t="s">
        <v>1770</v>
      </c>
      <c r="H48" s="140" t="s">
        <v>1792</v>
      </c>
      <c r="I48" s="140" t="s">
        <v>2572</v>
      </c>
      <c r="J48" s="140" t="s">
        <v>1799</v>
      </c>
      <c r="K48" s="140" t="s">
        <v>1800</v>
      </c>
      <c r="L48" s="140" t="s">
        <v>2573</v>
      </c>
      <c r="M48" s="214"/>
      <c r="N48" s="214"/>
      <c r="O48" s="135" t="s">
        <v>2604</v>
      </c>
      <c r="P48" s="214"/>
      <c r="Q48" s="214"/>
    </row>
    <row r="49" spans="1:17" ht="12.75" customHeight="1" x14ac:dyDescent="0.2">
      <c r="A49" s="247"/>
      <c r="B49" s="237"/>
      <c r="C49" s="220"/>
      <c r="D49" s="195"/>
      <c r="E49" s="229"/>
      <c r="F49" s="229"/>
      <c r="G49" s="140" t="s">
        <v>1771</v>
      </c>
      <c r="H49" s="140"/>
      <c r="I49" s="140"/>
      <c r="J49" s="140"/>
      <c r="K49" s="140"/>
      <c r="L49" s="140"/>
      <c r="M49" s="215"/>
      <c r="N49" s="215"/>
      <c r="O49" s="135"/>
      <c r="P49" s="215"/>
      <c r="Q49" s="215"/>
    </row>
    <row r="50" spans="1:17" ht="12.75" customHeight="1" x14ac:dyDescent="0.2">
      <c r="A50" s="246">
        <v>19</v>
      </c>
      <c r="B50" s="236" t="s">
        <v>3587</v>
      </c>
      <c r="C50" s="219" t="s">
        <v>2558</v>
      </c>
      <c r="D50" s="195" t="s">
        <v>3707</v>
      </c>
      <c r="E50" s="228">
        <v>5</v>
      </c>
      <c r="F50" s="228">
        <v>9.4</v>
      </c>
      <c r="G50" s="140" t="s">
        <v>1770</v>
      </c>
      <c r="H50" s="140" t="s">
        <v>1792</v>
      </c>
      <c r="I50" s="140" t="s">
        <v>2572</v>
      </c>
      <c r="J50" s="140" t="s">
        <v>1799</v>
      </c>
      <c r="K50" s="140" t="s">
        <v>1800</v>
      </c>
      <c r="L50" s="140" t="s">
        <v>2573</v>
      </c>
      <c r="M50" s="214"/>
      <c r="N50" s="214"/>
      <c r="O50" s="135" t="s">
        <v>2604</v>
      </c>
      <c r="P50" s="214"/>
      <c r="Q50" s="214"/>
    </row>
    <row r="51" spans="1:17" ht="12.75" customHeight="1" x14ac:dyDescent="0.2">
      <c r="A51" s="247"/>
      <c r="B51" s="237"/>
      <c r="C51" s="220"/>
      <c r="D51" s="195"/>
      <c r="E51" s="229"/>
      <c r="F51" s="229"/>
      <c r="G51" s="140" t="s">
        <v>1771</v>
      </c>
      <c r="H51" s="140"/>
      <c r="I51" s="140"/>
      <c r="J51" s="140"/>
      <c r="K51" s="140"/>
      <c r="L51" s="140"/>
      <c r="M51" s="215"/>
      <c r="N51" s="215"/>
      <c r="O51" s="135"/>
      <c r="P51" s="215"/>
      <c r="Q51" s="215"/>
    </row>
    <row r="52" spans="1:17" ht="12.75" customHeight="1" x14ac:dyDescent="0.2">
      <c r="A52" s="246">
        <v>20</v>
      </c>
      <c r="B52" s="236" t="s">
        <v>3588</v>
      </c>
      <c r="C52" s="219" t="s">
        <v>1854</v>
      </c>
      <c r="D52" s="195" t="s">
        <v>3707</v>
      </c>
      <c r="E52" s="228">
        <v>5</v>
      </c>
      <c r="F52" s="228">
        <v>9.4</v>
      </c>
      <c r="G52" s="140" t="s">
        <v>1770</v>
      </c>
      <c r="H52" s="140" t="s">
        <v>1792</v>
      </c>
      <c r="I52" s="140" t="s">
        <v>2572</v>
      </c>
      <c r="J52" s="140" t="s">
        <v>1799</v>
      </c>
      <c r="K52" s="140" t="s">
        <v>1800</v>
      </c>
      <c r="L52" s="140" t="s">
        <v>2573</v>
      </c>
      <c r="M52" s="214"/>
      <c r="N52" s="214"/>
      <c r="O52" s="135" t="s">
        <v>2604</v>
      </c>
      <c r="P52" s="214"/>
      <c r="Q52" s="214"/>
    </row>
    <row r="53" spans="1:17" ht="12.75" customHeight="1" x14ac:dyDescent="0.2">
      <c r="A53" s="247"/>
      <c r="B53" s="237"/>
      <c r="C53" s="220"/>
      <c r="D53" s="195"/>
      <c r="E53" s="229"/>
      <c r="F53" s="229"/>
      <c r="G53" s="140" t="s">
        <v>1771</v>
      </c>
      <c r="H53" s="140"/>
      <c r="I53" s="140"/>
      <c r="J53" s="140"/>
      <c r="K53" s="140"/>
      <c r="L53" s="140"/>
      <c r="M53" s="215"/>
      <c r="N53" s="215"/>
      <c r="O53" s="135"/>
      <c r="P53" s="215"/>
      <c r="Q53" s="215"/>
    </row>
    <row r="54" spans="1:17" ht="12.75" customHeight="1" x14ac:dyDescent="0.2">
      <c r="A54" s="246">
        <v>21</v>
      </c>
      <c r="B54" s="236" t="s">
        <v>3591</v>
      </c>
      <c r="C54" s="219" t="s">
        <v>2594</v>
      </c>
      <c r="D54" s="195" t="s">
        <v>3707</v>
      </c>
      <c r="E54" s="228">
        <v>5</v>
      </c>
      <c r="F54" s="228">
        <v>9.4</v>
      </c>
      <c r="G54" s="140" t="s">
        <v>1770</v>
      </c>
      <c r="H54" s="140" t="s">
        <v>1792</v>
      </c>
      <c r="I54" s="140" t="s">
        <v>2572</v>
      </c>
      <c r="J54" s="140" t="s">
        <v>1799</v>
      </c>
      <c r="K54" s="140" t="s">
        <v>1800</v>
      </c>
      <c r="L54" s="140" t="s">
        <v>2573</v>
      </c>
      <c r="M54" s="214"/>
      <c r="N54" s="214"/>
      <c r="O54" s="135" t="s">
        <v>2604</v>
      </c>
      <c r="P54" s="214"/>
      <c r="Q54" s="214"/>
    </row>
    <row r="55" spans="1:17" ht="12.75" customHeight="1" x14ac:dyDescent="0.2">
      <c r="A55" s="247"/>
      <c r="B55" s="237"/>
      <c r="C55" s="220"/>
      <c r="D55" s="195"/>
      <c r="E55" s="229"/>
      <c r="F55" s="229"/>
      <c r="G55" s="140" t="s">
        <v>1771</v>
      </c>
      <c r="H55" s="140"/>
      <c r="I55" s="140"/>
      <c r="J55" s="140"/>
      <c r="K55" s="140"/>
      <c r="L55" s="140"/>
      <c r="M55" s="215"/>
      <c r="N55" s="215"/>
      <c r="O55" s="135"/>
      <c r="P55" s="215"/>
      <c r="Q55" s="215"/>
    </row>
    <row r="56" spans="1:17" ht="12.75" customHeight="1" x14ac:dyDescent="0.2">
      <c r="A56" s="246">
        <v>22</v>
      </c>
      <c r="B56" s="236" t="s">
        <v>3593</v>
      </c>
      <c r="C56" s="219" t="s">
        <v>1859</v>
      </c>
      <c r="D56" s="195" t="s">
        <v>3712</v>
      </c>
      <c r="E56" s="228">
        <v>5</v>
      </c>
      <c r="F56" s="228">
        <v>9.4</v>
      </c>
      <c r="G56" s="140" t="s">
        <v>1770</v>
      </c>
      <c r="H56" s="140" t="s">
        <v>1792</v>
      </c>
      <c r="I56" s="140" t="s">
        <v>2572</v>
      </c>
      <c r="J56" s="140" t="s">
        <v>1799</v>
      </c>
      <c r="K56" s="140" t="s">
        <v>1800</v>
      </c>
      <c r="L56" s="140" t="s">
        <v>2573</v>
      </c>
      <c r="M56" s="214"/>
      <c r="N56" s="214"/>
      <c r="O56" s="135" t="s">
        <v>2604</v>
      </c>
      <c r="P56" s="214"/>
      <c r="Q56" s="214"/>
    </row>
    <row r="57" spans="1:17" ht="12.75" customHeight="1" x14ac:dyDescent="0.2">
      <c r="A57" s="247"/>
      <c r="B57" s="237"/>
      <c r="C57" s="220"/>
      <c r="D57" s="195"/>
      <c r="E57" s="229"/>
      <c r="F57" s="229"/>
      <c r="G57" s="140" t="s">
        <v>1771</v>
      </c>
      <c r="H57" s="140"/>
      <c r="I57" s="140"/>
      <c r="J57" s="140"/>
      <c r="K57" s="140"/>
      <c r="L57" s="140"/>
      <c r="M57" s="215"/>
      <c r="N57" s="215"/>
      <c r="O57" s="135"/>
      <c r="P57" s="215"/>
      <c r="Q57" s="215"/>
    </row>
    <row r="58" spans="1:17" ht="12.75" customHeight="1" x14ac:dyDescent="0.2">
      <c r="A58" s="246">
        <v>23</v>
      </c>
      <c r="B58" s="236" t="s">
        <v>3597</v>
      </c>
      <c r="C58" s="219" t="s">
        <v>1863</v>
      </c>
      <c r="D58" s="195" t="s">
        <v>3712</v>
      </c>
      <c r="E58" s="228">
        <v>5</v>
      </c>
      <c r="F58" s="228">
        <v>9.4</v>
      </c>
      <c r="G58" s="140" t="s">
        <v>1770</v>
      </c>
      <c r="H58" s="140" t="s">
        <v>1792</v>
      </c>
      <c r="I58" s="140" t="s">
        <v>2572</v>
      </c>
      <c r="J58" s="140" t="s">
        <v>1799</v>
      </c>
      <c r="K58" s="140" t="s">
        <v>1800</v>
      </c>
      <c r="L58" s="140" t="s">
        <v>2573</v>
      </c>
      <c r="M58" s="214"/>
      <c r="N58" s="214"/>
      <c r="O58" s="135" t="s">
        <v>2604</v>
      </c>
      <c r="P58" s="214"/>
      <c r="Q58" s="214"/>
    </row>
    <row r="59" spans="1:17" ht="12.75" customHeight="1" x14ac:dyDescent="0.2">
      <c r="A59" s="247"/>
      <c r="B59" s="237"/>
      <c r="C59" s="220"/>
      <c r="D59" s="195"/>
      <c r="E59" s="229"/>
      <c r="F59" s="229"/>
      <c r="G59" s="140" t="s">
        <v>1771</v>
      </c>
      <c r="H59" s="140"/>
      <c r="I59" s="140"/>
      <c r="J59" s="140"/>
      <c r="K59" s="140"/>
      <c r="L59" s="140"/>
      <c r="M59" s="215"/>
      <c r="N59" s="215"/>
      <c r="O59" s="135"/>
      <c r="P59" s="215"/>
      <c r="Q59" s="215"/>
    </row>
    <row r="60" spans="1:17" ht="12.75" customHeight="1" x14ac:dyDescent="0.2">
      <c r="A60" s="246">
        <v>24</v>
      </c>
      <c r="B60" s="236" t="s">
        <v>3600</v>
      </c>
      <c r="C60" s="219" t="s">
        <v>1866</v>
      </c>
      <c r="D60" s="195" t="s">
        <v>3710</v>
      </c>
      <c r="E60" s="228">
        <v>5</v>
      </c>
      <c r="F60" s="228">
        <v>9.4</v>
      </c>
      <c r="G60" s="140" t="s">
        <v>1770</v>
      </c>
      <c r="H60" s="140" t="s">
        <v>1792</v>
      </c>
      <c r="I60" s="140" t="s">
        <v>2572</v>
      </c>
      <c r="J60" s="140" t="s">
        <v>1799</v>
      </c>
      <c r="K60" s="140" t="s">
        <v>1800</v>
      </c>
      <c r="L60" s="140" t="s">
        <v>2573</v>
      </c>
      <c r="M60" s="214"/>
      <c r="N60" s="214"/>
      <c r="O60" s="135" t="s">
        <v>2604</v>
      </c>
      <c r="P60" s="214"/>
      <c r="Q60" s="214"/>
    </row>
    <row r="61" spans="1:17" ht="12.75" customHeight="1" x14ac:dyDescent="0.2">
      <c r="A61" s="247"/>
      <c r="B61" s="237"/>
      <c r="C61" s="220"/>
      <c r="D61" s="195"/>
      <c r="E61" s="229"/>
      <c r="F61" s="229"/>
      <c r="G61" s="140" t="s">
        <v>1771</v>
      </c>
      <c r="H61" s="140"/>
      <c r="I61" s="140"/>
      <c r="J61" s="140"/>
      <c r="K61" s="140"/>
      <c r="L61" s="140"/>
      <c r="M61" s="215"/>
      <c r="N61" s="215"/>
      <c r="O61" s="135"/>
      <c r="P61" s="215"/>
      <c r="Q61" s="215"/>
    </row>
    <row r="62" spans="1:17" ht="12.75" customHeight="1" x14ac:dyDescent="0.2">
      <c r="A62" s="246">
        <v>25</v>
      </c>
      <c r="B62" s="236" t="s">
        <v>3601</v>
      </c>
      <c r="C62" s="219" t="s">
        <v>1850</v>
      </c>
      <c r="D62" s="195" t="s">
        <v>3710</v>
      </c>
      <c r="E62" s="228">
        <v>5</v>
      </c>
      <c r="F62" s="228">
        <v>9.4</v>
      </c>
      <c r="G62" s="140" t="s">
        <v>1770</v>
      </c>
      <c r="H62" s="140" t="s">
        <v>1792</v>
      </c>
      <c r="I62" s="140" t="s">
        <v>2572</v>
      </c>
      <c r="J62" s="140" t="s">
        <v>1799</v>
      </c>
      <c r="K62" s="140" t="s">
        <v>1800</v>
      </c>
      <c r="L62" s="140" t="s">
        <v>2573</v>
      </c>
      <c r="M62" s="214"/>
      <c r="N62" s="214"/>
      <c r="O62" s="135" t="s">
        <v>2604</v>
      </c>
      <c r="P62" s="214"/>
      <c r="Q62" s="214"/>
    </row>
    <row r="63" spans="1:17" ht="12.75" customHeight="1" x14ac:dyDescent="0.2">
      <c r="A63" s="247"/>
      <c r="B63" s="237"/>
      <c r="C63" s="220"/>
      <c r="D63" s="195"/>
      <c r="E63" s="229"/>
      <c r="F63" s="229"/>
      <c r="G63" s="140" t="s">
        <v>1771</v>
      </c>
      <c r="H63" s="140"/>
      <c r="I63" s="140"/>
      <c r="J63" s="140"/>
      <c r="K63" s="140"/>
      <c r="L63" s="140"/>
      <c r="M63" s="215"/>
      <c r="N63" s="215"/>
      <c r="O63" s="135"/>
      <c r="P63" s="215"/>
      <c r="Q63" s="215"/>
    </row>
    <row r="64" spans="1:17" ht="12.75" customHeight="1" x14ac:dyDescent="0.2">
      <c r="A64" s="246">
        <v>26</v>
      </c>
      <c r="B64" s="236" t="s">
        <v>3602</v>
      </c>
      <c r="C64" s="219" t="s">
        <v>1867</v>
      </c>
      <c r="D64" s="195" t="s">
        <v>3710</v>
      </c>
      <c r="E64" s="228">
        <v>5</v>
      </c>
      <c r="F64" s="228">
        <v>9.4</v>
      </c>
      <c r="G64" s="140" t="s">
        <v>1770</v>
      </c>
      <c r="H64" s="140" t="s">
        <v>1792</v>
      </c>
      <c r="I64" s="140" t="s">
        <v>2572</v>
      </c>
      <c r="J64" s="140" t="s">
        <v>1799</v>
      </c>
      <c r="K64" s="140" t="s">
        <v>1800</v>
      </c>
      <c r="L64" s="140" t="s">
        <v>2573</v>
      </c>
      <c r="M64" s="214"/>
      <c r="N64" s="214"/>
      <c r="O64" s="135" t="s">
        <v>2604</v>
      </c>
      <c r="P64" s="214"/>
      <c r="Q64" s="214"/>
    </row>
    <row r="65" spans="1:17" ht="12.75" customHeight="1" x14ac:dyDescent="0.2">
      <c r="A65" s="247"/>
      <c r="B65" s="237"/>
      <c r="C65" s="220"/>
      <c r="D65" s="195"/>
      <c r="E65" s="229"/>
      <c r="F65" s="229"/>
      <c r="G65" s="140" t="s">
        <v>1771</v>
      </c>
      <c r="H65" s="140"/>
      <c r="I65" s="140"/>
      <c r="J65" s="140"/>
      <c r="K65" s="140"/>
      <c r="L65" s="140"/>
      <c r="M65" s="215"/>
      <c r="N65" s="215"/>
      <c r="O65" s="135"/>
      <c r="P65" s="215"/>
      <c r="Q65" s="215"/>
    </row>
    <row r="66" spans="1:17" ht="12.75" customHeight="1" x14ac:dyDescent="0.2">
      <c r="A66" s="246">
        <v>27</v>
      </c>
      <c r="B66" s="236" t="s">
        <v>3604</v>
      </c>
      <c r="C66" s="219" t="s">
        <v>1869</v>
      </c>
      <c r="D66" s="195" t="s">
        <v>3710</v>
      </c>
      <c r="E66" s="228">
        <v>5</v>
      </c>
      <c r="F66" s="228">
        <v>9.4</v>
      </c>
      <c r="G66" s="140" t="s">
        <v>1770</v>
      </c>
      <c r="H66" s="140" t="s">
        <v>1792</v>
      </c>
      <c r="I66" s="140" t="s">
        <v>2572</v>
      </c>
      <c r="J66" s="140" t="s">
        <v>1799</v>
      </c>
      <c r="K66" s="140" t="s">
        <v>1800</v>
      </c>
      <c r="L66" s="140" t="s">
        <v>2573</v>
      </c>
      <c r="M66" s="214"/>
      <c r="N66" s="214"/>
      <c r="O66" s="135" t="s">
        <v>2604</v>
      </c>
      <c r="P66" s="214"/>
      <c r="Q66" s="214"/>
    </row>
    <row r="67" spans="1:17" ht="12.75" customHeight="1" x14ac:dyDescent="0.2">
      <c r="A67" s="247"/>
      <c r="B67" s="237"/>
      <c r="C67" s="220"/>
      <c r="D67" s="195"/>
      <c r="E67" s="229"/>
      <c r="F67" s="229"/>
      <c r="G67" s="140" t="s">
        <v>1771</v>
      </c>
      <c r="H67" s="140"/>
      <c r="I67" s="140"/>
      <c r="J67" s="140"/>
      <c r="K67" s="140"/>
      <c r="L67" s="140"/>
      <c r="M67" s="215"/>
      <c r="N67" s="215"/>
      <c r="O67" s="135"/>
      <c r="P67" s="215"/>
      <c r="Q67" s="215"/>
    </row>
    <row r="68" spans="1:17" ht="12.75" customHeight="1" x14ac:dyDescent="0.2">
      <c r="A68" s="246">
        <v>28</v>
      </c>
      <c r="B68" s="236" t="s">
        <v>3605</v>
      </c>
      <c r="C68" s="219" t="s">
        <v>1870</v>
      </c>
      <c r="D68" s="195" t="s">
        <v>3710</v>
      </c>
      <c r="E68" s="228">
        <v>5</v>
      </c>
      <c r="F68" s="228">
        <v>9.4</v>
      </c>
      <c r="G68" s="140" t="s">
        <v>1770</v>
      </c>
      <c r="H68" s="140" t="s">
        <v>1792</v>
      </c>
      <c r="I68" s="140" t="s">
        <v>2572</v>
      </c>
      <c r="J68" s="140" t="s">
        <v>1799</v>
      </c>
      <c r="K68" s="140" t="s">
        <v>1800</v>
      </c>
      <c r="L68" s="140" t="s">
        <v>2573</v>
      </c>
      <c r="M68" s="214"/>
      <c r="N68" s="214"/>
      <c r="O68" s="135" t="s">
        <v>2604</v>
      </c>
      <c r="P68" s="214"/>
      <c r="Q68" s="214"/>
    </row>
    <row r="69" spans="1:17" ht="12.75" customHeight="1" x14ac:dyDescent="0.2">
      <c r="A69" s="247"/>
      <c r="B69" s="237"/>
      <c r="C69" s="220"/>
      <c r="D69" s="195"/>
      <c r="E69" s="229"/>
      <c r="F69" s="229"/>
      <c r="G69" s="140" t="s">
        <v>1771</v>
      </c>
      <c r="H69" s="140"/>
      <c r="I69" s="140"/>
      <c r="J69" s="140"/>
      <c r="K69" s="140"/>
      <c r="L69" s="140"/>
      <c r="M69" s="215"/>
      <c r="N69" s="215"/>
      <c r="O69" s="135"/>
      <c r="P69" s="215"/>
      <c r="Q69" s="215"/>
    </row>
    <row r="70" spans="1:17" ht="12.75" customHeight="1" x14ac:dyDescent="0.2">
      <c r="A70" s="246">
        <v>29</v>
      </c>
      <c r="B70" s="236" t="s">
        <v>3630</v>
      </c>
      <c r="C70" s="219" t="s">
        <v>1871</v>
      </c>
      <c r="D70" s="195" t="s">
        <v>3705</v>
      </c>
      <c r="E70" s="228">
        <v>5</v>
      </c>
      <c r="F70" s="228">
        <v>9.4</v>
      </c>
      <c r="G70" s="140" t="s">
        <v>1770</v>
      </c>
      <c r="H70" s="140" t="s">
        <v>1792</v>
      </c>
      <c r="I70" s="140" t="s">
        <v>2572</v>
      </c>
      <c r="J70" s="140" t="s">
        <v>1799</v>
      </c>
      <c r="K70" s="140" t="s">
        <v>1800</v>
      </c>
      <c r="L70" s="140" t="s">
        <v>2573</v>
      </c>
      <c r="M70" s="214"/>
      <c r="N70" s="214"/>
      <c r="O70" s="135" t="s">
        <v>2604</v>
      </c>
      <c r="P70" s="214"/>
      <c r="Q70" s="214"/>
    </row>
    <row r="71" spans="1:17" ht="12.75" customHeight="1" x14ac:dyDescent="0.2">
      <c r="A71" s="247"/>
      <c r="B71" s="237"/>
      <c r="C71" s="220"/>
      <c r="D71" s="195"/>
      <c r="E71" s="229"/>
      <c r="F71" s="229"/>
      <c r="G71" s="140" t="s">
        <v>1771</v>
      </c>
      <c r="H71" s="140"/>
      <c r="I71" s="140"/>
      <c r="J71" s="140"/>
      <c r="K71" s="140"/>
      <c r="L71" s="140"/>
      <c r="M71" s="215"/>
      <c r="N71" s="215"/>
      <c r="O71" s="135"/>
      <c r="P71" s="215"/>
      <c r="Q71" s="215"/>
    </row>
    <row r="72" spans="1:17" ht="12.75" customHeight="1" x14ac:dyDescent="0.2">
      <c r="A72" s="246">
        <v>30</v>
      </c>
      <c r="B72" s="236" t="s">
        <v>3606</v>
      </c>
      <c r="C72" s="219" t="s">
        <v>1872</v>
      </c>
      <c r="D72" s="195" t="s">
        <v>3705</v>
      </c>
      <c r="E72" s="228">
        <v>5</v>
      </c>
      <c r="F72" s="228">
        <v>9.4</v>
      </c>
      <c r="G72" s="140" t="s">
        <v>1770</v>
      </c>
      <c r="H72" s="140" t="s">
        <v>1792</v>
      </c>
      <c r="I72" s="140" t="s">
        <v>2572</v>
      </c>
      <c r="J72" s="140" t="s">
        <v>1799</v>
      </c>
      <c r="K72" s="140" t="s">
        <v>1800</v>
      </c>
      <c r="L72" s="140" t="s">
        <v>2573</v>
      </c>
      <c r="M72" s="214"/>
      <c r="N72" s="214"/>
      <c r="O72" s="135" t="s">
        <v>2604</v>
      </c>
      <c r="P72" s="214"/>
      <c r="Q72" s="214"/>
    </row>
    <row r="73" spans="1:17" ht="12.75" customHeight="1" x14ac:dyDescent="0.2">
      <c r="A73" s="247"/>
      <c r="B73" s="237"/>
      <c r="C73" s="220"/>
      <c r="D73" s="195"/>
      <c r="E73" s="229"/>
      <c r="F73" s="229"/>
      <c r="G73" s="140" t="s">
        <v>1771</v>
      </c>
      <c r="H73" s="140"/>
      <c r="I73" s="140"/>
      <c r="J73" s="140"/>
      <c r="K73" s="140"/>
      <c r="L73" s="140"/>
      <c r="M73" s="215"/>
      <c r="N73" s="215"/>
      <c r="O73" s="135"/>
      <c r="P73" s="215"/>
      <c r="Q73" s="215"/>
    </row>
    <row r="74" spans="1:17" ht="12.75" customHeight="1" x14ac:dyDescent="0.2">
      <c r="A74" s="246">
        <v>31</v>
      </c>
      <c r="B74" s="236" t="s">
        <v>3607</v>
      </c>
      <c r="C74" s="219" t="s">
        <v>1873</v>
      </c>
      <c r="D74" s="195" t="s">
        <v>3705</v>
      </c>
      <c r="E74" s="228">
        <v>5</v>
      </c>
      <c r="F74" s="228">
        <v>9.4</v>
      </c>
      <c r="G74" s="140" t="s">
        <v>1770</v>
      </c>
      <c r="H74" s="140" t="s">
        <v>1792</v>
      </c>
      <c r="I74" s="140" t="s">
        <v>2572</v>
      </c>
      <c r="J74" s="140" t="s">
        <v>1799</v>
      </c>
      <c r="K74" s="140" t="s">
        <v>1800</v>
      </c>
      <c r="L74" s="140" t="s">
        <v>2573</v>
      </c>
      <c r="M74" s="214"/>
      <c r="N74" s="214"/>
      <c r="O74" s="135" t="s">
        <v>2604</v>
      </c>
      <c r="P74" s="214"/>
      <c r="Q74" s="214"/>
    </row>
    <row r="75" spans="1:17" ht="12.75" customHeight="1" x14ac:dyDescent="0.2">
      <c r="A75" s="247"/>
      <c r="B75" s="237"/>
      <c r="C75" s="220"/>
      <c r="D75" s="195"/>
      <c r="E75" s="229"/>
      <c r="F75" s="229"/>
      <c r="G75" s="140" t="s">
        <v>1771</v>
      </c>
      <c r="H75" s="140"/>
      <c r="I75" s="140"/>
      <c r="J75" s="140"/>
      <c r="K75" s="140"/>
      <c r="L75" s="140"/>
      <c r="M75" s="215"/>
      <c r="N75" s="215"/>
      <c r="O75" s="135"/>
      <c r="P75" s="215"/>
      <c r="Q75" s="215"/>
    </row>
    <row r="76" spans="1:17" ht="12.75" customHeight="1" x14ac:dyDescent="0.2">
      <c r="A76" s="246">
        <v>32</v>
      </c>
      <c r="B76" s="236" t="s">
        <v>3608</v>
      </c>
      <c r="C76" s="219" t="s">
        <v>1874</v>
      </c>
      <c r="D76" s="195" t="s">
        <v>3705</v>
      </c>
      <c r="E76" s="228">
        <v>5</v>
      </c>
      <c r="F76" s="228">
        <v>9.4</v>
      </c>
      <c r="G76" s="140" t="s">
        <v>1770</v>
      </c>
      <c r="H76" s="140" t="s">
        <v>1792</v>
      </c>
      <c r="I76" s="140" t="s">
        <v>2572</v>
      </c>
      <c r="J76" s="140" t="s">
        <v>1799</v>
      </c>
      <c r="K76" s="140" t="s">
        <v>1800</v>
      </c>
      <c r="L76" s="140" t="s">
        <v>2573</v>
      </c>
      <c r="M76" s="214"/>
      <c r="N76" s="214"/>
      <c r="O76" s="135" t="s">
        <v>2604</v>
      </c>
      <c r="P76" s="214"/>
      <c r="Q76" s="214"/>
    </row>
    <row r="77" spans="1:17" ht="12.75" customHeight="1" x14ac:dyDescent="0.2">
      <c r="A77" s="247"/>
      <c r="B77" s="237"/>
      <c r="C77" s="220"/>
      <c r="D77" s="195"/>
      <c r="E77" s="229"/>
      <c r="F77" s="229"/>
      <c r="G77" s="140" t="s">
        <v>1771</v>
      </c>
      <c r="H77" s="140"/>
      <c r="I77" s="140"/>
      <c r="J77" s="140"/>
      <c r="K77" s="140"/>
      <c r="L77" s="140"/>
      <c r="M77" s="215"/>
      <c r="N77" s="215"/>
      <c r="O77" s="135"/>
      <c r="P77" s="215"/>
      <c r="Q77" s="215"/>
    </row>
    <row r="78" spans="1:17" ht="12.75" customHeight="1" x14ac:dyDescent="0.2">
      <c r="A78" s="246">
        <v>33</v>
      </c>
      <c r="B78" s="236" t="s">
        <v>3609</v>
      </c>
      <c r="C78" s="219" t="s">
        <v>1875</v>
      </c>
      <c r="D78" s="195" t="s">
        <v>3705</v>
      </c>
      <c r="E78" s="228">
        <v>5</v>
      </c>
      <c r="F78" s="228">
        <v>9.4</v>
      </c>
      <c r="G78" s="140" t="s">
        <v>1770</v>
      </c>
      <c r="H78" s="140" t="s">
        <v>1792</v>
      </c>
      <c r="I78" s="140" t="s">
        <v>2572</v>
      </c>
      <c r="J78" s="140" t="s">
        <v>1799</v>
      </c>
      <c r="K78" s="140" t="s">
        <v>1800</v>
      </c>
      <c r="L78" s="140" t="s">
        <v>2573</v>
      </c>
      <c r="M78" s="214"/>
      <c r="N78" s="214"/>
      <c r="O78" s="135" t="s">
        <v>2604</v>
      </c>
      <c r="P78" s="214"/>
      <c r="Q78" s="214"/>
    </row>
    <row r="79" spans="1:17" ht="12.75" customHeight="1" x14ac:dyDescent="0.2">
      <c r="A79" s="247"/>
      <c r="B79" s="237"/>
      <c r="C79" s="220"/>
      <c r="D79" s="195"/>
      <c r="E79" s="229"/>
      <c r="F79" s="229"/>
      <c r="G79" s="140" t="s">
        <v>1771</v>
      </c>
      <c r="H79" s="140"/>
      <c r="I79" s="140"/>
      <c r="J79" s="140"/>
      <c r="K79" s="140"/>
      <c r="L79" s="140"/>
      <c r="M79" s="215"/>
      <c r="N79" s="215"/>
      <c r="O79" s="135"/>
      <c r="P79" s="215"/>
      <c r="Q79" s="215"/>
    </row>
    <row r="80" spans="1:17" ht="12.75" customHeight="1" x14ac:dyDescent="0.2">
      <c r="A80" s="246">
        <v>34</v>
      </c>
      <c r="B80" s="236" t="s">
        <v>3610</v>
      </c>
      <c r="C80" s="219" t="s">
        <v>1876</v>
      </c>
      <c r="D80" s="195" t="s">
        <v>3705</v>
      </c>
      <c r="E80" s="228">
        <v>5</v>
      </c>
      <c r="F80" s="228">
        <v>9.4</v>
      </c>
      <c r="G80" s="140" t="s">
        <v>1770</v>
      </c>
      <c r="H80" s="140" t="s">
        <v>1792</v>
      </c>
      <c r="I80" s="140" t="s">
        <v>2572</v>
      </c>
      <c r="J80" s="140" t="s">
        <v>1799</v>
      </c>
      <c r="K80" s="140" t="s">
        <v>1800</v>
      </c>
      <c r="L80" s="140" t="s">
        <v>2573</v>
      </c>
      <c r="M80" s="214"/>
      <c r="N80" s="214"/>
      <c r="O80" s="135" t="s">
        <v>2604</v>
      </c>
      <c r="P80" s="214"/>
      <c r="Q80" s="214"/>
    </row>
    <row r="81" spans="1:17" ht="12.75" customHeight="1" x14ac:dyDescent="0.2">
      <c r="A81" s="247"/>
      <c r="B81" s="237"/>
      <c r="C81" s="220"/>
      <c r="D81" s="195"/>
      <c r="E81" s="229"/>
      <c r="F81" s="229"/>
      <c r="G81" s="140" t="s">
        <v>1771</v>
      </c>
      <c r="H81" s="140"/>
      <c r="I81" s="140"/>
      <c r="J81" s="140"/>
      <c r="K81" s="140"/>
      <c r="L81" s="140"/>
      <c r="M81" s="215"/>
      <c r="N81" s="215"/>
      <c r="O81" s="135"/>
      <c r="P81" s="215"/>
      <c r="Q81" s="215"/>
    </row>
    <row r="82" spans="1:17" ht="12.75" customHeight="1" x14ac:dyDescent="0.2">
      <c r="A82" s="246">
        <v>35</v>
      </c>
      <c r="B82" s="236" t="s">
        <v>3611</v>
      </c>
      <c r="C82" s="219" t="s">
        <v>1877</v>
      </c>
      <c r="D82" s="195" t="s">
        <v>3705</v>
      </c>
      <c r="E82" s="228">
        <v>5</v>
      </c>
      <c r="F82" s="228">
        <v>9.4</v>
      </c>
      <c r="G82" s="140" t="s">
        <v>1770</v>
      </c>
      <c r="H82" s="140" t="s">
        <v>1792</v>
      </c>
      <c r="I82" s="140" t="s">
        <v>2572</v>
      </c>
      <c r="J82" s="140" t="s">
        <v>1799</v>
      </c>
      <c r="K82" s="140" t="s">
        <v>1800</v>
      </c>
      <c r="L82" s="140" t="s">
        <v>2573</v>
      </c>
      <c r="M82" s="214"/>
      <c r="N82" s="214"/>
      <c r="O82" s="135" t="s">
        <v>2604</v>
      </c>
      <c r="P82" s="214"/>
      <c r="Q82" s="214"/>
    </row>
    <row r="83" spans="1:17" ht="12.75" customHeight="1" x14ac:dyDescent="0.2">
      <c r="A83" s="247"/>
      <c r="B83" s="237"/>
      <c r="C83" s="220"/>
      <c r="D83" s="195"/>
      <c r="E83" s="229"/>
      <c r="F83" s="229"/>
      <c r="G83" s="140" t="s">
        <v>1771</v>
      </c>
      <c r="H83" s="140"/>
      <c r="I83" s="140"/>
      <c r="J83" s="140"/>
      <c r="K83" s="140"/>
      <c r="L83" s="140"/>
      <c r="M83" s="215"/>
      <c r="N83" s="215"/>
      <c r="O83" s="135"/>
      <c r="P83" s="215"/>
      <c r="Q83" s="215"/>
    </row>
    <row r="84" spans="1:17" ht="12.75" customHeight="1" x14ac:dyDescent="0.2">
      <c r="A84" s="246">
        <v>36</v>
      </c>
      <c r="B84" s="236" t="s">
        <v>3612</v>
      </c>
      <c r="C84" s="219" t="s">
        <v>1878</v>
      </c>
      <c r="D84" s="195" t="s">
        <v>3705</v>
      </c>
      <c r="E84" s="228">
        <v>5</v>
      </c>
      <c r="F84" s="228">
        <v>9.4</v>
      </c>
      <c r="G84" s="140" t="s">
        <v>1770</v>
      </c>
      <c r="H84" s="140" t="s">
        <v>1792</v>
      </c>
      <c r="I84" s="140" t="s">
        <v>2572</v>
      </c>
      <c r="J84" s="140" t="s">
        <v>1799</v>
      </c>
      <c r="K84" s="140" t="s">
        <v>1800</v>
      </c>
      <c r="L84" s="140" t="s">
        <v>2573</v>
      </c>
      <c r="M84" s="214"/>
      <c r="N84" s="214"/>
      <c r="O84" s="135" t="s">
        <v>2604</v>
      </c>
      <c r="P84" s="214"/>
      <c r="Q84" s="214"/>
    </row>
    <row r="85" spans="1:17" ht="12.75" customHeight="1" x14ac:dyDescent="0.2">
      <c r="A85" s="247"/>
      <c r="B85" s="237"/>
      <c r="C85" s="220"/>
      <c r="D85" s="195"/>
      <c r="E85" s="229"/>
      <c r="F85" s="229"/>
      <c r="G85" s="140" t="s">
        <v>1771</v>
      </c>
      <c r="H85" s="140"/>
      <c r="I85" s="140"/>
      <c r="J85" s="140"/>
      <c r="K85" s="140"/>
      <c r="L85" s="140"/>
      <c r="M85" s="215"/>
      <c r="N85" s="215"/>
      <c r="O85" s="135"/>
      <c r="P85" s="215"/>
      <c r="Q85" s="215"/>
    </row>
    <row r="86" spans="1:17" ht="12.75" customHeight="1" x14ac:dyDescent="0.2">
      <c r="A86" s="246">
        <v>37</v>
      </c>
      <c r="B86" s="236" t="s">
        <v>3613</v>
      </c>
      <c r="C86" s="219" t="s">
        <v>1879</v>
      </c>
      <c r="D86" s="195" t="s">
        <v>3704</v>
      </c>
      <c r="E86" s="228">
        <v>5</v>
      </c>
      <c r="F86" s="228">
        <v>9.4</v>
      </c>
      <c r="G86" s="140" t="s">
        <v>1770</v>
      </c>
      <c r="H86" s="140" t="s">
        <v>1792</v>
      </c>
      <c r="I86" s="140" t="s">
        <v>2572</v>
      </c>
      <c r="J86" s="140" t="s">
        <v>1799</v>
      </c>
      <c r="K86" s="140" t="s">
        <v>1800</v>
      </c>
      <c r="L86" s="140" t="s">
        <v>2573</v>
      </c>
      <c r="M86" s="214"/>
      <c r="N86" s="214"/>
      <c r="O86" s="135" t="s">
        <v>2604</v>
      </c>
      <c r="P86" s="214"/>
      <c r="Q86" s="214"/>
    </row>
    <row r="87" spans="1:17" ht="12.75" customHeight="1" x14ac:dyDescent="0.2">
      <c r="A87" s="247"/>
      <c r="B87" s="237"/>
      <c r="C87" s="220"/>
      <c r="D87" s="195"/>
      <c r="E87" s="229"/>
      <c r="F87" s="229"/>
      <c r="G87" s="140" t="s">
        <v>1771</v>
      </c>
      <c r="H87" s="140"/>
      <c r="I87" s="140"/>
      <c r="J87" s="140"/>
      <c r="K87" s="140"/>
      <c r="L87" s="140"/>
      <c r="M87" s="215"/>
      <c r="N87" s="215"/>
      <c r="O87" s="135"/>
      <c r="P87" s="215"/>
      <c r="Q87" s="215"/>
    </row>
    <row r="88" spans="1:17" ht="12.75" customHeight="1" x14ac:dyDescent="0.2">
      <c r="A88" s="246">
        <v>38</v>
      </c>
      <c r="B88" s="236" t="s">
        <v>3614</v>
      </c>
      <c r="C88" s="219" t="s">
        <v>1880</v>
      </c>
      <c r="D88" s="195" t="s">
        <v>3704</v>
      </c>
      <c r="E88" s="228">
        <v>5</v>
      </c>
      <c r="F88" s="228">
        <v>9.4</v>
      </c>
      <c r="G88" s="140" t="s">
        <v>1770</v>
      </c>
      <c r="H88" s="140" t="s">
        <v>1792</v>
      </c>
      <c r="I88" s="140" t="s">
        <v>2572</v>
      </c>
      <c r="J88" s="140" t="s">
        <v>1799</v>
      </c>
      <c r="K88" s="140" t="s">
        <v>1800</v>
      </c>
      <c r="L88" s="140" t="s">
        <v>2573</v>
      </c>
      <c r="M88" s="214"/>
      <c r="N88" s="214"/>
      <c r="O88" s="135" t="s">
        <v>2604</v>
      </c>
      <c r="P88" s="214"/>
      <c r="Q88" s="214"/>
    </row>
    <row r="89" spans="1:17" ht="12.75" customHeight="1" x14ac:dyDescent="0.2">
      <c r="A89" s="247"/>
      <c r="B89" s="237"/>
      <c r="C89" s="220"/>
      <c r="D89" s="195"/>
      <c r="E89" s="229"/>
      <c r="F89" s="229"/>
      <c r="G89" s="140" t="s">
        <v>1771</v>
      </c>
      <c r="H89" s="140"/>
      <c r="I89" s="140"/>
      <c r="J89" s="140"/>
      <c r="K89" s="140"/>
      <c r="L89" s="140"/>
      <c r="M89" s="215"/>
      <c r="N89" s="215"/>
      <c r="O89" s="135"/>
      <c r="P89" s="215"/>
      <c r="Q89" s="215"/>
    </row>
    <row r="90" spans="1:17" ht="12.75" customHeight="1" x14ac:dyDescent="0.2">
      <c r="A90" s="246">
        <v>39</v>
      </c>
      <c r="B90" s="236" t="s">
        <v>3615</v>
      </c>
      <c r="C90" s="219" t="s">
        <v>1881</v>
      </c>
      <c r="D90" s="195" t="s">
        <v>3704</v>
      </c>
      <c r="E90" s="228">
        <v>5</v>
      </c>
      <c r="F90" s="228">
        <v>9.4</v>
      </c>
      <c r="G90" s="140" t="s">
        <v>1770</v>
      </c>
      <c r="H90" s="140" t="s">
        <v>1792</v>
      </c>
      <c r="I90" s="140" t="s">
        <v>2572</v>
      </c>
      <c r="J90" s="140" t="s">
        <v>1799</v>
      </c>
      <c r="K90" s="140" t="s">
        <v>1800</v>
      </c>
      <c r="L90" s="140" t="s">
        <v>2573</v>
      </c>
      <c r="M90" s="214"/>
      <c r="N90" s="214"/>
      <c r="O90" s="135" t="s">
        <v>2604</v>
      </c>
      <c r="P90" s="214"/>
      <c r="Q90" s="214"/>
    </row>
    <row r="91" spans="1:17" ht="12.75" customHeight="1" x14ac:dyDescent="0.2">
      <c r="A91" s="247"/>
      <c r="B91" s="237"/>
      <c r="C91" s="220"/>
      <c r="D91" s="195"/>
      <c r="E91" s="229"/>
      <c r="F91" s="229"/>
      <c r="G91" s="140" t="s">
        <v>1771</v>
      </c>
      <c r="H91" s="140"/>
      <c r="I91" s="140"/>
      <c r="J91" s="140"/>
      <c r="K91" s="140"/>
      <c r="L91" s="140"/>
      <c r="M91" s="215"/>
      <c r="N91" s="215"/>
      <c r="O91" s="135"/>
      <c r="P91" s="215"/>
      <c r="Q91" s="215"/>
    </row>
    <row r="92" spans="1:17" ht="12.75" customHeight="1" x14ac:dyDescent="0.2">
      <c r="A92" s="246">
        <v>40</v>
      </c>
      <c r="B92" s="236" t="s">
        <v>3616</v>
      </c>
      <c r="C92" s="219" t="s">
        <v>1882</v>
      </c>
      <c r="D92" s="195" t="s">
        <v>3704</v>
      </c>
      <c r="E92" s="228">
        <v>5</v>
      </c>
      <c r="F92" s="228">
        <v>9.4</v>
      </c>
      <c r="G92" s="140" t="s">
        <v>1770</v>
      </c>
      <c r="H92" s="140" t="s">
        <v>1792</v>
      </c>
      <c r="I92" s="140" t="s">
        <v>2572</v>
      </c>
      <c r="J92" s="140" t="s">
        <v>1799</v>
      </c>
      <c r="K92" s="140" t="s">
        <v>1800</v>
      </c>
      <c r="L92" s="140" t="s">
        <v>2573</v>
      </c>
      <c r="M92" s="214"/>
      <c r="N92" s="214"/>
      <c r="O92" s="135" t="s">
        <v>2604</v>
      </c>
      <c r="P92" s="214"/>
      <c r="Q92" s="214"/>
    </row>
    <row r="93" spans="1:17" ht="12.75" customHeight="1" x14ac:dyDescent="0.2">
      <c r="A93" s="247"/>
      <c r="B93" s="237"/>
      <c r="C93" s="220"/>
      <c r="D93" s="195"/>
      <c r="E93" s="229"/>
      <c r="F93" s="229"/>
      <c r="G93" s="140" t="s">
        <v>1771</v>
      </c>
      <c r="H93" s="140"/>
      <c r="I93" s="140"/>
      <c r="J93" s="140"/>
      <c r="K93" s="140"/>
      <c r="L93" s="140"/>
      <c r="M93" s="215"/>
      <c r="N93" s="215"/>
      <c r="O93" s="135"/>
      <c r="P93" s="215"/>
      <c r="Q93" s="215"/>
    </row>
    <row r="94" spans="1:17" ht="12.75" customHeight="1" x14ac:dyDescent="0.2">
      <c r="A94" s="246">
        <v>41</v>
      </c>
      <c r="B94" s="236" t="s">
        <v>3617</v>
      </c>
      <c r="C94" s="219" t="s">
        <v>1883</v>
      </c>
      <c r="D94" s="195" t="s">
        <v>3704</v>
      </c>
      <c r="E94" s="228">
        <v>5</v>
      </c>
      <c r="F94" s="228">
        <v>9.4</v>
      </c>
      <c r="G94" s="140" t="s">
        <v>1770</v>
      </c>
      <c r="H94" s="140" t="s">
        <v>1792</v>
      </c>
      <c r="I94" s="140" t="s">
        <v>2572</v>
      </c>
      <c r="J94" s="140" t="s">
        <v>1799</v>
      </c>
      <c r="K94" s="140" t="s">
        <v>1800</v>
      </c>
      <c r="L94" s="140" t="s">
        <v>2573</v>
      </c>
      <c r="M94" s="214"/>
      <c r="N94" s="214"/>
      <c r="O94" s="135" t="s">
        <v>2604</v>
      </c>
      <c r="P94" s="214"/>
      <c r="Q94" s="214"/>
    </row>
    <row r="95" spans="1:17" ht="12.75" customHeight="1" x14ac:dyDescent="0.2">
      <c r="A95" s="247"/>
      <c r="B95" s="237"/>
      <c r="C95" s="220"/>
      <c r="D95" s="195"/>
      <c r="E95" s="229"/>
      <c r="F95" s="229"/>
      <c r="G95" s="140" t="s">
        <v>1771</v>
      </c>
      <c r="H95" s="140"/>
      <c r="I95" s="140"/>
      <c r="J95" s="140"/>
      <c r="K95" s="140"/>
      <c r="L95" s="140"/>
      <c r="M95" s="215"/>
      <c r="N95" s="215"/>
      <c r="O95" s="135"/>
      <c r="P95" s="215"/>
      <c r="Q95" s="215"/>
    </row>
    <row r="96" spans="1:17" ht="12.75" customHeight="1" x14ac:dyDescent="0.2">
      <c r="A96" s="246">
        <v>42</v>
      </c>
      <c r="B96" s="236" t="s">
        <v>3618</v>
      </c>
      <c r="C96" s="219" t="s">
        <v>1884</v>
      </c>
      <c r="D96" s="195" t="s">
        <v>3704</v>
      </c>
      <c r="E96" s="228">
        <v>5</v>
      </c>
      <c r="F96" s="228">
        <v>9.4</v>
      </c>
      <c r="G96" s="140" t="s">
        <v>1770</v>
      </c>
      <c r="H96" s="140" t="s">
        <v>1792</v>
      </c>
      <c r="I96" s="140" t="s">
        <v>2572</v>
      </c>
      <c r="J96" s="140" t="s">
        <v>1799</v>
      </c>
      <c r="K96" s="140" t="s">
        <v>1800</v>
      </c>
      <c r="L96" s="140" t="s">
        <v>2573</v>
      </c>
      <c r="M96" s="214"/>
      <c r="N96" s="214"/>
      <c r="O96" s="135" t="s">
        <v>2604</v>
      </c>
      <c r="P96" s="214"/>
      <c r="Q96" s="214"/>
    </row>
    <row r="97" spans="1:17" ht="12.75" customHeight="1" x14ac:dyDescent="0.2">
      <c r="A97" s="247"/>
      <c r="B97" s="237"/>
      <c r="C97" s="220"/>
      <c r="D97" s="195"/>
      <c r="E97" s="229"/>
      <c r="F97" s="229"/>
      <c r="G97" s="140" t="s">
        <v>1771</v>
      </c>
      <c r="H97" s="140"/>
      <c r="I97" s="140"/>
      <c r="J97" s="140"/>
      <c r="K97" s="140"/>
      <c r="L97" s="140"/>
      <c r="M97" s="215"/>
      <c r="N97" s="215"/>
      <c r="O97" s="135"/>
      <c r="P97" s="215"/>
      <c r="Q97" s="215"/>
    </row>
    <row r="98" spans="1:17" ht="12.75" customHeight="1" x14ac:dyDescent="0.2">
      <c r="A98" s="246">
        <v>43</v>
      </c>
      <c r="B98" s="236" t="s">
        <v>3620</v>
      </c>
      <c r="C98" s="219" t="s">
        <v>1885</v>
      </c>
      <c r="D98" s="195" t="s">
        <v>3713</v>
      </c>
      <c r="E98" s="228">
        <v>5</v>
      </c>
      <c r="F98" s="228">
        <v>9.4</v>
      </c>
      <c r="G98" s="140" t="s">
        <v>1770</v>
      </c>
      <c r="H98" s="140" t="s">
        <v>1792</v>
      </c>
      <c r="I98" s="140" t="s">
        <v>2572</v>
      </c>
      <c r="J98" s="140" t="s">
        <v>1799</v>
      </c>
      <c r="K98" s="140" t="s">
        <v>1800</v>
      </c>
      <c r="L98" s="140" t="s">
        <v>2573</v>
      </c>
      <c r="M98" s="214"/>
      <c r="N98" s="214"/>
      <c r="O98" s="135" t="s">
        <v>2604</v>
      </c>
      <c r="P98" s="214"/>
      <c r="Q98" s="214"/>
    </row>
    <row r="99" spans="1:17" ht="12.75" customHeight="1" x14ac:dyDescent="0.2">
      <c r="A99" s="247"/>
      <c r="B99" s="237"/>
      <c r="C99" s="220"/>
      <c r="D99" s="195"/>
      <c r="E99" s="229"/>
      <c r="F99" s="229"/>
      <c r="G99" s="140" t="s">
        <v>1771</v>
      </c>
      <c r="H99" s="140"/>
      <c r="I99" s="140"/>
      <c r="J99" s="140"/>
      <c r="K99" s="140"/>
      <c r="L99" s="140"/>
      <c r="M99" s="215"/>
      <c r="N99" s="215"/>
      <c r="O99" s="135"/>
      <c r="P99" s="215"/>
      <c r="Q99" s="215"/>
    </row>
    <row r="100" spans="1:17" ht="12.75" customHeight="1" x14ac:dyDescent="0.2">
      <c r="A100" s="246">
        <v>44</v>
      </c>
      <c r="B100" s="236" t="s">
        <v>3616</v>
      </c>
      <c r="C100" s="219" t="s">
        <v>1886</v>
      </c>
      <c r="D100" s="195" t="s">
        <v>3713</v>
      </c>
      <c r="E100" s="228">
        <v>5</v>
      </c>
      <c r="F100" s="228">
        <v>9.4</v>
      </c>
      <c r="G100" s="140" t="s">
        <v>1770</v>
      </c>
      <c r="H100" s="140" t="s">
        <v>1792</v>
      </c>
      <c r="I100" s="140" t="s">
        <v>2572</v>
      </c>
      <c r="J100" s="140" t="s">
        <v>1799</v>
      </c>
      <c r="K100" s="140" t="s">
        <v>1800</v>
      </c>
      <c r="L100" s="140" t="s">
        <v>2573</v>
      </c>
      <c r="M100" s="214"/>
      <c r="N100" s="214"/>
      <c r="O100" s="135" t="s">
        <v>2604</v>
      </c>
      <c r="P100" s="214"/>
      <c r="Q100" s="214"/>
    </row>
    <row r="101" spans="1:17" ht="12.75" customHeight="1" x14ac:dyDescent="0.2">
      <c r="A101" s="247"/>
      <c r="B101" s="237"/>
      <c r="C101" s="220"/>
      <c r="D101" s="195"/>
      <c r="E101" s="229"/>
      <c r="F101" s="229"/>
      <c r="G101" s="140" t="s">
        <v>1771</v>
      </c>
      <c r="H101" s="140"/>
      <c r="I101" s="140"/>
      <c r="J101" s="140"/>
      <c r="K101" s="140"/>
      <c r="L101" s="140"/>
      <c r="M101" s="215"/>
      <c r="N101" s="215"/>
      <c r="O101" s="135"/>
      <c r="P101" s="215"/>
      <c r="Q101" s="215"/>
    </row>
    <row r="102" spans="1:17" ht="12.75" customHeight="1" x14ac:dyDescent="0.2">
      <c r="A102" s="246">
        <v>45</v>
      </c>
      <c r="B102" s="236" t="s">
        <v>3619</v>
      </c>
      <c r="C102" s="219" t="s">
        <v>1887</v>
      </c>
      <c r="D102" s="195" t="s">
        <v>3704</v>
      </c>
      <c r="E102" s="228">
        <v>5</v>
      </c>
      <c r="F102" s="228">
        <v>9.4</v>
      </c>
      <c r="G102" s="140" t="s">
        <v>1770</v>
      </c>
      <c r="H102" s="140" t="s">
        <v>1792</v>
      </c>
      <c r="I102" s="140" t="s">
        <v>2572</v>
      </c>
      <c r="J102" s="140" t="s">
        <v>1799</v>
      </c>
      <c r="K102" s="140" t="s">
        <v>1800</v>
      </c>
      <c r="L102" s="140" t="s">
        <v>2573</v>
      </c>
      <c r="M102" s="214"/>
      <c r="N102" s="214"/>
      <c r="O102" s="135" t="s">
        <v>2604</v>
      </c>
      <c r="P102" s="214"/>
      <c r="Q102" s="214"/>
    </row>
    <row r="103" spans="1:17" ht="12.75" customHeight="1" x14ac:dyDescent="0.2">
      <c r="A103" s="247"/>
      <c r="B103" s="237"/>
      <c r="C103" s="220"/>
      <c r="D103" s="195"/>
      <c r="E103" s="229"/>
      <c r="F103" s="229"/>
      <c r="G103" s="140" t="s">
        <v>1771</v>
      </c>
      <c r="H103" s="140"/>
      <c r="I103" s="140"/>
      <c r="J103" s="140"/>
      <c r="K103" s="140"/>
      <c r="L103" s="140"/>
      <c r="M103" s="215"/>
      <c r="N103" s="215"/>
      <c r="O103" s="135"/>
      <c r="P103" s="215"/>
      <c r="Q103" s="215"/>
    </row>
    <row r="104" spans="1:17" ht="12.75" customHeight="1" x14ac:dyDescent="0.2">
      <c r="A104" s="246">
        <v>46</v>
      </c>
      <c r="B104" s="236" t="s">
        <v>3621</v>
      </c>
      <c r="C104" s="219" t="s">
        <v>1888</v>
      </c>
      <c r="D104" s="195" t="s">
        <v>3713</v>
      </c>
      <c r="E104" s="228">
        <v>5</v>
      </c>
      <c r="F104" s="228">
        <v>9.4</v>
      </c>
      <c r="G104" s="140" t="s">
        <v>1770</v>
      </c>
      <c r="H104" s="140" t="s">
        <v>1792</v>
      </c>
      <c r="I104" s="140" t="s">
        <v>2572</v>
      </c>
      <c r="J104" s="140" t="s">
        <v>1799</v>
      </c>
      <c r="K104" s="140" t="s">
        <v>1800</v>
      </c>
      <c r="L104" s="140" t="s">
        <v>2573</v>
      </c>
      <c r="M104" s="214"/>
      <c r="N104" s="214"/>
      <c r="O104" s="135" t="s">
        <v>2604</v>
      </c>
      <c r="P104" s="214"/>
      <c r="Q104" s="214"/>
    </row>
    <row r="105" spans="1:17" ht="12.75" customHeight="1" x14ac:dyDescent="0.2">
      <c r="A105" s="247"/>
      <c r="B105" s="237"/>
      <c r="C105" s="220"/>
      <c r="D105" s="195"/>
      <c r="E105" s="229"/>
      <c r="F105" s="229"/>
      <c r="G105" s="140" t="s">
        <v>1771</v>
      </c>
      <c r="H105" s="140"/>
      <c r="I105" s="140"/>
      <c r="J105" s="140"/>
      <c r="K105" s="140"/>
      <c r="L105" s="140"/>
      <c r="M105" s="215"/>
      <c r="N105" s="215"/>
      <c r="O105" s="135"/>
      <c r="P105" s="215"/>
      <c r="Q105" s="215"/>
    </row>
    <row r="106" spans="1:17" ht="12.75" customHeight="1" x14ac:dyDescent="0.2">
      <c r="A106" s="246">
        <v>47</v>
      </c>
      <c r="B106" s="236" t="s">
        <v>3622</v>
      </c>
      <c r="C106" s="219" t="s">
        <v>1889</v>
      </c>
      <c r="D106" s="195" t="s">
        <v>3713</v>
      </c>
      <c r="E106" s="228">
        <v>5</v>
      </c>
      <c r="F106" s="228">
        <v>9.4</v>
      </c>
      <c r="G106" s="140" t="s">
        <v>1770</v>
      </c>
      <c r="H106" s="140" t="s">
        <v>1792</v>
      </c>
      <c r="I106" s="140" t="s">
        <v>2572</v>
      </c>
      <c r="J106" s="140" t="s">
        <v>1799</v>
      </c>
      <c r="K106" s="140" t="s">
        <v>1800</v>
      </c>
      <c r="L106" s="140" t="s">
        <v>2573</v>
      </c>
      <c r="M106" s="214"/>
      <c r="N106" s="214"/>
      <c r="O106" s="135" t="s">
        <v>2604</v>
      </c>
      <c r="P106" s="214"/>
      <c r="Q106" s="214"/>
    </row>
    <row r="107" spans="1:17" ht="12.75" customHeight="1" x14ac:dyDescent="0.2">
      <c r="A107" s="247"/>
      <c r="B107" s="237"/>
      <c r="C107" s="220"/>
      <c r="D107" s="195"/>
      <c r="E107" s="229"/>
      <c r="F107" s="229"/>
      <c r="G107" s="140" t="s">
        <v>1771</v>
      </c>
      <c r="H107" s="140"/>
      <c r="I107" s="140"/>
      <c r="J107" s="140"/>
      <c r="K107" s="140"/>
      <c r="L107" s="140"/>
      <c r="M107" s="215"/>
      <c r="N107" s="215"/>
      <c r="O107" s="135"/>
      <c r="P107" s="215"/>
      <c r="Q107" s="215"/>
    </row>
    <row r="108" spans="1:17" ht="12.75" customHeight="1" x14ac:dyDescent="0.2">
      <c r="A108" s="246">
        <v>48</v>
      </c>
      <c r="B108" s="236" t="s">
        <v>3631</v>
      </c>
      <c r="C108" s="219" t="s">
        <v>1890</v>
      </c>
      <c r="D108" s="195" t="s">
        <v>3713</v>
      </c>
      <c r="E108" s="228">
        <v>5</v>
      </c>
      <c r="F108" s="228">
        <v>9.4</v>
      </c>
      <c r="G108" s="140" t="s">
        <v>1770</v>
      </c>
      <c r="H108" s="140" t="s">
        <v>1792</v>
      </c>
      <c r="I108" s="140" t="s">
        <v>2572</v>
      </c>
      <c r="J108" s="140" t="s">
        <v>1799</v>
      </c>
      <c r="K108" s="140" t="s">
        <v>1800</v>
      </c>
      <c r="L108" s="140" t="s">
        <v>2573</v>
      </c>
      <c r="M108" s="214"/>
      <c r="N108" s="214"/>
      <c r="O108" s="135" t="s">
        <v>2604</v>
      </c>
      <c r="P108" s="214"/>
      <c r="Q108" s="214"/>
    </row>
    <row r="109" spans="1:17" ht="12.75" customHeight="1" x14ac:dyDescent="0.2">
      <c r="A109" s="247"/>
      <c r="B109" s="237"/>
      <c r="C109" s="220"/>
      <c r="D109" s="195"/>
      <c r="E109" s="229"/>
      <c r="F109" s="229"/>
      <c r="G109" s="140" t="s">
        <v>1771</v>
      </c>
      <c r="H109" s="140"/>
      <c r="I109" s="140"/>
      <c r="J109" s="140"/>
      <c r="K109" s="140"/>
      <c r="L109" s="140"/>
      <c r="M109" s="215"/>
      <c r="N109" s="215"/>
      <c r="O109" s="135"/>
      <c r="P109" s="215"/>
      <c r="Q109" s="215"/>
    </row>
    <row r="110" spans="1:17" ht="12.75" customHeight="1" x14ac:dyDescent="0.2">
      <c r="A110" s="246">
        <v>49</v>
      </c>
      <c r="B110" s="236" t="s">
        <v>3624</v>
      </c>
      <c r="C110" s="219" t="s">
        <v>1891</v>
      </c>
      <c r="D110" s="195" t="s">
        <v>3713</v>
      </c>
      <c r="E110" s="228">
        <v>5</v>
      </c>
      <c r="F110" s="228">
        <v>9.4</v>
      </c>
      <c r="G110" s="140" t="s">
        <v>1770</v>
      </c>
      <c r="H110" s="140" t="s">
        <v>1792</v>
      </c>
      <c r="I110" s="140" t="s">
        <v>2572</v>
      </c>
      <c r="J110" s="140" t="s">
        <v>1799</v>
      </c>
      <c r="K110" s="140" t="s">
        <v>1800</v>
      </c>
      <c r="L110" s="140" t="s">
        <v>2573</v>
      </c>
      <c r="M110" s="214"/>
      <c r="N110" s="214"/>
      <c r="O110" s="135" t="s">
        <v>2604</v>
      </c>
      <c r="P110" s="214"/>
      <c r="Q110" s="214"/>
    </row>
    <row r="111" spans="1:17" ht="12.75" customHeight="1" x14ac:dyDescent="0.2">
      <c r="A111" s="247"/>
      <c r="B111" s="237"/>
      <c r="C111" s="220"/>
      <c r="D111" s="195"/>
      <c r="E111" s="229"/>
      <c r="F111" s="229"/>
      <c r="G111" s="140" t="s">
        <v>1771</v>
      </c>
      <c r="H111" s="140"/>
      <c r="I111" s="140"/>
      <c r="J111" s="140"/>
      <c r="K111" s="140"/>
      <c r="L111" s="140"/>
      <c r="M111" s="215"/>
      <c r="N111" s="215"/>
      <c r="O111" s="135"/>
      <c r="P111" s="215"/>
      <c r="Q111" s="215"/>
    </row>
    <row r="112" spans="1:17" ht="12.75" customHeight="1" x14ac:dyDescent="0.2">
      <c r="A112" s="246">
        <v>50</v>
      </c>
      <c r="B112" s="236" t="s">
        <v>3625</v>
      </c>
      <c r="C112" s="219" t="s">
        <v>1892</v>
      </c>
      <c r="D112" s="195" t="s">
        <v>3713</v>
      </c>
      <c r="E112" s="228">
        <v>5</v>
      </c>
      <c r="F112" s="228">
        <v>9.4</v>
      </c>
      <c r="G112" s="140" t="s">
        <v>1770</v>
      </c>
      <c r="H112" s="140" t="s">
        <v>1792</v>
      </c>
      <c r="I112" s="140" t="s">
        <v>2572</v>
      </c>
      <c r="J112" s="140" t="s">
        <v>1799</v>
      </c>
      <c r="K112" s="140" t="s">
        <v>1800</v>
      </c>
      <c r="L112" s="140" t="s">
        <v>2573</v>
      </c>
      <c r="M112" s="214"/>
      <c r="N112" s="214"/>
      <c r="O112" s="135" t="s">
        <v>2604</v>
      </c>
      <c r="P112" s="214"/>
      <c r="Q112" s="214"/>
    </row>
    <row r="113" spans="1:17" ht="12.75" customHeight="1" x14ac:dyDescent="0.2">
      <c r="A113" s="247"/>
      <c r="B113" s="237"/>
      <c r="C113" s="220"/>
      <c r="D113" s="195"/>
      <c r="E113" s="229"/>
      <c r="F113" s="229"/>
      <c r="G113" s="140" t="s">
        <v>1771</v>
      </c>
      <c r="H113" s="140"/>
      <c r="I113" s="140"/>
      <c r="J113" s="140"/>
      <c r="K113" s="140"/>
      <c r="L113" s="140"/>
      <c r="M113" s="215"/>
      <c r="N113" s="215"/>
      <c r="O113" s="135"/>
      <c r="P113" s="215"/>
      <c r="Q113" s="215"/>
    </row>
    <row r="114" spans="1:17" ht="12.75" customHeight="1" x14ac:dyDescent="0.2">
      <c r="A114" s="246">
        <v>51</v>
      </c>
      <c r="B114" s="236" t="s">
        <v>3626</v>
      </c>
      <c r="C114" s="219" t="s">
        <v>1893</v>
      </c>
      <c r="D114" s="195" t="s">
        <v>3713</v>
      </c>
      <c r="E114" s="228">
        <v>5</v>
      </c>
      <c r="F114" s="228">
        <v>9.4</v>
      </c>
      <c r="G114" s="140" t="s">
        <v>1770</v>
      </c>
      <c r="H114" s="140" t="s">
        <v>1792</v>
      </c>
      <c r="I114" s="140" t="s">
        <v>2572</v>
      </c>
      <c r="J114" s="140" t="s">
        <v>1799</v>
      </c>
      <c r="K114" s="140" t="s">
        <v>1800</v>
      </c>
      <c r="L114" s="140" t="s">
        <v>2573</v>
      </c>
      <c r="M114" s="214"/>
      <c r="N114" s="214"/>
      <c r="O114" s="135" t="s">
        <v>2604</v>
      </c>
      <c r="P114" s="214"/>
      <c r="Q114" s="214"/>
    </row>
    <row r="115" spans="1:17" ht="12.75" customHeight="1" x14ac:dyDescent="0.2">
      <c r="A115" s="247"/>
      <c r="B115" s="237"/>
      <c r="C115" s="220"/>
      <c r="D115" s="195"/>
      <c r="E115" s="229"/>
      <c r="F115" s="229"/>
      <c r="G115" s="140" t="s">
        <v>1771</v>
      </c>
      <c r="H115" s="140"/>
      <c r="I115" s="140"/>
      <c r="J115" s="140"/>
      <c r="K115" s="140"/>
      <c r="L115" s="140"/>
      <c r="M115" s="215"/>
      <c r="N115" s="215"/>
      <c r="O115" s="135"/>
      <c r="P115" s="215"/>
      <c r="Q115" s="215"/>
    </row>
    <row r="116" spans="1:17" ht="30" customHeight="1" x14ac:dyDescent="0.2">
      <c r="A116" s="139"/>
      <c r="B116" s="139"/>
      <c r="C116" s="61" t="s">
        <v>1751</v>
      </c>
      <c r="D116" s="138"/>
      <c r="E116" s="63">
        <f>SUM(E14:E115)</f>
        <v>255</v>
      </c>
      <c r="F116" s="63">
        <f>SUM(F14:F115)</f>
        <v>479.39999999999958</v>
      </c>
      <c r="G116" s="137"/>
      <c r="H116" s="64"/>
      <c r="I116" s="65"/>
      <c r="J116" s="65"/>
      <c r="K116" s="65"/>
      <c r="L116" s="65"/>
      <c r="M116" s="63"/>
      <c r="N116" s="135"/>
      <c r="O116" s="135"/>
      <c r="P116" s="63"/>
      <c r="Q116" s="135"/>
    </row>
  </sheetData>
  <sheetProtection selectLockedCells="1" selectUnlockedCells="1"/>
  <mergeCells count="532">
    <mergeCell ref="D110:D111"/>
    <mergeCell ref="D112:D113"/>
    <mergeCell ref="D114:D115"/>
    <mergeCell ref="D88:D89"/>
    <mergeCell ref="D90:D91"/>
    <mergeCell ref="D92:D93"/>
    <mergeCell ref="D94:D95"/>
    <mergeCell ref="D96:D97"/>
    <mergeCell ref="D98:D99"/>
    <mergeCell ref="D100:D101"/>
    <mergeCell ref="D102:D103"/>
    <mergeCell ref="D104:D105"/>
    <mergeCell ref="D74:D75"/>
    <mergeCell ref="D76:D77"/>
    <mergeCell ref="D78:D79"/>
    <mergeCell ref="D80:D81"/>
    <mergeCell ref="D82:D83"/>
    <mergeCell ref="D84:D85"/>
    <mergeCell ref="D86:D87"/>
    <mergeCell ref="D106:D107"/>
    <mergeCell ref="D108:D109"/>
    <mergeCell ref="B110:B111"/>
    <mergeCell ref="B112:B113"/>
    <mergeCell ref="B114:B115"/>
    <mergeCell ref="B30:B31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74:B75"/>
    <mergeCell ref="B76:B77"/>
    <mergeCell ref="B78:B79"/>
    <mergeCell ref="B80:B81"/>
    <mergeCell ref="B82:B83"/>
    <mergeCell ref="B84:B85"/>
    <mergeCell ref="B86:B87"/>
    <mergeCell ref="B88:B89"/>
    <mergeCell ref="B90:B91"/>
    <mergeCell ref="B14:B15"/>
    <mergeCell ref="B16:B17"/>
    <mergeCell ref="B18:B19"/>
    <mergeCell ref="B20:B21"/>
    <mergeCell ref="B22:B23"/>
    <mergeCell ref="B24:B25"/>
    <mergeCell ref="B26:B27"/>
    <mergeCell ref="B28:B29"/>
    <mergeCell ref="M68:M69"/>
    <mergeCell ref="M60:M61"/>
    <mergeCell ref="M52:M53"/>
    <mergeCell ref="M44:M45"/>
    <mergeCell ref="C14:C15"/>
    <mergeCell ref="C16:C17"/>
    <mergeCell ref="C18:C19"/>
    <mergeCell ref="C20:C21"/>
    <mergeCell ref="F14:F15"/>
    <mergeCell ref="E52:E53"/>
    <mergeCell ref="F52:F53"/>
    <mergeCell ref="E54:E55"/>
    <mergeCell ref="F54:F55"/>
    <mergeCell ref="C54:C55"/>
    <mergeCell ref="B54:B55"/>
    <mergeCell ref="D54:D55"/>
    <mergeCell ref="N68:N69"/>
    <mergeCell ref="P68:P69"/>
    <mergeCell ref="Q68:Q69"/>
    <mergeCell ref="M70:M71"/>
    <mergeCell ref="N70:N71"/>
    <mergeCell ref="P70:P71"/>
    <mergeCell ref="Q70:Q71"/>
    <mergeCell ref="M64:M65"/>
    <mergeCell ref="N64:N65"/>
    <mergeCell ref="P64:P65"/>
    <mergeCell ref="Q64:Q65"/>
    <mergeCell ref="M66:M67"/>
    <mergeCell ref="N66:N67"/>
    <mergeCell ref="P66:P67"/>
    <mergeCell ref="Q66:Q67"/>
    <mergeCell ref="Q60:Q61"/>
    <mergeCell ref="M62:M63"/>
    <mergeCell ref="N62:N63"/>
    <mergeCell ref="P62:P63"/>
    <mergeCell ref="Q62:Q63"/>
    <mergeCell ref="M56:M57"/>
    <mergeCell ref="N56:N57"/>
    <mergeCell ref="P56:P57"/>
    <mergeCell ref="Q56:Q57"/>
    <mergeCell ref="M58:M59"/>
    <mergeCell ref="N58:N59"/>
    <mergeCell ref="P58:P59"/>
    <mergeCell ref="Q58:Q59"/>
    <mergeCell ref="N60:N61"/>
    <mergeCell ref="P60:P61"/>
    <mergeCell ref="Q52:Q53"/>
    <mergeCell ref="M54:M55"/>
    <mergeCell ref="N54:N55"/>
    <mergeCell ref="P54:P55"/>
    <mergeCell ref="Q54:Q55"/>
    <mergeCell ref="M48:M49"/>
    <mergeCell ref="N48:N49"/>
    <mergeCell ref="P48:P49"/>
    <mergeCell ref="Q48:Q49"/>
    <mergeCell ref="M50:M51"/>
    <mergeCell ref="N50:N51"/>
    <mergeCell ref="P50:P51"/>
    <mergeCell ref="Q50:Q51"/>
    <mergeCell ref="Q32:Q33"/>
    <mergeCell ref="M34:M35"/>
    <mergeCell ref="N34:N35"/>
    <mergeCell ref="P34:P35"/>
    <mergeCell ref="Q34:Q35"/>
    <mergeCell ref="M36:M37"/>
    <mergeCell ref="Q44:Q45"/>
    <mergeCell ref="M46:M47"/>
    <mergeCell ref="N46:N47"/>
    <mergeCell ref="P46:P47"/>
    <mergeCell ref="Q46:Q47"/>
    <mergeCell ref="M40:M41"/>
    <mergeCell ref="N40:N41"/>
    <mergeCell ref="P40:P41"/>
    <mergeCell ref="Q40:Q41"/>
    <mergeCell ref="M42:M43"/>
    <mergeCell ref="N42:N43"/>
    <mergeCell ref="P42:P43"/>
    <mergeCell ref="Q42:Q43"/>
    <mergeCell ref="C68:C69"/>
    <mergeCell ref="C70:C71"/>
    <mergeCell ref="C72:C73"/>
    <mergeCell ref="B64:B65"/>
    <mergeCell ref="B66:B67"/>
    <mergeCell ref="B68:B69"/>
    <mergeCell ref="B70:B71"/>
    <mergeCell ref="Q18:Q19"/>
    <mergeCell ref="P16:P17"/>
    <mergeCell ref="N18:N19"/>
    <mergeCell ref="Q28:Q29"/>
    <mergeCell ref="M30:M31"/>
    <mergeCell ref="N30:N31"/>
    <mergeCell ref="P30:P31"/>
    <mergeCell ref="Q30:Q31"/>
    <mergeCell ref="Q22:Q23"/>
    <mergeCell ref="M24:M25"/>
    <mergeCell ref="N24:N25"/>
    <mergeCell ref="P24:P25"/>
    <mergeCell ref="Q24:Q25"/>
    <mergeCell ref="M26:M27"/>
    <mergeCell ref="N26:N27"/>
    <mergeCell ref="P26:P27"/>
    <mergeCell ref="Q26:Q27"/>
    <mergeCell ref="C60:C61"/>
    <mergeCell ref="B56:B57"/>
    <mergeCell ref="B58:B59"/>
    <mergeCell ref="B60:B61"/>
    <mergeCell ref="D56:D57"/>
    <mergeCell ref="D60:D61"/>
    <mergeCell ref="Q16:Q17"/>
    <mergeCell ref="M18:M19"/>
    <mergeCell ref="P18:P19"/>
    <mergeCell ref="M22:M23"/>
    <mergeCell ref="N22:N23"/>
    <mergeCell ref="P22:P23"/>
    <mergeCell ref="M16:M17"/>
    <mergeCell ref="N16:N17"/>
    <mergeCell ref="M20:M21"/>
    <mergeCell ref="N20:N21"/>
    <mergeCell ref="N28:N29"/>
    <mergeCell ref="Q36:Q37"/>
    <mergeCell ref="M38:M39"/>
    <mergeCell ref="N38:N39"/>
    <mergeCell ref="P38:P39"/>
    <mergeCell ref="Q38:Q39"/>
    <mergeCell ref="P20:P21"/>
    <mergeCell ref="P28:P29"/>
    <mergeCell ref="M28:M29"/>
    <mergeCell ref="N36:N37"/>
    <mergeCell ref="P36:P37"/>
    <mergeCell ref="N44:N45"/>
    <mergeCell ref="P44:P45"/>
    <mergeCell ref="N52:N53"/>
    <mergeCell ref="P52:P53"/>
    <mergeCell ref="M32:M33"/>
    <mergeCell ref="N32:N33"/>
    <mergeCell ref="P32:P33"/>
    <mergeCell ref="B72:B73"/>
    <mergeCell ref="D64:D65"/>
    <mergeCell ref="D66:D67"/>
    <mergeCell ref="D68:D69"/>
    <mergeCell ref="D70:D71"/>
    <mergeCell ref="D72:D73"/>
    <mergeCell ref="E60:E61"/>
    <mergeCell ref="E50:E51"/>
    <mergeCell ref="F60:F61"/>
    <mergeCell ref="E62:E63"/>
    <mergeCell ref="F62:F63"/>
    <mergeCell ref="C62:C63"/>
    <mergeCell ref="B62:B63"/>
    <mergeCell ref="D62:D63"/>
    <mergeCell ref="E68:E69"/>
    <mergeCell ref="F68:F69"/>
    <mergeCell ref="E70:E71"/>
    <mergeCell ref="F70:F71"/>
    <mergeCell ref="E64:E65"/>
    <mergeCell ref="F64:F65"/>
    <mergeCell ref="E66:E67"/>
    <mergeCell ref="F66:F67"/>
    <mergeCell ref="C64:C65"/>
    <mergeCell ref="C66:C67"/>
    <mergeCell ref="F50:F51"/>
    <mergeCell ref="C48:C49"/>
    <mergeCell ref="C50:C51"/>
    <mergeCell ref="C52:C53"/>
    <mergeCell ref="B48:B49"/>
    <mergeCell ref="B50:B51"/>
    <mergeCell ref="B52:B53"/>
    <mergeCell ref="A58:A59"/>
    <mergeCell ref="E56:E57"/>
    <mergeCell ref="F56:F57"/>
    <mergeCell ref="E58:E59"/>
    <mergeCell ref="F58:F59"/>
    <mergeCell ref="C56:C57"/>
    <mergeCell ref="C58:C59"/>
    <mergeCell ref="D58:D59"/>
    <mergeCell ref="A56:A57"/>
    <mergeCell ref="E44:E45"/>
    <mergeCell ref="F44:F45"/>
    <mergeCell ref="A48:A49"/>
    <mergeCell ref="E46:E47"/>
    <mergeCell ref="F46:F47"/>
    <mergeCell ref="A42:A43"/>
    <mergeCell ref="E40:E41"/>
    <mergeCell ref="F40:F41"/>
    <mergeCell ref="A44:A45"/>
    <mergeCell ref="E42:E43"/>
    <mergeCell ref="F42:F43"/>
    <mergeCell ref="C42:C43"/>
    <mergeCell ref="C44:C45"/>
    <mergeCell ref="C46:C47"/>
    <mergeCell ref="B40:B41"/>
    <mergeCell ref="B42:B43"/>
    <mergeCell ref="B44:B45"/>
    <mergeCell ref="B46:B47"/>
    <mergeCell ref="E48:E49"/>
    <mergeCell ref="F48:F49"/>
    <mergeCell ref="E36:E37"/>
    <mergeCell ref="F36:F37"/>
    <mergeCell ref="A40:A41"/>
    <mergeCell ref="E38:E39"/>
    <mergeCell ref="F38:F39"/>
    <mergeCell ref="A34:A35"/>
    <mergeCell ref="E32:E33"/>
    <mergeCell ref="F32:F33"/>
    <mergeCell ref="A36:A37"/>
    <mergeCell ref="E34:E35"/>
    <mergeCell ref="F34:F35"/>
    <mergeCell ref="C32:C33"/>
    <mergeCell ref="C34:C35"/>
    <mergeCell ref="C36:C37"/>
    <mergeCell ref="C38:C39"/>
    <mergeCell ref="C40:C41"/>
    <mergeCell ref="B32:B33"/>
    <mergeCell ref="B34:B35"/>
    <mergeCell ref="B36:B37"/>
    <mergeCell ref="B38:B39"/>
    <mergeCell ref="E28:E29"/>
    <mergeCell ref="F28:F29"/>
    <mergeCell ref="E30:E31"/>
    <mergeCell ref="F30:F31"/>
    <mergeCell ref="E24:E25"/>
    <mergeCell ref="F24:F25"/>
    <mergeCell ref="E26:E27"/>
    <mergeCell ref="F26:F27"/>
    <mergeCell ref="C24:C25"/>
    <mergeCell ref="C26:C27"/>
    <mergeCell ref="C28:C29"/>
    <mergeCell ref="C30:C31"/>
    <mergeCell ref="E22:E23"/>
    <mergeCell ref="F22:F23"/>
    <mergeCell ref="E16:E17"/>
    <mergeCell ref="F16:F17"/>
    <mergeCell ref="E18:E19"/>
    <mergeCell ref="F18:F19"/>
    <mergeCell ref="Q20:Q21"/>
    <mergeCell ref="A2:Q2"/>
    <mergeCell ref="A3:Q3"/>
    <mergeCell ref="A4:Q4"/>
    <mergeCell ref="A5:Q5"/>
    <mergeCell ref="A18:A19"/>
    <mergeCell ref="A20:A21"/>
    <mergeCell ref="A22:A23"/>
    <mergeCell ref="C22:C23"/>
    <mergeCell ref="M14:M15"/>
    <mergeCell ref="N14:N15"/>
    <mergeCell ref="P14:P15"/>
    <mergeCell ref="Q14:Q15"/>
    <mergeCell ref="E20:E21"/>
    <mergeCell ref="F20:F21"/>
    <mergeCell ref="A14:A15"/>
    <mergeCell ref="A16:A17"/>
    <mergeCell ref="E14:E15"/>
    <mergeCell ref="A1:Q1"/>
    <mergeCell ref="A12:A13"/>
    <mergeCell ref="C12:C13"/>
    <mergeCell ref="D12:D13"/>
    <mergeCell ref="E12:E13"/>
    <mergeCell ref="F12:F13"/>
    <mergeCell ref="H12:H13"/>
    <mergeCell ref="I12:I13"/>
    <mergeCell ref="J12:J13"/>
    <mergeCell ref="K12:K13"/>
    <mergeCell ref="L12:M12"/>
    <mergeCell ref="A8:Q8"/>
    <mergeCell ref="N12:N13"/>
    <mergeCell ref="O12:O13"/>
    <mergeCell ref="P12:P13"/>
    <mergeCell ref="Q12:Q13"/>
    <mergeCell ref="G12:G13"/>
    <mergeCell ref="B12:B13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E72:E73"/>
    <mergeCell ref="F72:F73"/>
    <mergeCell ref="M72:M73"/>
    <mergeCell ref="N72:N73"/>
    <mergeCell ref="P72:P73"/>
    <mergeCell ref="E78:E79"/>
    <mergeCell ref="F78:F79"/>
    <mergeCell ref="M78:M79"/>
    <mergeCell ref="N78:N79"/>
    <mergeCell ref="P78:P79"/>
    <mergeCell ref="E84:E85"/>
    <mergeCell ref="F84:F85"/>
    <mergeCell ref="M84:M85"/>
    <mergeCell ref="N84:N85"/>
    <mergeCell ref="P84:P85"/>
    <mergeCell ref="E90:E91"/>
    <mergeCell ref="F90:F91"/>
    <mergeCell ref="M90:M91"/>
    <mergeCell ref="N90:N91"/>
    <mergeCell ref="P90:P91"/>
    <mergeCell ref="E96:E97"/>
    <mergeCell ref="Q72:Q73"/>
    <mergeCell ref="E74:E75"/>
    <mergeCell ref="F74:F75"/>
    <mergeCell ref="M74:M75"/>
    <mergeCell ref="N74:N75"/>
    <mergeCell ref="P74:P75"/>
    <mergeCell ref="Q74:Q75"/>
    <mergeCell ref="E76:E77"/>
    <mergeCell ref="F76:F77"/>
    <mergeCell ref="M76:M77"/>
    <mergeCell ref="N76:N77"/>
    <mergeCell ref="P76:P77"/>
    <mergeCell ref="Q76:Q77"/>
    <mergeCell ref="Q78:Q79"/>
    <mergeCell ref="E80:E81"/>
    <mergeCell ref="F80:F81"/>
    <mergeCell ref="M80:M81"/>
    <mergeCell ref="N80:N81"/>
    <mergeCell ref="P80:P81"/>
    <mergeCell ref="Q80:Q81"/>
    <mergeCell ref="E82:E83"/>
    <mergeCell ref="F82:F83"/>
    <mergeCell ref="M82:M83"/>
    <mergeCell ref="N82:N83"/>
    <mergeCell ref="P82:P83"/>
    <mergeCell ref="Q82:Q83"/>
    <mergeCell ref="Q84:Q85"/>
    <mergeCell ref="E86:E87"/>
    <mergeCell ref="F86:F87"/>
    <mergeCell ref="M86:M87"/>
    <mergeCell ref="N86:N87"/>
    <mergeCell ref="P86:P87"/>
    <mergeCell ref="Q86:Q87"/>
    <mergeCell ref="E88:E89"/>
    <mergeCell ref="F88:F89"/>
    <mergeCell ref="M88:M89"/>
    <mergeCell ref="N88:N89"/>
    <mergeCell ref="P88:P89"/>
    <mergeCell ref="Q88:Q89"/>
    <mergeCell ref="Q90:Q91"/>
    <mergeCell ref="E92:E93"/>
    <mergeCell ref="F92:F93"/>
    <mergeCell ref="M92:M93"/>
    <mergeCell ref="N92:N93"/>
    <mergeCell ref="P92:P93"/>
    <mergeCell ref="Q92:Q93"/>
    <mergeCell ref="E94:E95"/>
    <mergeCell ref="F94:F95"/>
    <mergeCell ref="M94:M95"/>
    <mergeCell ref="N94:N95"/>
    <mergeCell ref="P94:P95"/>
    <mergeCell ref="Q94:Q95"/>
    <mergeCell ref="F96:F97"/>
    <mergeCell ref="M96:M97"/>
    <mergeCell ref="N96:N97"/>
    <mergeCell ref="P96:P97"/>
    <mergeCell ref="Q96:Q97"/>
    <mergeCell ref="E98:E99"/>
    <mergeCell ref="F98:F99"/>
    <mergeCell ref="M98:M99"/>
    <mergeCell ref="N98:N99"/>
    <mergeCell ref="P98:P99"/>
    <mergeCell ref="Q98:Q99"/>
    <mergeCell ref="E100:E101"/>
    <mergeCell ref="F100:F101"/>
    <mergeCell ref="M100:M101"/>
    <mergeCell ref="N100:N101"/>
    <mergeCell ref="P100:P101"/>
    <mergeCell ref="Q100:Q101"/>
    <mergeCell ref="E102:E103"/>
    <mergeCell ref="F102:F103"/>
    <mergeCell ref="M102:M103"/>
    <mergeCell ref="N102:N103"/>
    <mergeCell ref="P102:P103"/>
    <mergeCell ref="Q102:Q103"/>
    <mergeCell ref="E104:E105"/>
    <mergeCell ref="F104:F105"/>
    <mergeCell ref="M104:M105"/>
    <mergeCell ref="N104:N105"/>
    <mergeCell ref="P104:P105"/>
    <mergeCell ref="Q104:Q105"/>
    <mergeCell ref="E106:E107"/>
    <mergeCell ref="F106:F107"/>
    <mergeCell ref="M106:M107"/>
    <mergeCell ref="N106:N107"/>
    <mergeCell ref="P106:P107"/>
    <mergeCell ref="Q106:Q107"/>
    <mergeCell ref="E108:E109"/>
    <mergeCell ref="F108:F109"/>
    <mergeCell ref="M108:M109"/>
    <mergeCell ref="N108:N109"/>
    <mergeCell ref="P108:P109"/>
    <mergeCell ref="Q108:Q109"/>
    <mergeCell ref="E110:E111"/>
    <mergeCell ref="F110:F111"/>
    <mergeCell ref="M110:M111"/>
    <mergeCell ref="N110:N111"/>
    <mergeCell ref="P110:P111"/>
    <mergeCell ref="Q110:Q111"/>
    <mergeCell ref="E112:E113"/>
    <mergeCell ref="F112:F113"/>
    <mergeCell ref="M112:M113"/>
    <mergeCell ref="N112:N113"/>
    <mergeCell ref="P112:P113"/>
    <mergeCell ref="Q112:Q113"/>
    <mergeCell ref="E114:E115"/>
    <mergeCell ref="F114:F115"/>
    <mergeCell ref="M114:M115"/>
    <mergeCell ref="N114:N115"/>
    <mergeCell ref="P114:P115"/>
    <mergeCell ref="Q114:Q115"/>
    <mergeCell ref="A24:A25"/>
    <mergeCell ref="A26:A27"/>
    <mergeCell ref="A28:A29"/>
    <mergeCell ref="A30:A31"/>
    <mergeCell ref="A32:A33"/>
    <mergeCell ref="A74:A75"/>
    <mergeCell ref="A38:A39"/>
    <mergeCell ref="A46:A47"/>
    <mergeCell ref="A54:A55"/>
    <mergeCell ref="A62:A63"/>
    <mergeCell ref="A70:A71"/>
    <mergeCell ref="A50:A51"/>
    <mergeCell ref="A52:A53"/>
    <mergeCell ref="A60:A61"/>
    <mergeCell ref="A64:A65"/>
    <mergeCell ref="A72:A73"/>
    <mergeCell ref="A66:A67"/>
    <mergeCell ref="A68:A69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112:A113"/>
    <mergeCell ref="A114:A115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0"/>
  <sheetViews>
    <sheetView topLeftCell="A14" zoomScaleSheetLayoutView="100" workbookViewId="0">
      <selection activeCell="C22" sqref="C22:C23"/>
    </sheetView>
  </sheetViews>
  <sheetFormatPr defaultColWidth="8" defaultRowHeight="12.75" customHeight="1" x14ac:dyDescent="0.2"/>
  <cols>
    <col min="1" max="1" width="5.140625" style="51" customWidth="1"/>
    <col min="2" max="2" width="6.140625" style="51" customWidth="1"/>
    <col min="3" max="3" width="40.42578125" style="51" customWidth="1"/>
    <col min="4" max="4" width="20.5703125" style="50" customWidth="1"/>
    <col min="5" max="5" width="14" style="50" customWidth="1"/>
    <col min="6" max="6" width="15.28515625" style="55" customWidth="1"/>
    <col min="7" max="7" width="10.28515625" style="51" customWidth="1"/>
    <col min="8" max="9" width="14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2.2851562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2654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2625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2611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136" t="s">
        <v>1758</v>
      </c>
      <c r="M13" s="136" t="s">
        <v>1759</v>
      </c>
      <c r="N13" s="189"/>
      <c r="O13" s="189"/>
      <c r="P13" s="189"/>
      <c r="Q13" s="189"/>
    </row>
    <row r="14" spans="1:17" ht="12.75" customHeight="1" x14ac:dyDescent="0.2">
      <c r="A14" s="214">
        <v>1</v>
      </c>
      <c r="B14" s="236" t="s">
        <v>3546</v>
      </c>
      <c r="C14" s="219" t="s">
        <v>1815</v>
      </c>
      <c r="D14" s="195" t="s">
        <v>3711</v>
      </c>
      <c r="E14" s="228">
        <v>6</v>
      </c>
      <c r="F14" s="228">
        <v>7</v>
      </c>
      <c r="G14" s="140" t="s">
        <v>1770</v>
      </c>
      <c r="H14" s="140" t="s">
        <v>1792</v>
      </c>
      <c r="I14" s="140" t="s">
        <v>2572</v>
      </c>
      <c r="J14" s="140" t="s">
        <v>1799</v>
      </c>
      <c r="K14" s="140" t="s">
        <v>1800</v>
      </c>
      <c r="L14" s="140" t="s">
        <v>2573</v>
      </c>
      <c r="M14" s="214"/>
      <c r="N14" s="214"/>
      <c r="O14" s="135" t="s">
        <v>2610</v>
      </c>
      <c r="P14" s="214"/>
      <c r="Q14" s="214"/>
    </row>
    <row r="15" spans="1:17" ht="12.75" customHeight="1" x14ac:dyDescent="0.2">
      <c r="A15" s="215"/>
      <c r="B15" s="238"/>
      <c r="C15" s="220"/>
      <c r="D15" s="195"/>
      <c r="E15" s="229"/>
      <c r="F15" s="229"/>
      <c r="G15" s="140" t="s">
        <v>1771</v>
      </c>
      <c r="H15" s="140"/>
      <c r="I15" s="135"/>
      <c r="J15" s="135"/>
      <c r="K15" s="135"/>
      <c r="L15" s="135"/>
      <c r="M15" s="215"/>
      <c r="N15" s="215"/>
      <c r="O15" s="135"/>
      <c r="P15" s="215"/>
      <c r="Q15" s="215"/>
    </row>
    <row r="16" spans="1:17" ht="12.75" customHeight="1" x14ac:dyDescent="0.2">
      <c r="A16" s="214">
        <v>2</v>
      </c>
      <c r="B16" s="236" t="s">
        <v>3547</v>
      </c>
      <c r="C16" s="219" t="s">
        <v>1816</v>
      </c>
      <c r="D16" s="195" t="s">
        <v>3711</v>
      </c>
      <c r="E16" s="228">
        <v>6</v>
      </c>
      <c r="F16" s="228">
        <v>7</v>
      </c>
      <c r="G16" s="140" t="s">
        <v>1770</v>
      </c>
      <c r="H16" s="140" t="s">
        <v>1792</v>
      </c>
      <c r="I16" s="140" t="s">
        <v>2572</v>
      </c>
      <c r="J16" s="140" t="s">
        <v>1799</v>
      </c>
      <c r="K16" s="140" t="s">
        <v>1800</v>
      </c>
      <c r="L16" s="140" t="s">
        <v>2573</v>
      </c>
      <c r="M16" s="214"/>
      <c r="N16" s="214"/>
      <c r="O16" s="135" t="s">
        <v>2610</v>
      </c>
      <c r="P16" s="214"/>
      <c r="Q16" s="214"/>
    </row>
    <row r="17" spans="1:17" ht="12.75" customHeight="1" x14ac:dyDescent="0.2">
      <c r="A17" s="215"/>
      <c r="B17" s="238"/>
      <c r="C17" s="220"/>
      <c r="D17" s="195"/>
      <c r="E17" s="229"/>
      <c r="F17" s="229"/>
      <c r="G17" s="140" t="s">
        <v>1771</v>
      </c>
      <c r="H17" s="140"/>
      <c r="I17" s="135"/>
      <c r="J17" s="135"/>
      <c r="K17" s="135"/>
      <c r="L17" s="135"/>
      <c r="M17" s="215"/>
      <c r="N17" s="215"/>
      <c r="O17" s="135"/>
      <c r="P17" s="215"/>
      <c r="Q17" s="215"/>
    </row>
    <row r="18" spans="1:17" ht="12.75" customHeight="1" x14ac:dyDescent="0.2">
      <c r="A18" s="214">
        <v>3</v>
      </c>
      <c r="B18" s="236" t="s">
        <v>3549</v>
      </c>
      <c r="C18" s="219" t="s">
        <v>1818</v>
      </c>
      <c r="D18" s="195" t="s">
        <v>3711</v>
      </c>
      <c r="E18" s="228">
        <v>6</v>
      </c>
      <c r="F18" s="228">
        <v>7</v>
      </c>
      <c r="G18" s="140" t="s">
        <v>1770</v>
      </c>
      <c r="H18" s="140" t="s">
        <v>1792</v>
      </c>
      <c r="I18" s="140" t="s">
        <v>2572</v>
      </c>
      <c r="J18" s="140" t="s">
        <v>1799</v>
      </c>
      <c r="K18" s="140" t="s">
        <v>1800</v>
      </c>
      <c r="L18" s="140" t="s">
        <v>2573</v>
      </c>
      <c r="M18" s="214"/>
      <c r="N18" s="214"/>
      <c r="O18" s="135" t="s">
        <v>2610</v>
      </c>
      <c r="P18" s="214"/>
      <c r="Q18" s="214"/>
    </row>
    <row r="19" spans="1:17" ht="12.75" customHeight="1" x14ac:dyDescent="0.2">
      <c r="A19" s="215"/>
      <c r="B19" s="238"/>
      <c r="C19" s="220"/>
      <c r="D19" s="195"/>
      <c r="E19" s="229"/>
      <c r="F19" s="229"/>
      <c r="G19" s="140" t="s">
        <v>1771</v>
      </c>
      <c r="H19" s="140"/>
      <c r="I19" s="135"/>
      <c r="J19" s="135"/>
      <c r="K19" s="135"/>
      <c r="L19" s="135"/>
      <c r="M19" s="215"/>
      <c r="N19" s="215"/>
      <c r="O19" s="135"/>
      <c r="P19" s="215"/>
      <c r="Q19" s="215"/>
    </row>
    <row r="20" spans="1:17" ht="12.75" customHeight="1" x14ac:dyDescent="0.2">
      <c r="A20" s="214">
        <v>4</v>
      </c>
      <c r="B20" s="236" t="s">
        <v>3553</v>
      </c>
      <c r="C20" s="219" t="s">
        <v>1822</v>
      </c>
      <c r="D20" s="195" t="s">
        <v>3714</v>
      </c>
      <c r="E20" s="228">
        <v>6</v>
      </c>
      <c r="F20" s="228">
        <v>7</v>
      </c>
      <c r="G20" s="140" t="s">
        <v>1770</v>
      </c>
      <c r="H20" s="140" t="s">
        <v>1792</v>
      </c>
      <c r="I20" s="140" t="s">
        <v>2572</v>
      </c>
      <c r="J20" s="140" t="s">
        <v>1799</v>
      </c>
      <c r="K20" s="140" t="s">
        <v>1800</v>
      </c>
      <c r="L20" s="140" t="s">
        <v>2573</v>
      </c>
      <c r="M20" s="214"/>
      <c r="N20" s="214"/>
      <c r="O20" s="135" t="s">
        <v>2610</v>
      </c>
      <c r="P20" s="214"/>
      <c r="Q20" s="214"/>
    </row>
    <row r="21" spans="1:17" ht="12.75" customHeight="1" x14ac:dyDescent="0.2">
      <c r="A21" s="215"/>
      <c r="B21" s="238"/>
      <c r="C21" s="220"/>
      <c r="D21" s="195"/>
      <c r="E21" s="229"/>
      <c r="F21" s="229"/>
      <c r="G21" s="140" t="s">
        <v>1771</v>
      </c>
      <c r="H21" s="140"/>
      <c r="I21" s="135"/>
      <c r="J21" s="135"/>
      <c r="K21" s="135"/>
      <c r="L21" s="135"/>
      <c r="M21" s="215"/>
      <c r="N21" s="215"/>
      <c r="O21" s="135"/>
      <c r="P21" s="215"/>
      <c r="Q21" s="215"/>
    </row>
    <row r="22" spans="1:17" ht="12.75" customHeight="1" x14ac:dyDescent="0.2">
      <c r="A22" s="214">
        <v>5</v>
      </c>
      <c r="B22" s="236" t="s">
        <v>3562</v>
      </c>
      <c r="C22" s="219" t="s">
        <v>1830</v>
      </c>
      <c r="D22" s="195" t="s">
        <v>3706</v>
      </c>
      <c r="E22" s="228">
        <v>6</v>
      </c>
      <c r="F22" s="228">
        <v>7</v>
      </c>
      <c r="G22" s="140" t="s">
        <v>1770</v>
      </c>
      <c r="H22" s="140" t="s">
        <v>1792</v>
      </c>
      <c r="I22" s="140" t="s">
        <v>2572</v>
      </c>
      <c r="J22" s="140" t="s">
        <v>1799</v>
      </c>
      <c r="K22" s="140" t="s">
        <v>1800</v>
      </c>
      <c r="L22" s="140" t="s">
        <v>2573</v>
      </c>
      <c r="M22" s="214"/>
      <c r="N22" s="214"/>
      <c r="O22" s="135" t="s">
        <v>2610</v>
      </c>
      <c r="P22" s="214"/>
      <c r="Q22" s="214"/>
    </row>
    <row r="23" spans="1:17" ht="12.75" customHeight="1" x14ac:dyDescent="0.2">
      <c r="A23" s="215"/>
      <c r="B23" s="238"/>
      <c r="C23" s="220"/>
      <c r="D23" s="195"/>
      <c r="E23" s="229"/>
      <c r="F23" s="229"/>
      <c r="G23" s="140" t="s">
        <v>1771</v>
      </c>
      <c r="H23" s="140"/>
      <c r="I23" s="135"/>
      <c r="J23" s="135"/>
      <c r="K23" s="135"/>
      <c r="L23" s="135"/>
      <c r="M23" s="215"/>
      <c r="N23" s="215"/>
      <c r="O23" s="135"/>
      <c r="P23" s="215"/>
      <c r="Q23" s="215"/>
    </row>
    <row r="24" spans="1:17" ht="12.75" customHeight="1" x14ac:dyDescent="0.2">
      <c r="A24" s="214">
        <v>6</v>
      </c>
      <c r="B24" s="236" t="s">
        <v>3566</v>
      </c>
      <c r="C24" s="219" t="s">
        <v>1834</v>
      </c>
      <c r="D24" s="195" t="s">
        <v>3706</v>
      </c>
      <c r="E24" s="228">
        <v>6</v>
      </c>
      <c r="F24" s="228">
        <v>7</v>
      </c>
      <c r="G24" s="140" t="s">
        <v>1770</v>
      </c>
      <c r="H24" s="140" t="s">
        <v>1792</v>
      </c>
      <c r="I24" s="140" t="s">
        <v>2572</v>
      </c>
      <c r="J24" s="140" t="s">
        <v>1799</v>
      </c>
      <c r="K24" s="140" t="s">
        <v>1800</v>
      </c>
      <c r="L24" s="140" t="s">
        <v>2573</v>
      </c>
      <c r="M24" s="214"/>
      <c r="N24" s="214"/>
      <c r="O24" s="135" t="s">
        <v>2610</v>
      </c>
      <c r="P24" s="214"/>
      <c r="Q24" s="214"/>
    </row>
    <row r="25" spans="1:17" ht="12.75" customHeight="1" x14ac:dyDescent="0.2">
      <c r="A25" s="215"/>
      <c r="B25" s="238"/>
      <c r="C25" s="220"/>
      <c r="D25" s="195"/>
      <c r="E25" s="229"/>
      <c r="F25" s="229"/>
      <c r="G25" s="140" t="s">
        <v>1771</v>
      </c>
      <c r="H25" s="140"/>
      <c r="I25" s="135"/>
      <c r="J25" s="135"/>
      <c r="K25" s="135"/>
      <c r="L25" s="135"/>
      <c r="M25" s="215"/>
      <c r="N25" s="215"/>
      <c r="O25" s="135"/>
      <c r="P25" s="215"/>
      <c r="Q25" s="215"/>
    </row>
    <row r="26" spans="1:17" ht="12.75" customHeight="1" x14ac:dyDescent="0.2">
      <c r="A26" s="214">
        <v>7</v>
      </c>
      <c r="B26" s="236" t="s">
        <v>3572</v>
      </c>
      <c r="C26" s="219" t="s">
        <v>1840</v>
      </c>
      <c r="D26" s="195" t="s">
        <v>3719</v>
      </c>
      <c r="E26" s="228">
        <v>6</v>
      </c>
      <c r="F26" s="228">
        <v>7</v>
      </c>
      <c r="G26" s="140" t="s">
        <v>1770</v>
      </c>
      <c r="H26" s="140" t="s">
        <v>1792</v>
      </c>
      <c r="I26" s="140" t="s">
        <v>2572</v>
      </c>
      <c r="J26" s="140" t="s">
        <v>1799</v>
      </c>
      <c r="K26" s="140" t="s">
        <v>1800</v>
      </c>
      <c r="L26" s="140" t="s">
        <v>2573</v>
      </c>
      <c r="M26" s="214"/>
      <c r="N26" s="214"/>
      <c r="O26" s="135" t="s">
        <v>2610</v>
      </c>
      <c r="P26" s="214"/>
      <c r="Q26" s="214"/>
    </row>
    <row r="27" spans="1:17" ht="12.75" customHeight="1" x14ac:dyDescent="0.2">
      <c r="A27" s="215"/>
      <c r="B27" s="238"/>
      <c r="C27" s="220"/>
      <c r="D27" s="195"/>
      <c r="E27" s="229"/>
      <c r="F27" s="229"/>
      <c r="G27" s="140" t="s">
        <v>1771</v>
      </c>
      <c r="H27" s="140"/>
      <c r="I27" s="135"/>
      <c r="J27" s="135"/>
      <c r="K27" s="135"/>
      <c r="L27" s="135"/>
      <c r="M27" s="215"/>
      <c r="N27" s="215"/>
      <c r="O27" s="135"/>
      <c r="P27" s="215"/>
      <c r="Q27" s="215"/>
    </row>
    <row r="28" spans="1:17" ht="12.75" customHeight="1" x14ac:dyDescent="0.2">
      <c r="A28" s="214">
        <v>8</v>
      </c>
      <c r="B28" s="236" t="s">
        <v>3576</v>
      </c>
      <c r="C28" s="219" t="s">
        <v>1844</v>
      </c>
      <c r="D28" s="195" t="s">
        <v>3719</v>
      </c>
      <c r="E28" s="228">
        <v>6</v>
      </c>
      <c r="F28" s="228">
        <v>7</v>
      </c>
      <c r="G28" s="140" t="s">
        <v>1770</v>
      </c>
      <c r="H28" s="140" t="s">
        <v>1792</v>
      </c>
      <c r="I28" s="140" t="s">
        <v>2572</v>
      </c>
      <c r="J28" s="140" t="s">
        <v>1799</v>
      </c>
      <c r="K28" s="140" t="s">
        <v>1800</v>
      </c>
      <c r="L28" s="140" t="s">
        <v>2573</v>
      </c>
      <c r="M28" s="214"/>
      <c r="N28" s="214"/>
      <c r="O28" s="135" t="s">
        <v>2610</v>
      </c>
      <c r="P28" s="214"/>
      <c r="Q28" s="214"/>
    </row>
    <row r="29" spans="1:17" ht="12.75" customHeight="1" x14ac:dyDescent="0.2">
      <c r="A29" s="215"/>
      <c r="B29" s="238"/>
      <c r="C29" s="220"/>
      <c r="D29" s="195"/>
      <c r="E29" s="229"/>
      <c r="F29" s="229"/>
      <c r="G29" s="140" t="s">
        <v>1771</v>
      </c>
      <c r="H29" s="140"/>
      <c r="I29" s="135"/>
      <c r="J29" s="135"/>
      <c r="K29" s="135"/>
      <c r="L29" s="135"/>
      <c r="M29" s="215"/>
      <c r="N29" s="215"/>
      <c r="O29" s="135"/>
      <c r="P29" s="215"/>
      <c r="Q29" s="215"/>
    </row>
    <row r="30" spans="1:17" ht="12.75" customHeight="1" x14ac:dyDescent="0.2">
      <c r="A30" s="214">
        <v>9</v>
      </c>
      <c r="B30" s="236" t="s">
        <v>3592</v>
      </c>
      <c r="C30" s="219" t="s">
        <v>1858</v>
      </c>
      <c r="D30" s="195" t="s">
        <v>3707</v>
      </c>
      <c r="E30" s="228">
        <v>6</v>
      </c>
      <c r="F30" s="228">
        <v>7</v>
      </c>
      <c r="G30" s="140" t="s">
        <v>1770</v>
      </c>
      <c r="H30" s="140" t="s">
        <v>1792</v>
      </c>
      <c r="I30" s="140" t="s">
        <v>2572</v>
      </c>
      <c r="J30" s="140" t="s">
        <v>1799</v>
      </c>
      <c r="K30" s="140" t="s">
        <v>1800</v>
      </c>
      <c r="L30" s="140" t="s">
        <v>2573</v>
      </c>
      <c r="M30" s="214"/>
      <c r="N30" s="214"/>
      <c r="O30" s="135" t="s">
        <v>2610</v>
      </c>
      <c r="P30" s="214"/>
      <c r="Q30" s="214"/>
    </row>
    <row r="31" spans="1:17" ht="12.75" customHeight="1" x14ac:dyDescent="0.2">
      <c r="A31" s="215"/>
      <c r="B31" s="238"/>
      <c r="C31" s="220"/>
      <c r="D31" s="195"/>
      <c r="E31" s="229"/>
      <c r="F31" s="229"/>
      <c r="G31" s="140" t="s">
        <v>1771</v>
      </c>
      <c r="H31" s="140"/>
      <c r="I31" s="135"/>
      <c r="J31" s="135"/>
      <c r="K31" s="135"/>
      <c r="L31" s="135"/>
      <c r="M31" s="215"/>
      <c r="N31" s="215"/>
      <c r="O31" s="135"/>
      <c r="P31" s="215"/>
      <c r="Q31" s="215"/>
    </row>
    <row r="32" spans="1:17" ht="12.75" customHeight="1" x14ac:dyDescent="0.2">
      <c r="A32" s="214">
        <v>10</v>
      </c>
      <c r="B32" s="236" t="s">
        <v>3598</v>
      </c>
      <c r="C32" s="219" t="s">
        <v>1864</v>
      </c>
      <c r="D32" s="195" t="s">
        <v>3712</v>
      </c>
      <c r="E32" s="228">
        <v>6</v>
      </c>
      <c r="F32" s="228">
        <v>7</v>
      </c>
      <c r="G32" s="140" t="s">
        <v>1770</v>
      </c>
      <c r="H32" s="140" t="s">
        <v>1792</v>
      </c>
      <c r="I32" s="140" t="s">
        <v>2572</v>
      </c>
      <c r="J32" s="140" t="s">
        <v>1799</v>
      </c>
      <c r="K32" s="140" t="s">
        <v>1800</v>
      </c>
      <c r="L32" s="140" t="s">
        <v>2573</v>
      </c>
      <c r="M32" s="214"/>
      <c r="N32" s="214"/>
      <c r="O32" s="135" t="s">
        <v>2610</v>
      </c>
      <c r="P32" s="214"/>
      <c r="Q32" s="214"/>
    </row>
    <row r="33" spans="1:17" ht="12.75" customHeight="1" x14ac:dyDescent="0.2">
      <c r="A33" s="215"/>
      <c r="B33" s="238"/>
      <c r="C33" s="220"/>
      <c r="D33" s="195"/>
      <c r="E33" s="229"/>
      <c r="F33" s="229"/>
      <c r="G33" s="140" t="s">
        <v>1771</v>
      </c>
      <c r="H33" s="140"/>
      <c r="I33" s="135"/>
      <c r="J33" s="135"/>
      <c r="K33" s="135"/>
      <c r="L33" s="135"/>
      <c r="M33" s="215"/>
      <c r="N33" s="215"/>
      <c r="O33" s="135"/>
      <c r="P33" s="215"/>
      <c r="Q33" s="215"/>
    </row>
    <row r="34" spans="1:17" ht="12.75" customHeight="1" x14ac:dyDescent="0.2">
      <c r="A34" s="214">
        <v>11</v>
      </c>
      <c r="B34" s="236" t="s">
        <v>3600</v>
      </c>
      <c r="C34" s="219" t="s">
        <v>1866</v>
      </c>
      <c r="D34" s="195" t="s">
        <v>3710</v>
      </c>
      <c r="E34" s="228">
        <v>6</v>
      </c>
      <c r="F34" s="228">
        <v>7</v>
      </c>
      <c r="G34" s="140" t="s">
        <v>1770</v>
      </c>
      <c r="H34" s="140" t="s">
        <v>1792</v>
      </c>
      <c r="I34" s="140" t="s">
        <v>2572</v>
      </c>
      <c r="J34" s="140" t="s">
        <v>1799</v>
      </c>
      <c r="K34" s="140" t="s">
        <v>1800</v>
      </c>
      <c r="L34" s="140" t="s">
        <v>2573</v>
      </c>
      <c r="M34" s="214"/>
      <c r="N34" s="214"/>
      <c r="O34" s="135" t="s">
        <v>2610</v>
      </c>
      <c r="P34" s="214"/>
      <c r="Q34" s="214"/>
    </row>
    <row r="35" spans="1:17" ht="12.75" customHeight="1" x14ac:dyDescent="0.2">
      <c r="A35" s="215"/>
      <c r="B35" s="238"/>
      <c r="C35" s="220"/>
      <c r="D35" s="195"/>
      <c r="E35" s="229"/>
      <c r="F35" s="229"/>
      <c r="G35" s="140" t="s">
        <v>1771</v>
      </c>
      <c r="H35" s="140"/>
      <c r="I35" s="135"/>
      <c r="J35" s="135"/>
      <c r="K35" s="135"/>
      <c r="L35" s="135"/>
      <c r="M35" s="215"/>
      <c r="N35" s="215"/>
      <c r="O35" s="135"/>
      <c r="P35" s="215"/>
      <c r="Q35" s="215"/>
    </row>
    <row r="36" spans="1:17" ht="12.75" customHeight="1" x14ac:dyDescent="0.2">
      <c r="A36" s="214">
        <v>12</v>
      </c>
      <c r="B36" s="236" t="s">
        <v>3601</v>
      </c>
      <c r="C36" s="219" t="s">
        <v>1850</v>
      </c>
      <c r="D36" s="195" t="s">
        <v>3710</v>
      </c>
      <c r="E36" s="228">
        <v>6</v>
      </c>
      <c r="F36" s="228">
        <v>7</v>
      </c>
      <c r="G36" s="140" t="s">
        <v>1770</v>
      </c>
      <c r="H36" s="140" t="s">
        <v>1792</v>
      </c>
      <c r="I36" s="140" t="s">
        <v>2572</v>
      </c>
      <c r="J36" s="140" t="s">
        <v>1799</v>
      </c>
      <c r="K36" s="140" t="s">
        <v>1800</v>
      </c>
      <c r="L36" s="140" t="s">
        <v>2573</v>
      </c>
      <c r="M36" s="214"/>
      <c r="N36" s="214"/>
      <c r="O36" s="135" t="s">
        <v>2610</v>
      </c>
      <c r="P36" s="214"/>
      <c r="Q36" s="214"/>
    </row>
    <row r="37" spans="1:17" ht="12.75" customHeight="1" x14ac:dyDescent="0.2">
      <c r="A37" s="215"/>
      <c r="B37" s="238"/>
      <c r="C37" s="220"/>
      <c r="D37" s="195"/>
      <c r="E37" s="229"/>
      <c r="F37" s="229"/>
      <c r="G37" s="140" t="s">
        <v>1771</v>
      </c>
      <c r="H37" s="140"/>
      <c r="I37" s="135"/>
      <c r="J37" s="135"/>
      <c r="K37" s="135"/>
      <c r="L37" s="135"/>
      <c r="M37" s="215"/>
      <c r="N37" s="215"/>
      <c r="O37" s="135"/>
      <c r="P37" s="215"/>
      <c r="Q37" s="215"/>
    </row>
    <row r="38" spans="1:17" ht="12.75" customHeight="1" x14ac:dyDescent="0.2">
      <c r="A38" s="214">
        <v>13</v>
      </c>
      <c r="B38" s="236" t="s">
        <v>3602</v>
      </c>
      <c r="C38" s="219" t="s">
        <v>1867</v>
      </c>
      <c r="D38" s="195" t="s">
        <v>3710</v>
      </c>
      <c r="E38" s="228">
        <v>6</v>
      </c>
      <c r="F38" s="228">
        <v>7</v>
      </c>
      <c r="G38" s="140" t="s">
        <v>1770</v>
      </c>
      <c r="H38" s="140" t="s">
        <v>1792</v>
      </c>
      <c r="I38" s="140" t="s">
        <v>2572</v>
      </c>
      <c r="J38" s="140" t="s">
        <v>1799</v>
      </c>
      <c r="K38" s="140" t="s">
        <v>1800</v>
      </c>
      <c r="L38" s="140" t="s">
        <v>2573</v>
      </c>
      <c r="M38" s="214"/>
      <c r="N38" s="214"/>
      <c r="O38" s="135" t="s">
        <v>2610</v>
      </c>
      <c r="P38" s="214"/>
      <c r="Q38" s="214"/>
    </row>
    <row r="39" spans="1:17" ht="12.75" customHeight="1" x14ac:dyDescent="0.2">
      <c r="A39" s="215"/>
      <c r="B39" s="238"/>
      <c r="C39" s="220"/>
      <c r="D39" s="195"/>
      <c r="E39" s="229"/>
      <c r="F39" s="229"/>
      <c r="G39" s="140" t="s">
        <v>1771</v>
      </c>
      <c r="H39" s="140"/>
      <c r="I39" s="135"/>
      <c r="J39" s="135"/>
      <c r="K39" s="135"/>
      <c r="L39" s="135"/>
      <c r="M39" s="215"/>
      <c r="N39" s="215"/>
      <c r="O39" s="135"/>
      <c r="P39" s="215"/>
      <c r="Q39" s="215"/>
    </row>
    <row r="40" spans="1:17" ht="12.75" customHeight="1" x14ac:dyDescent="0.2">
      <c r="A40" s="214">
        <v>14</v>
      </c>
      <c r="B40" s="236" t="s">
        <v>3603</v>
      </c>
      <c r="C40" s="219" t="s">
        <v>1868</v>
      </c>
      <c r="D40" s="195" t="s">
        <v>3710</v>
      </c>
      <c r="E40" s="228">
        <v>6</v>
      </c>
      <c r="F40" s="228">
        <v>7</v>
      </c>
      <c r="G40" s="140" t="s">
        <v>1770</v>
      </c>
      <c r="H40" s="140" t="s">
        <v>1792</v>
      </c>
      <c r="I40" s="140" t="s">
        <v>2572</v>
      </c>
      <c r="J40" s="140" t="s">
        <v>1799</v>
      </c>
      <c r="K40" s="140" t="s">
        <v>1800</v>
      </c>
      <c r="L40" s="140" t="s">
        <v>2573</v>
      </c>
      <c r="M40" s="214"/>
      <c r="N40" s="214"/>
      <c r="O40" s="135" t="s">
        <v>2610</v>
      </c>
      <c r="P40" s="214"/>
      <c r="Q40" s="214"/>
    </row>
    <row r="41" spans="1:17" ht="12.75" customHeight="1" x14ac:dyDescent="0.2">
      <c r="A41" s="215"/>
      <c r="B41" s="238"/>
      <c r="C41" s="220"/>
      <c r="D41" s="195"/>
      <c r="E41" s="229"/>
      <c r="F41" s="229"/>
      <c r="G41" s="140" t="s">
        <v>1771</v>
      </c>
      <c r="H41" s="140"/>
      <c r="I41" s="135"/>
      <c r="J41" s="135"/>
      <c r="K41" s="135"/>
      <c r="L41" s="135"/>
      <c r="M41" s="215"/>
      <c r="N41" s="215"/>
      <c r="O41" s="135"/>
      <c r="P41" s="215"/>
      <c r="Q41" s="215"/>
    </row>
    <row r="42" spans="1:17" ht="12.75" customHeight="1" x14ac:dyDescent="0.2">
      <c r="A42" s="214">
        <v>15</v>
      </c>
      <c r="B42" s="236" t="s">
        <v>3604</v>
      </c>
      <c r="C42" s="219" t="s">
        <v>1869</v>
      </c>
      <c r="D42" s="195" t="s">
        <v>3710</v>
      </c>
      <c r="E42" s="228">
        <v>6</v>
      </c>
      <c r="F42" s="228">
        <v>7</v>
      </c>
      <c r="G42" s="140" t="s">
        <v>1770</v>
      </c>
      <c r="H42" s="140" t="s">
        <v>1792</v>
      </c>
      <c r="I42" s="140" t="s">
        <v>2572</v>
      </c>
      <c r="J42" s="140" t="s">
        <v>1799</v>
      </c>
      <c r="K42" s="140" t="s">
        <v>1800</v>
      </c>
      <c r="L42" s="140" t="s">
        <v>2573</v>
      </c>
      <c r="M42" s="214"/>
      <c r="N42" s="214"/>
      <c r="O42" s="135" t="s">
        <v>2610</v>
      </c>
      <c r="P42" s="214"/>
      <c r="Q42" s="214"/>
    </row>
    <row r="43" spans="1:17" ht="12.75" customHeight="1" x14ac:dyDescent="0.2">
      <c r="A43" s="215"/>
      <c r="B43" s="238"/>
      <c r="C43" s="220"/>
      <c r="D43" s="195"/>
      <c r="E43" s="229"/>
      <c r="F43" s="229"/>
      <c r="G43" s="140" t="s">
        <v>1771</v>
      </c>
      <c r="H43" s="140"/>
      <c r="I43" s="135"/>
      <c r="J43" s="135"/>
      <c r="K43" s="135"/>
      <c r="L43" s="135"/>
      <c r="M43" s="215"/>
      <c r="N43" s="215"/>
      <c r="O43" s="135"/>
      <c r="P43" s="215"/>
      <c r="Q43" s="215"/>
    </row>
    <row r="44" spans="1:17" ht="12.75" customHeight="1" x14ac:dyDescent="0.2">
      <c r="A44" s="214">
        <v>16</v>
      </c>
      <c r="B44" s="236" t="s">
        <v>3630</v>
      </c>
      <c r="C44" s="219" t="s">
        <v>1871</v>
      </c>
      <c r="D44" s="195" t="s">
        <v>3705</v>
      </c>
      <c r="E44" s="228">
        <v>6</v>
      </c>
      <c r="F44" s="228">
        <v>7</v>
      </c>
      <c r="G44" s="140" t="s">
        <v>1770</v>
      </c>
      <c r="H44" s="140" t="s">
        <v>1792</v>
      </c>
      <c r="I44" s="140" t="s">
        <v>2572</v>
      </c>
      <c r="J44" s="140" t="s">
        <v>1799</v>
      </c>
      <c r="K44" s="140" t="s">
        <v>1800</v>
      </c>
      <c r="L44" s="140" t="s">
        <v>2573</v>
      </c>
      <c r="M44" s="214"/>
      <c r="N44" s="214"/>
      <c r="O44" s="135" t="s">
        <v>2610</v>
      </c>
      <c r="P44" s="214"/>
      <c r="Q44" s="214"/>
    </row>
    <row r="45" spans="1:17" ht="12.75" customHeight="1" x14ac:dyDescent="0.2">
      <c r="A45" s="215"/>
      <c r="B45" s="238"/>
      <c r="C45" s="220"/>
      <c r="D45" s="195"/>
      <c r="E45" s="229"/>
      <c r="F45" s="229"/>
      <c r="G45" s="140" t="s">
        <v>1771</v>
      </c>
      <c r="H45" s="140"/>
      <c r="I45" s="135"/>
      <c r="J45" s="135"/>
      <c r="K45" s="135"/>
      <c r="L45" s="135"/>
      <c r="M45" s="215"/>
      <c r="N45" s="215"/>
      <c r="O45" s="135"/>
      <c r="P45" s="215"/>
      <c r="Q45" s="215"/>
    </row>
    <row r="46" spans="1:17" ht="12.75" customHeight="1" x14ac:dyDescent="0.2">
      <c r="A46" s="214">
        <v>17</v>
      </c>
      <c r="B46" s="236" t="s">
        <v>3606</v>
      </c>
      <c r="C46" s="219" t="s">
        <v>1872</v>
      </c>
      <c r="D46" s="195" t="s">
        <v>3705</v>
      </c>
      <c r="E46" s="228">
        <v>6</v>
      </c>
      <c r="F46" s="228">
        <v>7</v>
      </c>
      <c r="G46" s="140" t="s">
        <v>1770</v>
      </c>
      <c r="H46" s="140" t="s">
        <v>1792</v>
      </c>
      <c r="I46" s="140" t="s">
        <v>2572</v>
      </c>
      <c r="J46" s="140" t="s">
        <v>1799</v>
      </c>
      <c r="K46" s="140" t="s">
        <v>1800</v>
      </c>
      <c r="L46" s="140" t="s">
        <v>2573</v>
      </c>
      <c r="M46" s="214"/>
      <c r="N46" s="214"/>
      <c r="O46" s="135" t="s">
        <v>2610</v>
      </c>
      <c r="P46" s="214"/>
      <c r="Q46" s="214"/>
    </row>
    <row r="47" spans="1:17" ht="12.75" customHeight="1" x14ac:dyDescent="0.2">
      <c r="A47" s="215"/>
      <c r="B47" s="238"/>
      <c r="C47" s="220"/>
      <c r="D47" s="195"/>
      <c r="E47" s="229"/>
      <c r="F47" s="229"/>
      <c r="G47" s="140" t="s">
        <v>1771</v>
      </c>
      <c r="H47" s="140"/>
      <c r="I47" s="135"/>
      <c r="J47" s="135"/>
      <c r="K47" s="135"/>
      <c r="L47" s="135"/>
      <c r="M47" s="215"/>
      <c r="N47" s="215"/>
      <c r="O47" s="135"/>
      <c r="P47" s="215"/>
      <c r="Q47" s="215"/>
    </row>
    <row r="48" spans="1:17" ht="12.75" customHeight="1" x14ac:dyDescent="0.2">
      <c r="A48" s="214">
        <v>18</v>
      </c>
      <c r="B48" s="236" t="s">
        <v>3607</v>
      </c>
      <c r="C48" s="219" t="s">
        <v>1873</v>
      </c>
      <c r="D48" s="195" t="s">
        <v>3705</v>
      </c>
      <c r="E48" s="228">
        <v>6</v>
      </c>
      <c r="F48" s="228">
        <v>7</v>
      </c>
      <c r="G48" s="140" t="s">
        <v>1770</v>
      </c>
      <c r="H48" s="140" t="s">
        <v>1792</v>
      </c>
      <c r="I48" s="140" t="s">
        <v>2572</v>
      </c>
      <c r="J48" s="140" t="s">
        <v>1799</v>
      </c>
      <c r="K48" s="140" t="s">
        <v>1800</v>
      </c>
      <c r="L48" s="140" t="s">
        <v>2573</v>
      </c>
      <c r="M48" s="214"/>
      <c r="N48" s="214"/>
      <c r="O48" s="135" t="s">
        <v>2610</v>
      </c>
      <c r="P48" s="214"/>
      <c r="Q48" s="214"/>
    </row>
    <row r="49" spans="1:17" ht="12.75" customHeight="1" x14ac:dyDescent="0.2">
      <c r="A49" s="215"/>
      <c r="B49" s="238"/>
      <c r="C49" s="220"/>
      <c r="D49" s="195"/>
      <c r="E49" s="229"/>
      <c r="F49" s="229"/>
      <c r="G49" s="140" t="s">
        <v>1771</v>
      </c>
      <c r="H49" s="140"/>
      <c r="I49" s="135"/>
      <c r="J49" s="135"/>
      <c r="K49" s="135"/>
      <c r="L49" s="135"/>
      <c r="M49" s="215"/>
      <c r="N49" s="215"/>
      <c r="O49" s="135"/>
      <c r="P49" s="215"/>
      <c r="Q49" s="215"/>
    </row>
    <row r="50" spans="1:17" ht="12.75" customHeight="1" x14ac:dyDescent="0.2">
      <c r="A50" s="214">
        <v>19</v>
      </c>
      <c r="B50" s="236" t="s">
        <v>3608</v>
      </c>
      <c r="C50" s="219" t="s">
        <v>1874</v>
      </c>
      <c r="D50" s="195" t="s">
        <v>3705</v>
      </c>
      <c r="E50" s="228">
        <v>6</v>
      </c>
      <c r="F50" s="228">
        <v>7</v>
      </c>
      <c r="G50" s="140" t="s">
        <v>1770</v>
      </c>
      <c r="H50" s="140" t="s">
        <v>1792</v>
      </c>
      <c r="I50" s="140" t="s">
        <v>2572</v>
      </c>
      <c r="J50" s="140" t="s">
        <v>1799</v>
      </c>
      <c r="K50" s="140" t="s">
        <v>1800</v>
      </c>
      <c r="L50" s="140" t="s">
        <v>2573</v>
      </c>
      <c r="M50" s="214"/>
      <c r="N50" s="214"/>
      <c r="O50" s="135" t="s">
        <v>2610</v>
      </c>
      <c r="P50" s="214"/>
      <c r="Q50" s="214"/>
    </row>
    <row r="51" spans="1:17" ht="12.75" customHeight="1" x14ac:dyDescent="0.2">
      <c r="A51" s="215"/>
      <c r="B51" s="238"/>
      <c r="C51" s="220"/>
      <c r="D51" s="195"/>
      <c r="E51" s="229"/>
      <c r="F51" s="229"/>
      <c r="G51" s="140" t="s">
        <v>1771</v>
      </c>
      <c r="H51" s="140"/>
      <c r="I51" s="135"/>
      <c r="J51" s="135"/>
      <c r="K51" s="135"/>
      <c r="L51" s="135"/>
      <c r="M51" s="215"/>
      <c r="N51" s="215"/>
      <c r="O51" s="135"/>
      <c r="P51" s="215"/>
      <c r="Q51" s="215"/>
    </row>
    <row r="52" spans="1:17" ht="12.75" customHeight="1" x14ac:dyDescent="0.2">
      <c r="A52" s="214">
        <v>20</v>
      </c>
      <c r="B52" s="236" t="s">
        <v>3609</v>
      </c>
      <c r="C52" s="219" t="s">
        <v>1875</v>
      </c>
      <c r="D52" s="195" t="s">
        <v>3705</v>
      </c>
      <c r="E52" s="228">
        <v>6</v>
      </c>
      <c r="F52" s="228">
        <v>7</v>
      </c>
      <c r="G52" s="140" t="s">
        <v>1770</v>
      </c>
      <c r="H52" s="140" t="s">
        <v>1792</v>
      </c>
      <c r="I52" s="140" t="s">
        <v>2572</v>
      </c>
      <c r="J52" s="140" t="s">
        <v>1799</v>
      </c>
      <c r="K52" s="140" t="s">
        <v>1800</v>
      </c>
      <c r="L52" s="140" t="s">
        <v>2573</v>
      </c>
      <c r="M52" s="214"/>
      <c r="N52" s="214"/>
      <c r="O52" s="135" t="s">
        <v>2610</v>
      </c>
      <c r="P52" s="214"/>
      <c r="Q52" s="214"/>
    </row>
    <row r="53" spans="1:17" ht="12.75" customHeight="1" x14ac:dyDescent="0.2">
      <c r="A53" s="215"/>
      <c r="B53" s="238"/>
      <c r="C53" s="220"/>
      <c r="D53" s="195"/>
      <c r="E53" s="229"/>
      <c r="F53" s="229"/>
      <c r="G53" s="140" t="s">
        <v>1771</v>
      </c>
      <c r="H53" s="140"/>
      <c r="I53" s="135"/>
      <c r="J53" s="135"/>
      <c r="K53" s="135"/>
      <c r="L53" s="135"/>
      <c r="M53" s="215"/>
      <c r="N53" s="215"/>
      <c r="O53" s="135"/>
      <c r="P53" s="215"/>
      <c r="Q53" s="215"/>
    </row>
    <row r="54" spans="1:17" ht="12.75" customHeight="1" x14ac:dyDescent="0.2">
      <c r="A54" s="214">
        <v>21</v>
      </c>
      <c r="B54" s="236" t="s">
        <v>3610</v>
      </c>
      <c r="C54" s="219" t="s">
        <v>1876</v>
      </c>
      <c r="D54" s="195" t="s">
        <v>3705</v>
      </c>
      <c r="E54" s="228">
        <v>6</v>
      </c>
      <c r="F54" s="228">
        <v>7</v>
      </c>
      <c r="G54" s="140" t="s">
        <v>1770</v>
      </c>
      <c r="H54" s="140" t="s">
        <v>1792</v>
      </c>
      <c r="I54" s="140" t="s">
        <v>2572</v>
      </c>
      <c r="J54" s="140" t="s">
        <v>1799</v>
      </c>
      <c r="K54" s="140" t="s">
        <v>1800</v>
      </c>
      <c r="L54" s="140" t="s">
        <v>2573</v>
      </c>
      <c r="M54" s="214"/>
      <c r="N54" s="214"/>
      <c r="O54" s="135" t="s">
        <v>2610</v>
      </c>
      <c r="P54" s="214"/>
      <c r="Q54" s="214"/>
    </row>
    <row r="55" spans="1:17" ht="12.75" customHeight="1" x14ac:dyDescent="0.2">
      <c r="A55" s="215"/>
      <c r="B55" s="238"/>
      <c r="C55" s="220"/>
      <c r="D55" s="195"/>
      <c r="E55" s="229"/>
      <c r="F55" s="229"/>
      <c r="G55" s="140" t="s">
        <v>1771</v>
      </c>
      <c r="H55" s="140"/>
      <c r="I55" s="135"/>
      <c r="J55" s="135"/>
      <c r="K55" s="135"/>
      <c r="L55" s="135"/>
      <c r="M55" s="215"/>
      <c r="N55" s="215"/>
      <c r="O55" s="135"/>
      <c r="P55" s="215"/>
      <c r="Q55" s="215"/>
    </row>
    <row r="56" spans="1:17" ht="12.75" customHeight="1" x14ac:dyDescent="0.2">
      <c r="A56" s="214">
        <v>22</v>
      </c>
      <c r="B56" s="236" t="s">
        <v>3611</v>
      </c>
      <c r="C56" s="219" t="s">
        <v>1877</v>
      </c>
      <c r="D56" s="195" t="s">
        <v>3705</v>
      </c>
      <c r="E56" s="228">
        <v>6</v>
      </c>
      <c r="F56" s="228">
        <v>7</v>
      </c>
      <c r="G56" s="140" t="s">
        <v>1770</v>
      </c>
      <c r="H56" s="140" t="s">
        <v>1792</v>
      </c>
      <c r="I56" s="140" t="s">
        <v>2572</v>
      </c>
      <c r="J56" s="140" t="s">
        <v>1799</v>
      </c>
      <c r="K56" s="140" t="s">
        <v>1800</v>
      </c>
      <c r="L56" s="140" t="s">
        <v>2573</v>
      </c>
      <c r="M56" s="214"/>
      <c r="N56" s="214"/>
      <c r="O56" s="135" t="s">
        <v>2610</v>
      </c>
      <c r="P56" s="214"/>
      <c r="Q56" s="214"/>
    </row>
    <row r="57" spans="1:17" ht="12.75" customHeight="1" x14ac:dyDescent="0.2">
      <c r="A57" s="215"/>
      <c r="B57" s="238"/>
      <c r="C57" s="220"/>
      <c r="D57" s="195"/>
      <c r="E57" s="229"/>
      <c r="F57" s="229"/>
      <c r="G57" s="140" t="s">
        <v>1771</v>
      </c>
      <c r="H57" s="140"/>
      <c r="I57" s="135"/>
      <c r="J57" s="135"/>
      <c r="K57" s="135"/>
      <c r="L57" s="135"/>
      <c r="M57" s="215"/>
      <c r="N57" s="215"/>
      <c r="O57" s="135"/>
      <c r="P57" s="215"/>
      <c r="Q57" s="215"/>
    </row>
    <row r="58" spans="1:17" ht="12.75" customHeight="1" x14ac:dyDescent="0.2">
      <c r="A58" s="214">
        <v>23</v>
      </c>
      <c r="B58" s="236" t="s">
        <v>3612</v>
      </c>
      <c r="C58" s="219" t="s">
        <v>1878</v>
      </c>
      <c r="D58" s="195" t="s">
        <v>3705</v>
      </c>
      <c r="E58" s="228">
        <v>6</v>
      </c>
      <c r="F58" s="228">
        <v>7</v>
      </c>
      <c r="G58" s="140" t="s">
        <v>1770</v>
      </c>
      <c r="H58" s="140" t="s">
        <v>1792</v>
      </c>
      <c r="I58" s="140" t="s">
        <v>2572</v>
      </c>
      <c r="J58" s="140" t="s">
        <v>1799</v>
      </c>
      <c r="K58" s="140" t="s">
        <v>1800</v>
      </c>
      <c r="L58" s="140" t="s">
        <v>2573</v>
      </c>
      <c r="M58" s="214"/>
      <c r="N58" s="214"/>
      <c r="O58" s="135" t="s">
        <v>2610</v>
      </c>
      <c r="P58" s="214"/>
      <c r="Q58" s="214"/>
    </row>
    <row r="59" spans="1:17" ht="12.75" customHeight="1" x14ac:dyDescent="0.2">
      <c r="A59" s="215"/>
      <c r="B59" s="238"/>
      <c r="C59" s="220"/>
      <c r="D59" s="195"/>
      <c r="E59" s="229"/>
      <c r="F59" s="229"/>
      <c r="G59" s="140" t="s">
        <v>1771</v>
      </c>
      <c r="H59" s="140"/>
      <c r="I59" s="135"/>
      <c r="J59" s="135"/>
      <c r="K59" s="135"/>
      <c r="L59" s="135"/>
      <c r="M59" s="215"/>
      <c r="N59" s="215"/>
      <c r="O59" s="135"/>
      <c r="P59" s="215"/>
      <c r="Q59" s="215"/>
    </row>
    <row r="60" spans="1:17" ht="12.75" customHeight="1" x14ac:dyDescent="0.2">
      <c r="A60" s="214">
        <v>24</v>
      </c>
      <c r="B60" s="236" t="s">
        <v>3613</v>
      </c>
      <c r="C60" s="219" t="s">
        <v>1879</v>
      </c>
      <c r="D60" s="195" t="s">
        <v>3704</v>
      </c>
      <c r="E60" s="228">
        <v>6</v>
      </c>
      <c r="F60" s="228">
        <v>7</v>
      </c>
      <c r="G60" s="140" t="s">
        <v>1770</v>
      </c>
      <c r="H60" s="140" t="s">
        <v>1792</v>
      </c>
      <c r="I60" s="140" t="s">
        <v>2572</v>
      </c>
      <c r="J60" s="140" t="s">
        <v>1799</v>
      </c>
      <c r="K60" s="140" t="s">
        <v>1800</v>
      </c>
      <c r="L60" s="140" t="s">
        <v>2573</v>
      </c>
      <c r="M60" s="214"/>
      <c r="N60" s="214"/>
      <c r="O60" s="135" t="s">
        <v>2610</v>
      </c>
      <c r="P60" s="214"/>
      <c r="Q60" s="214"/>
    </row>
    <row r="61" spans="1:17" ht="12.75" customHeight="1" x14ac:dyDescent="0.2">
      <c r="A61" s="215"/>
      <c r="B61" s="238"/>
      <c r="C61" s="220"/>
      <c r="D61" s="195"/>
      <c r="E61" s="229"/>
      <c r="F61" s="229"/>
      <c r="G61" s="140" t="s">
        <v>1771</v>
      </c>
      <c r="H61" s="140"/>
      <c r="I61" s="135"/>
      <c r="J61" s="135"/>
      <c r="K61" s="135"/>
      <c r="L61" s="135"/>
      <c r="M61" s="215"/>
      <c r="N61" s="215"/>
      <c r="O61" s="135"/>
      <c r="P61" s="215"/>
      <c r="Q61" s="215"/>
    </row>
    <row r="62" spans="1:17" ht="12.75" customHeight="1" x14ac:dyDescent="0.2">
      <c r="A62" s="214">
        <v>25</v>
      </c>
      <c r="B62" s="236" t="s">
        <v>3614</v>
      </c>
      <c r="C62" s="219" t="s">
        <v>1880</v>
      </c>
      <c r="D62" s="195" t="s">
        <v>3704</v>
      </c>
      <c r="E62" s="228">
        <v>6</v>
      </c>
      <c r="F62" s="228">
        <v>7</v>
      </c>
      <c r="G62" s="140" t="s">
        <v>1770</v>
      </c>
      <c r="H62" s="140" t="s">
        <v>1792</v>
      </c>
      <c r="I62" s="140" t="s">
        <v>2572</v>
      </c>
      <c r="J62" s="140" t="s">
        <v>1799</v>
      </c>
      <c r="K62" s="140" t="s">
        <v>1800</v>
      </c>
      <c r="L62" s="140" t="s">
        <v>2573</v>
      </c>
      <c r="M62" s="214"/>
      <c r="N62" s="214"/>
      <c r="O62" s="135" t="s">
        <v>2610</v>
      </c>
      <c r="P62" s="214"/>
      <c r="Q62" s="214"/>
    </row>
    <row r="63" spans="1:17" ht="12.75" customHeight="1" x14ac:dyDescent="0.2">
      <c r="A63" s="215"/>
      <c r="B63" s="238"/>
      <c r="C63" s="220"/>
      <c r="D63" s="195"/>
      <c r="E63" s="229"/>
      <c r="F63" s="229"/>
      <c r="G63" s="140" t="s">
        <v>1771</v>
      </c>
      <c r="H63" s="140"/>
      <c r="I63" s="135"/>
      <c r="J63" s="135"/>
      <c r="K63" s="135"/>
      <c r="L63" s="135"/>
      <c r="M63" s="215"/>
      <c r="N63" s="215"/>
      <c r="O63" s="135"/>
      <c r="P63" s="215"/>
      <c r="Q63" s="215"/>
    </row>
    <row r="64" spans="1:17" ht="12.75" customHeight="1" x14ac:dyDescent="0.2">
      <c r="A64" s="214">
        <v>26</v>
      </c>
      <c r="B64" s="236" t="s">
        <v>3615</v>
      </c>
      <c r="C64" s="219" t="s">
        <v>1881</v>
      </c>
      <c r="D64" s="195" t="s">
        <v>3704</v>
      </c>
      <c r="E64" s="228">
        <v>6</v>
      </c>
      <c r="F64" s="228">
        <v>7</v>
      </c>
      <c r="G64" s="140" t="s">
        <v>1770</v>
      </c>
      <c r="H64" s="140" t="s">
        <v>1792</v>
      </c>
      <c r="I64" s="140" t="s">
        <v>2572</v>
      </c>
      <c r="J64" s="140" t="s">
        <v>1799</v>
      </c>
      <c r="K64" s="140" t="s">
        <v>1800</v>
      </c>
      <c r="L64" s="140" t="s">
        <v>2573</v>
      </c>
      <c r="M64" s="214"/>
      <c r="N64" s="214"/>
      <c r="O64" s="135" t="s">
        <v>2610</v>
      </c>
      <c r="P64" s="214"/>
      <c r="Q64" s="214"/>
    </row>
    <row r="65" spans="1:17" ht="12.75" customHeight="1" x14ac:dyDescent="0.2">
      <c r="A65" s="215"/>
      <c r="B65" s="238"/>
      <c r="C65" s="220"/>
      <c r="D65" s="195"/>
      <c r="E65" s="229"/>
      <c r="F65" s="229"/>
      <c r="G65" s="140" t="s">
        <v>1771</v>
      </c>
      <c r="H65" s="140"/>
      <c r="I65" s="135"/>
      <c r="J65" s="135"/>
      <c r="K65" s="135"/>
      <c r="L65" s="135"/>
      <c r="M65" s="215"/>
      <c r="N65" s="215"/>
      <c r="O65" s="135"/>
      <c r="P65" s="215"/>
      <c r="Q65" s="215"/>
    </row>
    <row r="66" spans="1:17" ht="12.75" customHeight="1" x14ac:dyDescent="0.2">
      <c r="A66" s="214">
        <v>27</v>
      </c>
      <c r="B66" s="236" t="s">
        <v>3616</v>
      </c>
      <c r="C66" s="219" t="s">
        <v>1882</v>
      </c>
      <c r="D66" s="195" t="s">
        <v>3704</v>
      </c>
      <c r="E66" s="228">
        <v>6</v>
      </c>
      <c r="F66" s="228">
        <v>7</v>
      </c>
      <c r="G66" s="140" t="s">
        <v>1770</v>
      </c>
      <c r="H66" s="140" t="s">
        <v>1792</v>
      </c>
      <c r="I66" s="140" t="s">
        <v>2572</v>
      </c>
      <c r="J66" s="140" t="s">
        <v>1799</v>
      </c>
      <c r="K66" s="140" t="s">
        <v>1800</v>
      </c>
      <c r="L66" s="140" t="s">
        <v>2573</v>
      </c>
      <c r="M66" s="214"/>
      <c r="N66" s="214"/>
      <c r="O66" s="135" t="s">
        <v>2610</v>
      </c>
      <c r="P66" s="214"/>
      <c r="Q66" s="214"/>
    </row>
    <row r="67" spans="1:17" ht="12.75" customHeight="1" x14ac:dyDescent="0.2">
      <c r="A67" s="215"/>
      <c r="B67" s="238"/>
      <c r="C67" s="220"/>
      <c r="D67" s="195"/>
      <c r="E67" s="229"/>
      <c r="F67" s="229"/>
      <c r="G67" s="140" t="s">
        <v>1771</v>
      </c>
      <c r="H67" s="140"/>
      <c r="I67" s="135"/>
      <c r="J67" s="135"/>
      <c r="K67" s="135"/>
      <c r="L67" s="135"/>
      <c r="M67" s="215"/>
      <c r="N67" s="215"/>
      <c r="O67" s="135"/>
      <c r="P67" s="215"/>
      <c r="Q67" s="215"/>
    </row>
    <row r="68" spans="1:17" ht="12.75" customHeight="1" x14ac:dyDescent="0.2">
      <c r="A68" s="214">
        <v>28</v>
      </c>
      <c r="B68" s="236" t="s">
        <v>3617</v>
      </c>
      <c r="C68" s="219" t="s">
        <v>1883</v>
      </c>
      <c r="D68" s="195" t="s">
        <v>3704</v>
      </c>
      <c r="E68" s="228">
        <v>6</v>
      </c>
      <c r="F68" s="228">
        <v>7</v>
      </c>
      <c r="G68" s="140" t="s">
        <v>1770</v>
      </c>
      <c r="H68" s="140" t="s">
        <v>1792</v>
      </c>
      <c r="I68" s="140" t="s">
        <v>2572</v>
      </c>
      <c r="J68" s="140" t="s">
        <v>1799</v>
      </c>
      <c r="K68" s="140" t="s">
        <v>1800</v>
      </c>
      <c r="L68" s="140" t="s">
        <v>2573</v>
      </c>
      <c r="M68" s="214"/>
      <c r="N68" s="214"/>
      <c r="O68" s="135" t="s">
        <v>2610</v>
      </c>
      <c r="P68" s="214"/>
      <c r="Q68" s="214"/>
    </row>
    <row r="69" spans="1:17" ht="12.75" customHeight="1" x14ac:dyDescent="0.2">
      <c r="A69" s="215"/>
      <c r="B69" s="238"/>
      <c r="C69" s="220"/>
      <c r="D69" s="195"/>
      <c r="E69" s="229"/>
      <c r="F69" s="229"/>
      <c r="G69" s="140" t="s">
        <v>1771</v>
      </c>
      <c r="H69" s="140"/>
      <c r="I69" s="135"/>
      <c r="J69" s="135"/>
      <c r="K69" s="135"/>
      <c r="L69" s="135"/>
      <c r="M69" s="215"/>
      <c r="N69" s="215"/>
      <c r="O69" s="135"/>
      <c r="P69" s="215"/>
      <c r="Q69" s="215"/>
    </row>
    <row r="70" spans="1:17" ht="12.75" customHeight="1" x14ac:dyDescent="0.2">
      <c r="A70" s="214">
        <v>29</v>
      </c>
      <c r="B70" s="236" t="s">
        <v>3618</v>
      </c>
      <c r="C70" s="219" t="s">
        <v>1884</v>
      </c>
      <c r="D70" s="195" t="s">
        <v>3704</v>
      </c>
      <c r="E70" s="228">
        <v>6</v>
      </c>
      <c r="F70" s="228">
        <v>7</v>
      </c>
      <c r="G70" s="140" t="s">
        <v>1770</v>
      </c>
      <c r="H70" s="140" t="s">
        <v>1792</v>
      </c>
      <c r="I70" s="140" t="s">
        <v>2572</v>
      </c>
      <c r="J70" s="140" t="s">
        <v>1799</v>
      </c>
      <c r="K70" s="140" t="s">
        <v>1800</v>
      </c>
      <c r="L70" s="140" t="s">
        <v>2573</v>
      </c>
      <c r="M70" s="214"/>
      <c r="N70" s="214"/>
      <c r="O70" s="135" t="s">
        <v>2610</v>
      </c>
      <c r="P70" s="214"/>
      <c r="Q70" s="214"/>
    </row>
    <row r="71" spans="1:17" ht="12.75" customHeight="1" x14ac:dyDescent="0.2">
      <c r="A71" s="215"/>
      <c r="B71" s="238"/>
      <c r="C71" s="220"/>
      <c r="D71" s="195"/>
      <c r="E71" s="229"/>
      <c r="F71" s="229"/>
      <c r="G71" s="140" t="s">
        <v>1771</v>
      </c>
      <c r="H71" s="140"/>
      <c r="I71" s="135"/>
      <c r="J71" s="135"/>
      <c r="K71" s="135"/>
      <c r="L71" s="135"/>
      <c r="M71" s="215"/>
      <c r="N71" s="215"/>
      <c r="O71" s="135"/>
      <c r="P71" s="215"/>
      <c r="Q71" s="215"/>
    </row>
    <row r="72" spans="1:17" ht="12.75" customHeight="1" x14ac:dyDescent="0.2">
      <c r="A72" s="214">
        <v>30</v>
      </c>
      <c r="B72" s="236" t="s">
        <v>3620</v>
      </c>
      <c r="C72" s="219" t="s">
        <v>1885</v>
      </c>
      <c r="D72" s="195" t="s">
        <v>3713</v>
      </c>
      <c r="E72" s="228">
        <v>6</v>
      </c>
      <c r="F72" s="228">
        <v>7</v>
      </c>
      <c r="G72" s="140" t="s">
        <v>1770</v>
      </c>
      <c r="H72" s="140" t="s">
        <v>1792</v>
      </c>
      <c r="I72" s="140" t="s">
        <v>2572</v>
      </c>
      <c r="J72" s="140" t="s">
        <v>1799</v>
      </c>
      <c r="K72" s="140" t="s">
        <v>1800</v>
      </c>
      <c r="L72" s="140" t="s">
        <v>2573</v>
      </c>
      <c r="M72" s="214"/>
      <c r="N72" s="214"/>
      <c r="O72" s="135" t="s">
        <v>2610</v>
      </c>
      <c r="P72" s="214"/>
      <c r="Q72" s="214"/>
    </row>
    <row r="73" spans="1:17" ht="12.75" customHeight="1" x14ac:dyDescent="0.2">
      <c r="A73" s="215"/>
      <c r="B73" s="238"/>
      <c r="C73" s="220"/>
      <c r="D73" s="195"/>
      <c r="E73" s="229"/>
      <c r="F73" s="229"/>
      <c r="G73" s="140" t="s">
        <v>1771</v>
      </c>
      <c r="H73" s="140"/>
      <c r="I73" s="135"/>
      <c r="J73" s="135"/>
      <c r="K73" s="135"/>
      <c r="L73" s="135"/>
      <c r="M73" s="215"/>
      <c r="N73" s="215"/>
      <c r="O73" s="135"/>
      <c r="P73" s="215"/>
      <c r="Q73" s="215"/>
    </row>
    <row r="74" spans="1:17" ht="12.75" customHeight="1" x14ac:dyDescent="0.2">
      <c r="A74" s="214">
        <v>31</v>
      </c>
      <c r="B74" s="236" t="s">
        <v>3616</v>
      </c>
      <c r="C74" s="219" t="s">
        <v>1886</v>
      </c>
      <c r="D74" s="195" t="s">
        <v>3713</v>
      </c>
      <c r="E74" s="228">
        <v>6</v>
      </c>
      <c r="F74" s="228">
        <v>7</v>
      </c>
      <c r="G74" s="140" t="s">
        <v>1770</v>
      </c>
      <c r="H74" s="140" t="s">
        <v>1792</v>
      </c>
      <c r="I74" s="140" t="s">
        <v>2572</v>
      </c>
      <c r="J74" s="140" t="s">
        <v>1799</v>
      </c>
      <c r="K74" s="140" t="s">
        <v>1800</v>
      </c>
      <c r="L74" s="140" t="s">
        <v>2573</v>
      </c>
      <c r="M74" s="214"/>
      <c r="N74" s="214"/>
      <c r="O74" s="135" t="s">
        <v>2610</v>
      </c>
      <c r="P74" s="214"/>
      <c r="Q74" s="214"/>
    </row>
    <row r="75" spans="1:17" ht="12.75" customHeight="1" x14ac:dyDescent="0.2">
      <c r="A75" s="215"/>
      <c r="B75" s="238"/>
      <c r="C75" s="220"/>
      <c r="D75" s="195"/>
      <c r="E75" s="229"/>
      <c r="F75" s="229"/>
      <c r="G75" s="140" t="s">
        <v>1771</v>
      </c>
      <c r="H75" s="140"/>
      <c r="I75" s="135"/>
      <c r="J75" s="135"/>
      <c r="K75" s="135"/>
      <c r="L75" s="135"/>
      <c r="M75" s="215"/>
      <c r="N75" s="215"/>
      <c r="O75" s="135"/>
      <c r="P75" s="215"/>
      <c r="Q75" s="215"/>
    </row>
    <row r="76" spans="1:17" ht="12.75" customHeight="1" x14ac:dyDescent="0.2">
      <c r="A76" s="214">
        <v>32</v>
      </c>
      <c r="B76" s="236" t="s">
        <v>3619</v>
      </c>
      <c r="C76" s="219" t="s">
        <v>1887</v>
      </c>
      <c r="D76" s="195" t="s">
        <v>3704</v>
      </c>
      <c r="E76" s="228">
        <v>6</v>
      </c>
      <c r="F76" s="228">
        <v>7</v>
      </c>
      <c r="G76" s="140" t="s">
        <v>1770</v>
      </c>
      <c r="H76" s="140" t="s">
        <v>1792</v>
      </c>
      <c r="I76" s="140" t="s">
        <v>2572</v>
      </c>
      <c r="J76" s="140" t="s">
        <v>1799</v>
      </c>
      <c r="K76" s="140" t="s">
        <v>1800</v>
      </c>
      <c r="L76" s="140" t="s">
        <v>2573</v>
      </c>
      <c r="M76" s="214"/>
      <c r="N76" s="214"/>
      <c r="O76" s="135" t="s">
        <v>2610</v>
      </c>
      <c r="P76" s="214"/>
      <c r="Q76" s="214"/>
    </row>
    <row r="77" spans="1:17" ht="12.75" customHeight="1" x14ac:dyDescent="0.2">
      <c r="A77" s="215"/>
      <c r="B77" s="238"/>
      <c r="C77" s="220"/>
      <c r="D77" s="195"/>
      <c r="E77" s="229"/>
      <c r="F77" s="229"/>
      <c r="G77" s="140" t="s">
        <v>1771</v>
      </c>
      <c r="H77" s="140"/>
      <c r="I77" s="135"/>
      <c r="J77" s="135"/>
      <c r="K77" s="135"/>
      <c r="L77" s="135"/>
      <c r="M77" s="215"/>
      <c r="N77" s="215"/>
      <c r="O77" s="135"/>
      <c r="P77" s="215"/>
      <c r="Q77" s="215"/>
    </row>
    <row r="78" spans="1:17" ht="12.75" customHeight="1" x14ac:dyDescent="0.2">
      <c r="A78" s="214">
        <v>33</v>
      </c>
      <c r="B78" s="236" t="s">
        <v>3621</v>
      </c>
      <c r="C78" s="219" t="s">
        <v>1888</v>
      </c>
      <c r="D78" s="195" t="s">
        <v>3713</v>
      </c>
      <c r="E78" s="228">
        <v>6</v>
      </c>
      <c r="F78" s="228">
        <v>7</v>
      </c>
      <c r="G78" s="140" t="s">
        <v>1770</v>
      </c>
      <c r="H78" s="140" t="s">
        <v>1792</v>
      </c>
      <c r="I78" s="140" t="s">
        <v>2572</v>
      </c>
      <c r="J78" s="140" t="s">
        <v>1799</v>
      </c>
      <c r="K78" s="140" t="s">
        <v>1800</v>
      </c>
      <c r="L78" s="140" t="s">
        <v>2573</v>
      </c>
      <c r="M78" s="214"/>
      <c r="N78" s="214"/>
      <c r="O78" s="135" t="s">
        <v>2610</v>
      </c>
      <c r="P78" s="214"/>
      <c r="Q78" s="214"/>
    </row>
    <row r="79" spans="1:17" ht="12.75" customHeight="1" x14ac:dyDescent="0.2">
      <c r="A79" s="215"/>
      <c r="B79" s="238"/>
      <c r="C79" s="220"/>
      <c r="D79" s="195"/>
      <c r="E79" s="229"/>
      <c r="F79" s="229"/>
      <c r="G79" s="140" t="s">
        <v>1771</v>
      </c>
      <c r="H79" s="140"/>
      <c r="I79" s="135"/>
      <c r="J79" s="135"/>
      <c r="K79" s="135"/>
      <c r="L79" s="135"/>
      <c r="M79" s="215"/>
      <c r="N79" s="215"/>
      <c r="O79" s="135"/>
      <c r="P79" s="215"/>
      <c r="Q79" s="215"/>
    </row>
    <row r="80" spans="1:17" ht="12.75" customHeight="1" x14ac:dyDescent="0.2">
      <c r="A80" s="214">
        <v>34</v>
      </c>
      <c r="B80" s="236" t="s">
        <v>3622</v>
      </c>
      <c r="C80" s="219" t="s">
        <v>1889</v>
      </c>
      <c r="D80" s="195" t="s">
        <v>3713</v>
      </c>
      <c r="E80" s="228">
        <v>6</v>
      </c>
      <c r="F80" s="228">
        <v>7</v>
      </c>
      <c r="G80" s="140" t="s">
        <v>1770</v>
      </c>
      <c r="H80" s="140" t="s">
        <v>1792</v>
      </c>
      <c r="I80" s="140" t="s">
        <v>2572</v>
      </c>
      <c r="J80" s="140" t="s">
        <v>1799</v>
      </c>
      <c r="K80" s="140" t="s">
        <v>1800</v>
      </c>
      <c r="L80" s="140" t="s">
        <v>2573</v>
      </c>
      <c r="M80" s="214"/>
      <c r="N80" s="214"/>
      <c r="O80" s="135" t="s">
        <v>2610</v>
      </c>
      <c r="P80" s="214"/>
      <c r="Q80" s="214"/>
    </row>
    <row r="81" spans="1:17" ht="12.75" customHeight="1" x14ac:dyDescent="0.2">
      <c r="A81" s="215"/>
      <c r="B81" s="238"/>
      <c r="C81" s="220"/>
      <c r="D81" s="195"/>
      <c r="E81" s="229"/>
      <c r="F81" s="229"/>
      <c r="G81" s="140" t="s">
        <v>1771</v>
      </c>
      <c r="H81" s="140"/>
      <c r="I81" s="135"/>
      <c r="J81" s="135"/>
      <c r="K81" s="135"/>
      <c r="L81" s="135"/>
      <c r="M81" s="215"/>
      <c r="N81" s="215"/>
      <c r="O81" s="135"/>
      <c r="P81" s="215"/>
      <c r="Q81" s="215"/>
    </row>
    <row r="82" spans="1:17" ht="12.75" customHeight="1" x14ac:dyDescent="0.2">
      <c r="A82" s="214">
        <v>35</v>
      </c>
      <c r="B82" s="236" t="s">
        <v>3623</v>
      </c>
      <c r="C82" s="219" t="s">
        <v>1890</v>
      </c>
      <c r="D82" s="195" t="s">
        <v>3713</v>
      </c>
      <c r="E82" s="228">
        <v>6</v>
      </c>
      <c r="F82" s="228">
        <v>7</v>
      </c>
      <c r="G82" s="140" t="s">
        <v>1770</v>
      </c>
      <c r="H82" s="140" t="s">
        <v>1792</v>
      </c>
      <c r="I82" s="140" t="s">
        <v>2572</v>
      </c>
      <c r="J82" s="140" t="s">
        <v>1799</v>
      </c>
      <c r="K82" s="140" t="s">
        <v>1800</v>
      </c>
      <c r="L82" s="140" t="s">
        <v>2573</v>
      </c>
      <c r="M82" s="214"/>
      <c r="N82" s="214"/>
      <c r="O82" s="135" t="s">
        <v>2610</v>
      </c>
      <c r="P82" s="214"/>
      <c r="Q82" s="214"/>
    </row>
    <row r="83" spans="1:17" ht="12.75" customHeight="1" x14ac:dyDescent="0.2">
      <c r="A83" s="215"/>
      <c r="B83" s="238"/>
      <c r="C83" s="220"/>
      <c r="D83" s="195"/>
      <c r="E83" s="229"/>
      <c r="F83" s="229"/>
      <c r="G83" s="140" t="s">
        <v>1771</v>
      </c>
      <c r="H83" s="140"/>
      <c r="I83" s="135"/>
      <c r="J83" s="135"/>
      <c r="K83" s="135"/>
      <c r="L83" s="135"/>
      <c r="M83" s="215"/>
      <c r="N83" s="215"/>
      <c r="O83" s="135"/>
      <c r="P83" s="215"/>
      <c r="Q83" s="215"/>
    </row>
    <row r="84" spans="1:17" ht="12.75" customHeight="1" x14ac:dyDescent="0.2">
      <c r="A84" s="214">
        <v>36</v>
      </c>
      <c r="B84" s="236" t="s">
        <v>3624</v>
      </c>
      <c r="C84" s="219" t="s">
        <v>1891</v>
      </c>
      <c r="D84" s="195" t="s">
        <v>3713</v>
      </c>
      <c r="E84" s="228">
        <v>6</v>
      </c>
      <c r="F84" s="228">
        <v>7</v>
      </c>
      <c r="G84" s="140" t="s">
        <v>1770</v>
      </c>
      <c r="H84" s="140" t="s">
        <v>1792</v>
      </c>
      <c r="I84" s="140" t="s">
        <v>2572</v>
      </c>
      <c r="J84" s="140" t="s">
        <v>1799</v>
      </c>
      <c r="K84" s="140" t="s">
        <v>1800</v>
      </c>
      <c r="L84" s="140" t="s">
        <v>2573</v>
      </c>
      <c r="M84" s="214"/>
      <c r="N84" s="214"/>
      <c r="O84" s="135" t="s">
        <v>2610</v>
      </c>
      <c r="P84" s="214"/>
      <c r="Q84" s="214"/>
    </row>
    <row r="85" spans="1:17" ht="12.75" customHeight="1" x14ac:dyDescent="0.2">
      <c r="A85" s="215"/>
      <c r="B85" s="238"/>
      <c r="C85" s="220"/>
      <c r="D85" s="195"/>
      <c r="E85" s="229"/>
      <c r="F85" s="229"/>
      <c r="G85" s="140" t="s">
        <v>1771</v>
      </c>
      <c r="H85" s="140"/>
      <c r="I85" s="135"/>
      <c r="J85" s="135"/>
      <c r="K85" s="135"/>
      <c r="L85" s="135"/>
      <c r="M85" s="215"/>
      <c r="N85" s="215"/>
      <c r="O85" s="135"/>
      <c r="P85" s="215"/>
      <c r="Q85" s="215"/>
    </row>
    <row r="86" spans="1:17" ht="12.75" customHeight="1" x14ac:dyDescent="0.2">
      <c r="A86" s="214">
        <v>37</v>
      </c>
      <c r="B86" s="236" t="s">
        <v>3625</v>
      </c>
      <c r="C86" s="219" t="s">
        <v>1892</v>
      </c>
      <c r="D86" s="195" t="s">
        <v>3713</v>
      </c>
      <c r="E86" s="228">
        <v>6</v>
      </c>
      <c r="F86" s="228">
        <v>7</v>
      </c>
      <c r="G86" s="140" t="s">
        <v>1770</v>
      </c>
      <c r="H86" s="140" t="s">
        <v>1792</v>
      </c>
      <c r="I86" s="140" t="s">
        <v>2572</v>
      </c>
      <c r="J86" s="140" t="s">
        <v>1799</v>
      </c>
      <c r="K86" s="140" t="s">
        <v>1800</v>
      </c>
      <c r="L86" s="140" t="s">
        <v>2573</v>
      </c>
      <c r="M86" s="214"/>
      <c r="N86" s="214"/>
      <c r="O86" s="135" t="s">
        <v>2610</v>
      </c>
      <c r="P86" s="214"/>
      <c r="Q86" s="214"/>
    </row>
    <row r="87" spans="1:17" ht="12.75" customHeight="1" x14ac:dyDescent="0.2">
      <c r="A87" s="215"/>
      <c r="B87" s="238"/>
      <c r="C87" s="220"/>
      <c r="D87" s="195"/>
      <c r="E87" s="229"/>
      <c r="F87" s="229"/>
      <c r="G87" s="140" t="s">
        <v>1771</v>
      </c>
      <c r="H87" s="140"/>
      <c r="I87" s="135"/>
      <c r="J87" s="135"/>
      <c r="K87" s="135"/>
      <c r="L87" s="135"/>
      <c r="M87" s="215"/>
      <c r="N87" s="215"/>
      <c r="O87" s="135"/>
      <c r="P87" s="215"/>
      <c r="Q87" s="215"/>
    </row>
    <row r="88" spans="1:17" ht="12.75" customHeight="1" x14ac:dyDescent="0.2">
      <c r="A88" s="214">
        <v>38</v>
      </c>
      <c r="B88" s="236" t="s">
        <v>3626</v>
      </c>
      <c r="C88" s="219" t="s">
        <v>1893</v>
      </c>
      <c r="D88" s="195" t="s">
        <v>3713</v>
      </c>
      <c r="E88" s="228">
        <v>6</v>
      </c>
      <c r="F88" s="228">
        <v>7</v>
      </c>
      <c r="G88" s="140" t="s">
        <v>1770</v>
      </c>
      <c r="H88" s="140" t="s">
        <v>1792</v>
      </c>
      <c r="I88" s="140" t="s">
        <v>2572</v>
      </c>
      <c r="J88" s="140" t="s">
        <v>1799</v>
      </c>
      <c r="K88" s="140" t="s">
        <v>1800</v>
      </c>
      <c r="L88" s="140" t="s">
        <v>2573</v>
      </c>
      <c r="M88" s="214"/>
      <c r="N88" s="214"/>
      <c r="O88" s="135" t="s">
        <v>2610</v>
      </c>
      <c r="P88" s="214"/>
      <c r="Q88" s="214"/>
    </row>
    <row r="89" spans="1:17" ht="12.75" customHeight="1" x14ac:dyDescent="0.2">
      <c r="A89" s="215"/>
      <c r="B89" s="238"/>
      <c r="C89" s="220"/>
      <c r="D89" s="195"/>
      <c r="E89" s="229"/>
      <c r="F89" s="229"/>
      <c r="G89" s="140" t="s">
        <v>1771</v>
      </c>
      <c r="H89" s="140"/>
      <c r="I89" s="135"/>
      <c r="J89" s="135"/>
      <c r="K89" s="135"/>
      <c r="L89" s="135"/>
      <c r="M89" s="215"/>
      <c r="N89" s="215"/>
      <c r="O89" s="135"/>
      <c r="P89" s="215"/>
      <c r="Q89" s="215"/>
    </row>
    <row r="90" spans="1:17" ht="30" customHeight="1" x14ac:dyDescent="0.2">
      <c r="A90" s="139"/>
      <c r="B90" s="139"/>
      <c r="C90" s="61" t="s">
        <v>1751</v>
      </c>
      <c r="D90" s="138"/>
      <c r="E90" s="63">
        <f>SUM(E14:E89)</f>
        <v>228</v>
      </c>
      <c r="F90" s="63">
        <f>SUM(F14:F89)</f>
        <v>266</v>
      </c>
      <c r="G90" s="137"/>
      <c r="H90" s="64"/>
      <c r="I90" s="65"/>
      <c r="J90" s="65"/>
      <c r="K90" s="65"/>
      <c r="L90" s="65"/>
      <c r="M90" s="63"/>
      <c r="N90" s="135"/>
      <c r="O90" s="135"/>
      <c r="P90" s="63"/>
      <c r="Q90" s="135"/>
    </row>
  </sheetData>
  <sheetProtection selectLockedCells="1" selectUnlockedCells="1"/>
  <mergeCells count="402">
    <mergeCell ref="D74:D75"/>
    <mergeCell ref="D76:D77"/>
    <mergeCell ref="D78:D79"/>
    <mergeCell ref="D80:D81"/>
    <mergeCell ref="D82:D83"/>
    <mergeCell ref="D84:D85"/>
    <mergeCell ref="D86:D87"/>
    <mergeCell ref="D88:D89"/>
    <mergeCell ref="D56:D57"/>
    <mergeCell ref="D58:D59"/>
    <mergeCell ref="D60:D61"/>
    <mergeCell ref="D62:D63"/>
    <mergeCell ref="D64:D65"/>
    <mergeCell ref="D66:D67"/>
    <mergeCell ref="D68:D69"/>
    <mergeCell ref="D70:D71"/>
    <mergeCell ref="D72:D73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E54:E55"/>
    <mergeCell ref="F54:F55"/>
    <mergeCell ref="A50:A51"/>
    <mergeCell ref="C50:C51"/>
    <mergeCell ref="E50:E51"/>
    <mergeCell ref="F50:F51"/>
    <mergeCell ref="A52:A53"/>
    <mergeCell ref="C52:C53"/>
    <mergeCell ref="E52:E53"/>
    <mergeCell ref="F52:F53"/>
    <mergeCell ref="B50:B51"/>
    <mergeCell ref="B52:B53"/>
    <mergeCell ref="B54:B55"/>
    <mergeCell ref="D50:D51"/>
    <mergeCell ref="D52:D53"/>
    <mergeCell ref="D54:D55"/>
    <mergeCell ref="F48:F49"/>
    <mergeCell ref="A42:A43"/>
    <mergeCell ref="C42:C43"/>
    <mergeCell ref="E42:E43"/>
    <mergeCell ref="F42:F43"/>
    <mergeCell ref="A44:A45"/>
    <mergeCell ref="C44:C45"/>
    <mergeCell ref="E44:E45"/>
    <mergeCell ref="F44:F45"/>
    <mergeCell ref="A46:A47"/>
    <mergeCell ref="C46:C47"/>
    <mergeCell ref="E46:E47"/>
    <mergeCell ref="F46:F47"/>
    <mergeCell ref="A48:A49"/>
    <mergeCell ref="C48:C49"/>
    <mergeCell ref="E48:E49"/>
    <mergeCell ref="B42:B43"/>
    <mergeCell ref="B44:B45"/>
    <mergeCell ref="B46:B47"/>
    <mergeCell ref="B48:B49"/>
    <mergeCell ref="D42:D43"/>
    <mergeCell ref="D44:D45"/>
    <mergeCell ref="D46:D47"/>
    <mergeCell ref="D48:D49"/>
    <mergeCell ref="E38:E39"/>
    <mergeCell ref="F38:F39"/>
    <mergeCell ref="A40:A41"/>
    <mergeCell ref="C40:C41"/>
    <mergeCell ref="E40:E41"/>
    <mergeCell ref="F40:F41"/>
    <mergeCell ref="A34:A35"/>
    <mergeCell ref="C34:C35"/>
    <mergeCell ref="E34:E35"/>
    <mergeCell ref="F34:F35"/>
    <mergeCell ref="A36:A37"/>
    <mergeCell ref="C36:C37"/>
    <mergeCell ref="E36:E37"/>
    <mergeCell ref="F36:F37"/>
    <mergeCell ref="B34:B35"/>
    <mergeCell ref="B36:B37"/>
    <mergeCell ref="B38:B39"/>
    <mergeCell ref="B40:B41"/>
    <mergeCell ref="D34:D35"/>
    <mergeCell ref="D36:D37"/>
    <mergeCell ref="D38:D39"/>
    <mergeCell ref="D40:D41"/>
    <mergeCell ref="E30:E31"/>
    <mergeCell ref="F30:F31"/>
    <mergeCell ref="A32:A33"/>
    <mergeCell ref="C32:C33"/>
    <mergeCell ref="E32:E33"/>
    <mergeCell ref="F32:F33"/>
    <mergeCell ref="A26:A27"/>
    <mergeCell ref="C26:C27"/>
    <mergeCell ref="E26:E27"/>
    <mergeCell ref="F26:F27"/>
    <mergeCell ref="A28:A29"/>
    <mergeCell ref="C28:C29"/>
    <mergeCell ref="E28:E29"/>
    <mergeCell ref="F28:F29"/>
    <mergeCell ref="B26:B27"/>
    <mergeCell ref="B28:B29"/>
    <mergeCell ref="B30:B31"/>
    <mergeCell ref="B32:B33"/>
    <mergeCell ref="D26:D27"/>
    <mergeCell ref="D28:D29"/>
    <mergeCell ref="D30:D31"/>
    <mergeCell ref="D32:D33"/>
    <mergeCell ref="E22:E23"/>
    <mergeCell ref="F22:F23"/>
    <mergeCell ref="A24:A25"/>
    <mergeCell ref="C24:C25"/>
    <mergeCell ref="E24:E25"/>
    <mergeCell ref="F24:F25"/>
    <mergeCell ref="A18:A19"/>
    <mergeCell ref="C18:C19"/>
    <mergeCell ref="E18:E19"/>
    <mergeCell ref="F18:F19"/>
    <mergeCell ref="A20:A21"/>
    <mergeCell ref="C20:C21"/>
    <mergeCell ref="E20:E21"/>
    <mergeCell ref="F20:F21"/>
    <mergeCell ref="B18:B19"/>
    <mergeCell ref="B20:B21"/>
    <mergeCell ref="B22:B23"/>
    <mergeCell ref="B24:B25"/>
    <mergeCell ref="D18:D19"/>
    <mergeCell ref="D20:D21"/>
    <mergeCell ref="D22:D23"/>
    <mergeCell ref="D24:D25"/>
    <mergeCell ref="M14:M15"/>
    <mergeCell ref="N14:N15"/>
    <mergeCell ref="P14:P15"/>
    <mergeCell ref="Q14:Q15"/>
    <mergeCell ref="A14:A15"/>
    <mergeCell ref="C14:C15"/>
    <mergeCell ref="E14:E15"/>
    <mergeCell ref="F14:F15"/>
    <mergeCell ref="A16:A17"/>
    <mergeCell ref="C16:C17"/>
    <mergeCell ref="E16:E17"/>
    <mergeCell ref="F16:F17"/>
    <mergeCell ref="P16:P17"/>
    <mergeCell ref="Q16:Q17"/>
    <mergeCell ref="B14:B15"/>
    <mergeCell ref="B16:B17"/>
    <mergeCell ref="D14:D15"/>
    <mergeCell ref="D16:D17"/>
    <mergeCell ref="P52:P53"/>
    <mergeCell ref="Q52:Q53"/>
    <mergeCell ref="M54:M55"/>
    <mergeCell ref="N54:N55"/>
    <mergeCell ref="P54:P55"/>
    <mergeCell ref="Q54:Q55"/>
    <mergeCell ref="M52:M53"/>
    <mergeCell ref="N52:N53"/>
    <mergeCell ref="P48:P49"/>
    <mergeCell ref="Q48:Q49"/>
    <mergeCell ref="M50:M51"/>
    <mergeCell ref="N50:N51"/>
    <mergeCell ref="P50:P51"/>
    <mergeCell ref="Q50:Q51"/>
    <mergeCell ref="M48:M49"/>
    <mergeCell ref="N48:N49"/>
    <mergeCell ref="P44:P45"/>
    <mergeCell ref="Q44:Q45"/>
    <mergeCell ref="M46:M47"/>
    <mergeCell ref="N46:N47"/>
    <mergeCell ref="P46:P47"/>
    <mergeCell ref="Q46:Q47"/>
    <mergeCell ref="M44:M45"/>
    <mergeCell ref="N44:N45"/>
    <mergeCell ref="P40:P41"/>
    <mergeCell ref="Q40:Q41"/>
    <mergeCell ref="M42:M43"/>
    <mergeCell ref="N42:N43"/>
    <mergeCell ref="P42:P43"/>
    <mergeCell ref="Q42:Q43"/>
    <mergeCell ref="M40:M41"/>
    <mergeCell ref="N40:N41"/>
    <mergeCell ref="M38:M39"/>
    <mergeCell ref="N38:N39"/>
    <mergeCell ref="P38:P39"/>
    <mergeCell ref="Q38:Q39"/>
    <mergeCell ref="M36:M37"/>
    <mergeCell ref="N36:N37"/>
    <mergeCell ref="P32:P33"/>
    <mergeCell ref="Q32:Q33"/>
    <mergeCell ref="M34:M35"/>
    <mergeCell ref="N34:N35"/>
    <mergeCell ref="P34:P35"/>
    <mergeCell ref="Q34:Q35"/>
    <mergeCell ref="M32:M33"/>
    <mergeCell ref="N32:N33"/>
    <mergeCell ref="M18:M19"/>
    <mergeCell ref="N18:N19"/>
    <mergeCell ref="P18:P19"/>
    <mergeCell ref="Q18:Q19"/>
    <mergeCell ref="M16:M17"/>
    <mergeCell ref="P36:P37"/>
    <mergeCell ref="Q36:Q37"/>
    <mergeCell ref="Q22:Q23"/>
    <mergeCell ref="M24:M25"/>
    <mergeCell ref="N24:N25"/>
    <mergeCell ref="P24:P25"/>
    <mergeCell ref="N22:N23"/>
    <mergeCell ref="N16:N17"/>
    <mergeCell ref="P22:P23"/>
    <mergeCell ref="Q24:Q25"/>
    <mergeCell ref="M26:M27"/>
    <mergeCell ref="N26:N27"/>
    <mergeCell ref="P26:P27"/>
    <mergeCell ref="Q26:Q27"/>
    <mergeCell ref="Q28:Q29"/>
    <mergeCell ref="M30:M31"/>
    <mergeCell ref="N30:N31"/>
    <mergeCell ref="P30:P31"/>
    <mergeCell ref="Q30:Q31"/>
    <mergeCell ref="M28:M29"/>
    <mergeCell ref="N28:N29"/>
    <mergeCell ref="P20:P21"/>
    <mergeCell ref="Q20:Q21"/>
    <mergeCell ref="M22:M23"/>
    <mergeCell ref="M20:M21"/>
    <mergeCell ref="N20:N21"/>
    <mergeCell ref="C70:C71"/>
    <mergeCell ref="C72:C73"/>
    <mergeCell ref="P28:P29"/>
    <mergeCell ref="F56:F57"/>
    <mergeCell ref="M56:M57"/>
    <mergeCell ref="N56:N57"/>
    <mergeCell ref="P56:P57"/>
    <mergeCell ref="Q56:Q57"/>
    <mergeCell ref="E58:E59"/>
    <mergeCell ref="F58:F59"/>
    <mergeCell ref="M58:M59"/>
    <mergeCell ref="N58:N59"/>
    <mergeCell ref="P58:P59"/>
    <mergeCell ref="Q58:Q59"/>
    <mergeCell ref="F60:F61"/>
    <mergeCell ref="M60:M61"/>
    <mergeCell ref="N60:N61"/>
    <mergeCell ref="D12:D13"/>
    <mergeCell ref="E12:E13"/>
    <mergeCell ref="F12:F13"/>
    <mergeCell ref="G12:G13"/>
    <mergeCell ref="A1:Q1"/>
    <mergeCell ref="A2:Q2"/>
    <mergeCell ref="A3:Q3"/>
    <mergeCell ref="A4:Q4"/>
    <mergeCell ref="A5:Q5"/>
    <mergeCell ref="A8:Q8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B12:B13"/>
    <mergeCell ref="C56:C57"/>
    <mergeCell ref="C58:C59"/>
    <mergeCell ref="C60:C61"/>
    <mergeCell ref="C62:C63"/>
    <mergeCell ref="C64:C65"/>
    <mergeCell ref="C66:C67"/>
    <mergeCell ref="C68:C69"/>
    <mergeCell ref="A12:A13"/>
    <mergeCell ref="C12:C13"/>
    <mergeCell ref="A22:A23"/>
    <mergeCell ref="C22:C23"/>
    <mergeCell ref="A30:A31"/>
    <mergeCell ref="C30:C31"/>
    <mergeCell ref="A38:A39"/>
    <mergeCell ref="C38:C39"/>
    <mergeCell ref="A54:A55"/>
    <mergeCell ref="C54:C55"/>
    <mergeCell ref="A56:A57"/>
    <mergeCell ref="A58:A59"/>
    <mergeCell ref="A60:A61"/>
    <mergeCell ref="A62:A63"/>
    <mergeCell ref="A64:A65"/>
    <mergeCell ref="A66:A67"/>
    <mergeCell ref="A68:A69"/>
    <mergeCell ref="E56:E57"/>
    <mergeCell ref="E60:E61"/>
    <mergeCell ref="E64:E65"/>
    <mergeCell ref="E68:E69"/>
    <mergeCell ref="E72:E73"/>
    <mergeCell ref="E76:E77"/>
    <mergeCell ref="E80:E81"/>
    <mergeCell ref="E84:E85"/>
    <mergeCell ref="E88:E89"/>
    <mergeCell ref="E66:E67"/>
    <mergeCell ref="E70:E71"/>
    <mergeCell ref="P60:P61"/>
    <mergeCell ref="Q60:Q61"/>
    <mergeCell ref="E62:E63"/>
    <mergeCell ref="F62:F63"/>
    <mergeCell ref="M62:M63"/>
    <mergeCell ref="N62:N63"/>
    <mergeCell ref="P62:P63"/>
    <mergeCell ref="Q62:Q63"/>
    <mergeCell ref="F64:F65"/>
    <mergeCell ref="M64:M65"/>
    <mergeCell ref="N64:N65"/>
    <mergeCell ref="P64:P65"/>
    <mergeCell ref="Q64:Q65"/>
    <mergeCell ref="F66:F67"/>
    <mergeCell ref="M66:M67"/>
    <mergeCell ref="N66:N67"/>
    <mergeCell ref="P66:P67"/>
    <mergeCell ref="Q66:Q67"/>
    <mergeCell ref="F68:F69"/>
    <mergeCell ref="M68:M69"/>
    <mergeCell ref="N68:N69"/>
    <mergeCell ref="P68:P69"/>
    <mergeCell ref="Q68:Q69"/>
    <mergeCell ref="F70:F71"/>
    <mergeCell ref="M70:M71"/>
    <mergeCell ref="N70:N71"/>
    <mergeCell ref="P70:P71"/>
    <mergeCell ref="Q70:Q71"/>
    <mergeCell ref="F72:F73"/>
    <mergeCell ref="M72:M73"/>
    <mergeCell ref="N72:N73"/>
    <mergeCell ref="P72:P73"/>
    <mergeCell ref="Q72:Q73"/>
    <mergeCell ref="M74:M75"/>
    <mergeCell ref="N74:N75"/>
    <mergeCell ref="P74:P75"/>
    <mergeCell ref="Q74:Q75"/>
    <mergeCell ref="F76:F77"/>
    <mergeCell ref="M76:M77"/>
    <mergeCell ref="N76:N77"/>
    <mergeCell ref="P76:P77"/>
    <mergeCell ref="Q76:Q77"/>
    <mergeCell ref="M82:M83"/>
    <mergeCell ref="N82:N83"/>
    <mergeCell ref="P82:P83"/>
    <mergeCell ref="Q82:Q83"/>
    <mergeCell ref="N84:N85"/>
    <mergeCell ref="P84:P85"/>
    <mergeCell ref="Q84:Q85"/>
    <mergeCell ref="M84:M85"/>
    <mergeCell ref="E78:E79"/>
    <mergeCell ref="F78:F79"/>
    <mergeCell ref="M78:M79"/>
    <mergeCell ref="N78:N79"/>
    <mergeCell ref="P78:P79"/>
    <mergeCell ref="Q78:Q79"/>
    <mergeCell ref="F80:F81"/>
    <mergeCell ref="M80:M81"/>
    <mergeCell ref="N80:N81"/>
    <mergeCell ref="P80:P81"/>
    <mergeCell ref="Q80:Q81"/>
    <mergeCell ref="M86:M87"/>
    <mergeCell ref="N86:N87"/>
    <mergeCell ref="P86:P87"/>
    <mergeCell ref="Q86:Q87"/>
    <mergeCell ref="F88:F89"/>
    <mergeCell ref="M88:M89"/>
    <mergeCell ref="N88:N89"/>
    <mergeCell ref="P88:P89"/>
    <mergeCell ref="Q88:Q89"/>
    <mergeCell ref="A70:A71"/>
    <mergeCell ref="A72:A73"/>
    <mergeCell ref="A74:A75"/>
    <mergeCell ref="A76:A77"/>
    <mergeCell ref="A78:A79"/>
    <mergeCell ref="A80:A81"/>
    <mergeCell ref="A82:A83"/>
    <mergeCell ref="A84:A85"/>
    <mergeCell ref="A86:A87"/>
    <mergeCell ref="A88:A89"/>
    <mergeCell ref="F84:F85"/>
    <mergeCell ref="E86:E87"/>
    <mergeCell ref="F86:F87"/>
    <mergeCell ref="E82:E83"/>
    <mergeCell ref="F82:F83"/>
    <mergeCell ref="E74:E75"/>
    <mergeCell ref="F74:F75"/>
    <mergeCell ref="C74:C75"/>
    <mergeCell ref="C76:C77"/>
    <mergeCell ref="C78:C79"/>
    <mergeCell ref="C80:C81"/>
    <mergeCell ref="C82:C83"/>
    <mergeCell ref="C84:C85"/>
    <mergeCell ref="C86:C87"/>
    <mergeCell ref="C88:C89"/>
    <mergeCell ref="B74:B75"/>
    <mergeCell ref="B76:B77"/>
    <mergeCell ref="B78:B79"/>
    <mergeCell ref="B80:B81"/>
    <mergeCell ref="B82:B83"/>
    <mergeCell ref="B84:B85"/>
    <mergeCell ref="B86:B87"/>
    <mergeCell ref="B88:B89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topLeftCell="A4" zoomScaleSheetLayoutView="100" workbookViewId="0">
      <selection activeCell="H15" sqref="H15"/>
    </sheetView>
  </sheetViews>
  <sheetFormatPr defaultColWidth="8" defaultRowHeight="12.75" customHeight="1" x14ac:dyDescent="0.2"/>
  <cols>
    <col min="1" max="1" width="5.140625" style="51" customWidth="1"/>
    <col min="2" max="2" width="8.140625" style="51" customWidth="1"/>
    <col min="3" max="3" width="41.85546875" style="51" customWidth="1"/>
    <col min="4" max="4" width="21.28515625" style="50" customWidth="1"/>
    <col min="5" max="5" width="14" style="50" customWidth="1"/>
    <col min="6" max="6" width="13" style="55" customWidth="1"/>
    <col min="7" max="7" width="10.28515625" style="51" customWidth="1"/>
    <col min="8" max="8" width="13.28515625" style="49" customWidth="1"/>
    <col min="9" max="9" width="14.14062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1.42578125" style="49" customWidth="1"/>
    <col min="18" max="16384" width="8" style="49"/>
  </cols>
  <sheetData>
    <row r="1" spans="1:18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ht="15.75" x14ac:dyDescent="0.2">
      <c r="A2" s="204" t="s">
        <v>1743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8" ht="15.75" x14ac:dyDescent="0.2">
      <c r="A3" s="204" t="s">
        <v>2655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8" s="53" customFormat="1" ht="15.75" x14ac:dyDescent="0.25">
      <c r="A4" s="205" t="s">
        <v>2621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54"/>
    </row>
    <row r="5" spans="1:18" s="53" customFormat="1" ht="15.75" x14ac:dyDescent="0.25">
      <c r="A5" s="205" t="s">
        <v>1772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54"/>
    </row>
    <row r="7" spans="1:18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8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8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8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8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8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8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136" t="s">
        <v>1758</v>
      </c>
      <c r="M13" s="136" t="s">
        <v>1759</v>
      </c>
      <c r="N13" s="189"/>
      <c r="O13" s="189"/>
      <c r="P13" s="189"/>
      <c r="Q13" s="189"/>
    </row>
    <row r="14" spans="1:18" ht="12.75" customHeight="1" x14ac:dyDescent="0.2">
      <c r="A14" s="214">
        <v>1</v>
      </c>
      <c r="B14" s="199" t="s">
        <v>3564</v>
      </c>
      <c r="C14" s="219" t="s">
        <v>1832</v>
      </c>
      <c r="D14" s="239" t="s">
        <v>3706</v>
      </c>
      <c r="E14" s="228">
        <v>30</v>
      </c>
      <c r="F14" s="228">
        <v>48</v>
      </c>
      <c r="G14" s="140" t="s">
        <v>1770</v>
      </c>
      <c r="H14" s="140" t="s">
        <v>1793</v>
      </c>
      <c r="I14" s="140" t="s">
        <v>1804</v>
      </c>
      <c r="J14" s="140" t="s">
        <v>1805</v>
      </c>
      <c r="K14" s="140" t="s">
        <v>1806</v>
      </c>
      <c r="L14" s="140" t="s">
        <v>1807</v>
      </c>
      <c r="M14" s="214"/>
      <c r="N14" s="214"/>
      <c r="O14" s="135" t="s">
        <v>2627</v>
      </c>
      <c r="P14" s="214"/>
      <c r="Q14" s="214"/>
    </row>
    <row r="15" spans="1:18" ht="12.75" customHeight="1" x14ac:dyDescent="0.2">
      <c r="A15" s="215"/>
      <c r="B15" s="200"/>
      <c r="C15" s="220"/>
      <c r="D15" s="240"/>
      <c r="E15" s="229"/>
      <c r="F15" s="229"/>
      <c r="G15" s="140" t="s">
        <v>1771</v>
      </c>
      <c r="H15" s="140"/>
      <c r="I15" s="135"/>
      <c r="J15" s="135"/>
      <c r="K15" s="135"/>
      <c r="L15" s="135"/>
      <c r="M15" s="215"/>
      <c r="N15" s="215"/>
      <c r="O15" s="135"/>
      <c r="P15" s="215"/>
      <c r="Q15" s="215"/>
    </row>
    <row r="16" spans="1:18" ht="12.75" customHeight="1" x14ac:dyDescent="0.2">
      <c r="A16" s="214">
        <v>2</v>
      </c>
      <c r="B16" s="199" t="s">
        <v>3571</v>
      </c>
      <c r="C16" s="219" t="s">
        <v>1839</v>
      </c>
      <c r="D16" s="239" t="s">
        <v>3720</v>
      </c>
      <c r="E16" s="228">
        <v>30</v>
      </c>
      <c r="F16" s="228">
        <v>48</v>
      </c>
      <c r="G16" s="140" t="s">
        <v>1770</v>
      </c>
      <c r="H16" s="140" t="s">
        <v>1793</v>
      </c>
      <c r="I16" s="140" t="s">
        <v>1804</v>
      </c>
      <c r="J16" s="140" t="s">
        <v>1805</v>
      </c>
      <c r="K16" s="140" t="s">
        <v>1806</v>
      </c>
      <c r="L16" s="140" t="s">
        <v>1807</v>
      </c>
      <c r="M16" s="214"/>
      <c r="N16" s="214"/>
      <c r="O16" s="135" t="s">
        <v>2627</v>
      </c>
      <c r="P16" s="214"/>
      <c r="Q16" s="214"/>
    </row>
    <row r="17" spans="1:17" ht="12.75" customHeight="1" x14ac:dyDescent="0.2">
      <c r="A17" s="215"/>
      <c r="B17" s="200"/>
      <c r="C17" s="220"/>
      <c r="D17" s="240"/>
      <c r="E17" s="229"/>
      <c r="F17" s="229"/>
      <c r="G17" s="140" t="s">
        <v>1771</v>
      </c>
      <c r="H17" s="140"/>
      <c r="I17" s="135"/>
      <c r="J17" s="135"/>
      <c r="K17" s="135"/>
      <c r="L17" s="135"/>
      <c r="M17" s="215"/>
      <c r="N17" s="215"/>
      <c r="O17" s="135"/>
      <c r="P17" s="215"/>
      <c r="Q17" s="215"/>
    </row>
    <row r="18" spans="1:17" ht="12.75" customHeight="1" x14ac:dyDescent="0.2">
      <c r="A18" s="214">
        <v>3</v>
      </c>
      <c r="B18" s="199" t="s">
        <v>3588</v>
      </c>
      <c r="C18" s="219" t="s">
        <v>1854</v>
      </c>
      <c r="D18" s="239" t="s">
        <v>3707</v>
      </c>
      <c r="E18" s="228">
        <v>30</v>
      </c>
      <c r="F18" s="228">
        <v>48</v>
      </c>
      <c r="G18" s="140" t="s">
        <v>1770</v>
      </c>
      <c r="H18" s="140" t="s">
        <v>1793</v>
      </c>
      <c r="I18" s="140" t="s">
        <v>1804</v>
      </c>
      <c r="J18" s="140" t="s">
        <v>1805</v>
      </c>
      <c r="K18" s="140" t="s">
        <v>1806</v>
      </c>
      <c r="L18" s="140" t="s">
        <v>1807</v>
      </c>
      <c r="M18" s="214"/>
      <c r="N18" s="214"/>
      <c r="O18" s="135" t="s">
        <v>2627</v>
      </c>
      <c r="P18" s="214"/>
      <c r="Q18" s="214"/>
    </row>
    <row r="19" spans="1:17" ht="12.75" customHeight="1" x14ac:dyDescent="0.2">
      <c r="A19" s="215"/>
      <c r="B19" s="200"/>
      <c r="C19" s="220"/>
      <c r="D19" s="240"/>
      <c r="E19" s="229"/>
      <c r="F19" s="229"/>
      <c r="G19" s="140" t="s">
        <v>1771</v>
      </c>
      <c r="H19" s="140"/>
      <c r="I19" s="135"/>
      <c r="J19" s="135"/>
      <c r="K19" s="135"/>
      <c r="L19" s="135"/>
      <c r="M19" s="215"/>
      <c r="N19" s="215"/>
      <c r="O19" s="135"/>
      <c r="P19" s="215"/>
      <c r="Q19" s="215"/>
    </row>
    <row r="20" spans="1:17" ht="12.75" customHeight="1" x14ac:dyDescent="0.2">
      <c r="A20" s="214">
        <v>4</v>
      </c>
      <c r="B20" s="199" t="s">
        <v>3611</v>
      </c>
      <c r="C20" s="219" t="s">
        <v>1877</v>
      </c>
      <c r="D20" s="239" t="s">
        <v>3705</v>
      </c>
      <c r="E20" s="228">
        <v>30</v>
      </c>
      <c r="F20" s="228">
        <v>48</v>
      </c>
      <c r="G20" s="140" t="s">
        <v>1770</v>
      </c>
      <c r="H20" s="140" t="s">
        <v>1793</v>
      </c>
      <c r="I20" s="140" t="s">
        <v>1804</v>
      </c>
      <c r="J20" s="140" t="s">
        <v>1805</v>
      </c>
      <c r="K20" s="140" t="s">
        <v>1806</v>
      </c>
      <c r="L20" s="140" t="s">
        <v>1807</v>
      </c>
      <c r="M20" s="214"/>
      <c r="N20" s="214"/>
      <c r="O20" s="135" t="s">
        <v>2627</v>
      </c>
      <c r="P20" s="214"/>
      <c r="Q20" s="214"/>
    </row>
    <row r="21" spans="1:17" ht="12.75" customHeight="1" x14ac:dyDescent="0.2">
      <c r="A21" s="215"/>
      <c r="B21" s="200"/>
      <c r="C21" s="220"/>
      <c r="D21" s="240"/>
      <c r="E21" s="229"/>
      <c r="F21" s="229"/>
      <c r="G21" s="140" t="s">
        <v>1771</v>
      </c>
      <c r="H21" s="140"/>
      <c r="I21" s="135"/>
      <c r="J21" s="135"/>
      <c r="K21" s="135"/>
      <c r="L21" s="135"/>
      <c r="M21" s="215"/>
      <c r="N21" s="215"/>
      <c r="O21" s="135"/>
      <c r="P21" s="215"/>
      <c r="Q21" s="215"/>
    </row>
    <row r="22" spans="1:17" ht="12.75" customHeight="1" x14ac:dyDescent="0.2">
      <c r="A22" s="214">
        <v>5</v>
      </c>
      <c r="B22" s="199" t="s">
        <v>3616</v>
      </c>
      <c r="C22" s="219" t="s">
        <v>1882</v>
      </c>
      <c r="D22" s="239" t="s">
        <v>3704</v>
      </c>
      <c r="E22" s="228">
        <v>30</v>
      </c>
      <c r="F22" s="228">
        <v>48</v>
      </c>
      <c r="G22" s="140" t="s">
        <v>1770</v>
      </c>
      <c r="H22" s="140" t="s">
        <v>1793</v>
      </c>
      <c r="I22" s="140" t="s">
        <v>1804</v>
      </c>
      <c r="J22" s="140" t="s">
        <v>1805</v>
      </c>
      <c r="K22" s="140" t="s">
        <v>1806</v>
      </c>
      <c r="L22" s="140" t="s">
        <v>1807</v>
      </c>
      <c r="M22" s="214"/>
      <c r="N22" s="214"/>
      <c r="O22" s="135" t="s">
        <v>2627</v>
      </c>
      <c r="P22" s="214"/>
      <c r="Q22" s="214"/>
    </row>
    <row r="23" spans="1:17" ht="12.75" customHeight="1" x14ac:dyDescent="0.2">
      <c r="A23" s="215"/>
      <c r="B23" s="200"/>
      <c r="C23" s="220"/>
      <c r="D23" s="240"/>
      <c r="E23" s="229"/>
      <c r="F23" s="229"/>
      <c r="G23" s="140" t="s">
        <v>1771</v>
      </c>
      <c r="H23" s="140"/>
      <c r="I23" s="135"/>
      <c r="J23" s="135"/>
      <c r="K23" s="135"/>
      <c r="L23" s="135"/>
      <c r="M23" s="215"/>
      <c r="N23" s="215"/>
      <c r="O23" s="135"/>
      <c r="P23" s="215"/>
      <c r="Q23" s="215"/>
    </row>
    <row r="24" spans="1:17" ht="30" customHeight="1" x14ac:dyDescent="0.2">
      <c r="A24" s="139"/>
      <c r="B24" s="139"/>
      <c r="C24" s="61" t="s">
        <v>1751</v>
      </c>
      <c r="D24" s="138"/>
      <c r="E24" s="63">
        <f>SUM(E14:E23)</f>
        <v>150</v>
      </c>
      <c r="F24" s="63">
        <f>SUM(F14:F23)</f>
        <v>240</v>
      </c>
      <c r="G24" s="137"/>
      <c r="H24" s="64"/>
      <c r="I24" s="65"/>
      <c r="J24" s="65"/>
      <c r="K24" s="65"/>
      <c r="L24" s="65"/>
      <c r="M24" s="63"/>
      <c r="N24" s="135"/>
      <c r="O24" s="135"/>
      <c r="P24" s="63"/>
      <c r="Q24" s="135"/>
    </row>
  </sheetData>
  <sheetProtection selectLockedCells="1" selectUnlockedCells="1"/>
  <mergeCells count="72">
    <mergeCell ref="B22:B23"/>
    <mergeCell ref="D14:D15"/>
    <mergeCell ref="D16:D17"/>
    <mergeCell ref="D18:D19"/>
    <mergeCell ref="D20:D21"/>
    <mergeCell ref="D22:D23"/>
    <mergeCell ref="C20:C21"/>
    <mergeCell ref="B12:B13"/>
    <mergeCell ref="B14:B15"/>
    <mergeCell ref="B16:B17"/>
    <mergeCell ref="B18:B19"/>
    <mergeCell ref="B20:B21"/>
    <mergeCell ref="P14:P15"/>
    <mergeCell ref="Q14:Q15"/>
    <mergeCell ref="M18:M19"/>
    <mergeCell ref="N18:N19"/>
    <mergeCell ref="P18:P19"/>
    <mergeCell ref="Q18:Q19"/>
    <mergeCell ref="Q16:Q17"/>
    <mergeCell ref="E20:E21"/>
    <mergeCell ref="F20:F21"/>
    <mergeCell ref="M14:M15"/>
    <mergeCell ref="N14:N15"/>
    <mergeCell ref="A18:A19"/>
    <mergeCell ref="C18:C19"/>
    <mergeCell ref="E18:E19"/>
    <mergeCell ref="F18:F19"/>
    <mergeCell ref="A14:A15"/>
    <mergeCell ref="C14:C15"/>
    <mergeCell ref="E14:E15"/>
    <mergeCell ref="F14:F15"/>
    <mergeCell ref="A16:A17"/>
    <mergeCell ref="C16:C17"/>
    <mergeCell ref="E16:E17"/>
    <mergeCell ref="F16:F17"/>
    <mergeCell ref="I12:I13"/>
    <mergeCell ref="J12:J13"/>
    <mergeCell ref="K12:K13"/>
    <mergeCell ref="L12:M12"/>
    <mergeCell ref="N12:N13"/>
    <mergeCell ref="G12:G13"/>
    <mergeCell ref="A1:Q1"/>
    <mergeCell ref="A2:Q2"/>
    <mergeCell ref="A3:Q3"/>
    <mergeCell ref="A4:Q4"/>
    <mergeCell ref="A5:Q5"/>
    <mergeCell ref="A8:Q8"/>
    <mergeCell ref="A12:A13"/>
    <mergeCell ref="C12:C13"/>
    <mergeCell ref="D12:D13"/>
    <mergeCell ref="E12:E13"/>
    <mergeCell ref="F12:F13"/>
    <mergeCell ref="O12:O13"/>
    <mergeCell ref="P12:P13"/>
    <mergeCell ref="Q12:Q13"/>
    <mergeCell ref="H12:H13"/>
    <mergeCell ref="Q22:Q23"/>
    <mergeCell ref="C22:C23"/>
    <mergeCell ref="A22:A23"/>
    <mergeCell ref="M16:M17"/>
    <mergeCell ref="N16:N17"/>
    <mergeCell ref="P16:P17"/>
    <mergeCell ref="E22:E23"/>
    <mergeCell ref="F22:F23"/>
    <mergeCell ref="M22:M23"/>
    <mergeCell ref="N22:N23"/>
    <mergeCell ref="P22:P23"/>
    <mergeCell ref="M20:M21"/>
    <mergeCell ref="N20:N21"/>
    <mergeCell ref="P20:P21"/>
    <mergeCell ref="Q20:Q21"/>
    <mergeCell ref="A20:A21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tabSelected="1" topLeftCell="A4" workbookViewId="0">
      <selection activeCell="M33" sqref="M33"/>
    </sheetView>
  </sheetViews>
  <sheetFormatPr defaultRowHeight="12.75" x14ac:dyDescent="0.2"/>
  <cols>
    <col min="1" max="1" width="7.85546875" style="94" customWidth="1"/>
    <col min="2" max="2" width="12.140625" style="94" customWidth="1"/>
    <col min="3" max="3" width="65.5703125" style="94" customWidth="1"/>
    <col min="4" max="4" width="10.42578125" style="94" customWidth="1"/>
    <col min="5" max="5" width="9.7109375" style="94" customWidth="1"/>
    <col min="6" max="6" width="9.140625" style="94"/>
    <col min="7" max="7" width="10.5703125" style="94" customWidth="1"/>
    <col min="8" max="8" width="12.42578125" style="94" customWidth="1"/>
    <col min="9" max="9" width="11.85546875" style="94" customWidth="1"/>
    <col min="10" max="10" width="11.28515625" style="94" customWidth="1"/>
    <col min="11" max="11" width="11.5703125" style="94" customWidth="1"/>
    <col min="12" max="12" width="12.28515625" style="94" customWidth="1"/>
    <col min="13" max="13" width="13" style="94" customWidth="1"/>
    <col min="14" max="14" width="20" style="94" customWidth="1"/>
    <col min="15" max="15" width="12" style="94" customWidth="1"/>
    <col min="16" max="17" width="14.5703125" style="94" customWidth="1"/>
    <col min="18" max="16384" width="9.140625" style="94"/>
  </cols>
  <sheetData>
    <row r="1" spans="1:17" ht="22.5" customHeight="1" x14ac:dyDescent="0.2">
      <c r="A1" s="182" t="s">
        <v>2563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17" ht="21" customHeight="1" x14ac:dyDescent="0.2">
      <c r="A2" s="182" t="s">
        <v>2564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</row>
    <row r="3" spans="1:17" ht="16.5" customHeight="1" x14ac:dyDescent="0.3">
      <c r="A3" s="183" t="s">
        <v>2565</v>
      </c>
      <c r="B3" s="184"/>
      <c r="C3" s="184"/>
      <c r="D3" s="95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</row>
    <row r="4" spans="1:17" ht="15" customHeight="1" x14ac:dyDescent="0.2">
      <c r="A4" s="185" t="s">
        <v>2619</v>
      </c>
      <c r="B4" s="185"/>
      <c r="C4" s="185"/>
      <c r="D4" s="185"/>
      <c r="E4" s="185"/>
      <c r="F4" s="185"/>
      <c r="G4" s="185"/>
      <c r="H4" s="185"/>
      <c r="I4" s="185"/>
    </row>
    <row r="5" spans="1:17" ht="56.25" customHeight="1" x14ac:dyDescent="0.2">
      <c r="A5" s="186" t="s">
        <v>1745</v>
      </c>
      <c r="B5" s="186" t="s">
        <v>1810</v>
      </c>
      <c r="C5" s="186" t="s">
        <v>2566</v>
      </c>
      <c r="D5" s="186" t="s">
        <v>2567</v>
      </c>
      <c r="E5" s="186" t="s">
        <v>2568</v>
      </c>
      <c r="F5" s="186" t="s">
        <v>2569</v>
      </c>
      <c r="G5" s="186" t="s">
        <v>2601</v>
      </c>
      <c r="H5" s="186" t="s">
        <v>1754</v>
      </c>
      <c r="I5" s="186" t="s">
        <v>1755</v>
      </c>
      <c r="J5" s="186" t="s">
        <v>2570</v>
      </c>
      <c r="K5" s="186" t="s">
        <v>2571</v>
      </c>
      <c r="L5" s="186" t="s">
        <v>1757</v>
      </c>
      <c r="M5" s="186"/>
      <c r="N5" s="186" t="s">
        <v>1760</v>
      </c>
      <c r="O5" s="186" t="s">
        <v>1785</v>
      </c>
      <c r="P5" s="186" t="s">
        <v>1762</v>
      </c>
      <c r="Q5" s="186" t="s">
        <v>1789</v>
      </c>
    </row>
    <row r="6" spans="1:17" x14ac:dyDescent="0.2">
      <c r="A6" s="186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 t="s">
        <v>1758</v>
      </c>
      <c r="M6" s="186" t="s">
        <v>1759</v>
      </c>
      <c r="N6" s="186"/>
      <c r="O6" s="186"/>
      <c r="P6" s="186"/>
      <c r="Q6" s="186"/>
    </row>
    <row r="7" spans="1:17" ht="16.5" customHeight="1" x14ac:dyDescent="0.2">
      <c r="A7" s="162">
        <v>1</v>
      </c>
      <c r="B7" s="162">
        <v>307</v>
      </c>
      <c r="C7" s="174" t="s">
        <v>2747</v>
      </c>
      <c r="D7" s="175" t="s">
        <v>2599</v>
      </c>
      <c r="E7" s="172">
        <v>255.15</v>
      </c>
      <c r="F7" s="162">
        <v>25</v>
      </c>
      <c r="G7" s="98" t="s">
        <v>1770</v>
      </c>
      <c r="H7" s="58" t="s">
        <v>1748</v>
      </c>
      <c r="I7" s="58" t="s">
        <v>1799</v>
      </c>
      <c r="J7" s="58" t="s">
        <v>1800</v>
      </c>
      <c r="K7" s="58" t="s">
        <v>1801</v>
      </c>
      <c r="L7" s="58" t="s">
        <v>1802</v>
      </c>
      <c r="M7" s="58"/>
      <c r="N7" s="58"/>
      <c r="O7" s="58" t="s">
        <v>2641</v>
      </c>
      <c r="P7" s="98"/>
      <c r="Q7" s="98"/>
    </row>
    <row r="8" spans="1:17" x14ac:dyDescent="0.2">
      <c r="A8" s="163"/>
      <c r="B8" s="163"/>
      <c r="C8" s="169"/>
      <c r="D8" s="171"/>
      <c r="E8" s="173"/>
      <c r="F8" s="163"/>
      <c r="G8" s="98" t="s">
        <v>1771</v>
      </c>
      <c r="H8" s="58"/>
      <c r="I8" s="58"/>
      <c r="J8" s="58"/>
      <c r="K8" s="58"/>
      <c r="L8" s="58"/>
      <c r="M8" s="58"/>
      <c r="N8" s="58"/>
      <c r="O8" s="58"/>
      <c r="P8" s="98"/>
      <c r="Q8" s="98"/>
    </row>
    <row r="9" spans="1:17" ht="14.25" customHeight="1" x14ac:dyDescent="0.2">
      <c r="A9" s="162">
        <v>2</v>
      </c>
      <c r="B9" s="162">
        <v>308</v>
      </c>
      <c r="C9" s="174" t="s">
        <v>4283</v>
      </c>
      <c r="D9" s="175" t="s">
        <v>2599</v>
      </c>
      <c r="E9" s="172">
        <v>493.63</v>
      </c>
      <c r="F9" s="162">
        <v>550</v>
      </c>
      <c r="G9" s="98" t="s">
        <v>1770</v>
      </c>
      <c r="H9" s="58" t="s">
        <v>1746</v>
      </c>
      <c r="I9" s="58" t="s">
        <v>1786</v>
      </c>
      <c r="J9" s="58" t="s">
        <v>1795</v>
      </c>
      <c r="K9" s="58" t="s">
        <v>1788</v>
      </c>
      <c r="L9" s="58" t="s">
        <v>1748</v>
      </c>
      <c r="M9" s="58"/>
      <c r="N9" s="58"/>
      <c r="O9" s="58" t="s">
        <v>2641</v>
      </c>
      <c r="P9" s="98"/>
      <c r="Q9" s="98"/>
    </row>
    <row r="10" spans="1:17" x14ac:dyDescent="0.2">
      <c r="A10" s="163"/>
      <c r="B10" s="163"/>
      <c r="C10" s="169"/>
      <c r="D10" s="176"/>
      <c r="E10" s="173"/>
      <c r="F10" s="163"/>
      <c r="G10" s="98" t="s">
        <v>1771</v>
      </c>
      <c r="H10" s="58"/>
      <c r="I10" s="58"/>
      <c r="J10" s="58"/>
      <c r="K10" s="58"/>
      <c r="L10" s="58"/>
      <c r="M10" s="58"/>
      <c r="N10" s="58"/>
      <c r="O10" s="58"/>
      <c r="P10" s="98"/>
      <c r="Q10" s="98"/>
    </row>
    <row r="11" spans="1:17" ht="15.75" customHeight="1" x14ac:dyDescent="0.2">
      <c r="A11" s="162">
        <v>3</v>
      </c>
      <c r="B11" s="162">
        <v>308</v>
      </c>
      <c r="C11" s="174" t="s">
        <v>1811</v>
      </c>
      <c r="D11" s="175" t="s">
        <v>2599</v>
      </c>
      <c r="E11" s="172">
        <v>2.2999999999999998</v>
      </c>
      <c r="F11" s="162">
        <v>23</v>
      </c>
      <c r="G11" s="98" t="s">
        <v>1770</v>
      </c>
      <c r="H11" s="58" t="s">
        <v>1792</v>
      </c>
      <c r="I11" s="58" t="s">
        <v>2572</v>
      </c>
      <c r="J11" s="58" t="s">
        <v>1799</v>
      </c>
      <c r="K11" s="58" t="s">
        <v>1800</v>
      </c>
      <c r="L11" s="58" t="s">
        <v>2573</v>
      </c>
      <c r="M11" s="58"/>
      <c r="N11" s="58"/>
      <c r="O11" s="58" t="s">
        <v>1749</v>
      </c>
      <c r="P11" s="98"/>
      <c r="Q11" s="98"/>
    </row>
    <row r="12" spans="1:17" x14ac:dyDescent="0.2">
      <c r="A12" s="163"/>
      <c r="B12" s="163"/>
      <c r="C12" s="169"/>
      <c r="D12" s="176"/>
      <c r="E12" s="173"/>
      <c r="F12" s="163"/>
      <c r="G12" s="98" t="s">
        <v>1771</v>
      </c>
      <c r="H12" s="58"/>
      <c r="I12" s="58"/>
      <c r="J12" s="58"/>
      <c r="K12" s="58"/>
      <c r="L12" s="58"/>
      <c r="M12" s="58"/>
      <c r="N12" s="58"/>
      <c r="O12" s="58"/>
      <c r="P12" s="98"/>
      <c r="Q12" s="98"/>
    </row>
    <row r="13" spans="1:17" ht="17.25" customHeight="1" x14ac:dyDescent="0.2">
      <c r="A13" s="162">
        <v>4</v>
      </c>
      <c r="B13" s="162">
        <v>309</v>
      </c>
      <c r="C13" s="174" t="s">
        <v>1812</v>
      </c>
      <c r="D13" s="175" t="s">
        <v>2599</v>
      </c>
      <c r="E13" s="172">
        <v>255.15</v>
      </c>
      <c r="F13" s="162">
        <v>1284</v>
      </c>
      <c r="G13" s="98" t="s">
        <v>1770</v>
      </c>
      <c r="H13" s="58" t="s">
        <v>1748</v>
      </c>
      <c r="I13" s="58" t="s">
        <v>1799</v>
      </c>
      <c r="J13" s="58" t="s">
        <v>1800</v>
      </c>
      <c r="K13" s="58" t="s">
        <v>1801</v>
      </c>
      <c r="L13" s="58" t="s">
        <v>1802</v>
      </c>
      <c r="M13" s="58"/>
      <c r="N13" s="58"/>
      <c r="O13" s="58" t="s">
        <v>2642</v>
      </c>
      <c r="P13" s="98"/>
      <c r="Q13" s="98"/>
    </row>
    <row r="14" spans="1:17" x14ac:dyDescent="0.2">
      <c r="A14" s="163"/>
      <c r="B14" s="163"/>
      <c r="C14" s="169"/>
      <c r="D14" s="176"/>
      <c r="E14" s="173"/>
      <c r="F14" s="163"/>
      <c r="G14" s="98" t="s">
        <v>1771</v>
      </c>
      <c r="H14" s="58"/>
      <c r="I14" s="58"/>
      <c r="J14" s="58"/>
      <c r="K14" s="58"/>
      <c r="L14" s="58"/>
      <c r="M14" s="58"/>
      <c r="N14" s="58"/>
      <c r="O14" s="58"/>
      <c r="P14" s="98"/>
      <c r="Q14" s="98"/>
    </row>
    <row r="15" spans="1:17" ht="18.75" customHeight="1" x14ac:dyDescent="0.2">
      <c r="A15" s="162">
        <v>5</v>
      </c>
      <c r="B15" s="162">
        <v>310</v>
      </c>
      <c r="C15" s="174" t="s">
        <v>2748</v>
      </c>
      <c r="D15" s="170" t="s">
        <v>2574</v>
      </c>
      <c r="E15" s="172">
        <v>250</v>
      </c>
      <c r="F15" s="162">
        <v>25</v>
      </c>
      <c r="G15" s="98" t="s">
        <v>1770</v>
      </c>
      <c r="H15" s="58" t="s">
        <v>1792</v>
      </c>
      <c r="I15" s="58" t="s">
        <v>2572</v>
      </c>
      <c r="J15" s="58" t="s">
        <v>1799</v>
      </c>
      <c r="K15" s="58" t="s">
        <v>1800</v>
      </c>
      <c r="L15" s="58" t="s">
        <v>2573</v>
      </c>
      <c r="M15" s="58"/>
      <c r="N15" s="58"/>
      <c r="O15" s="58" t="s">
        <v>2606</v>
      </c>
      <c r="P15" s="97"/>
      <c r="Q15" s="97"/>
    </row>
    <row r="16" spans="1:17" x14ac:dyDescent="0.2">
      <c r="A16" s="163"/>
      <c r="B16" s="163"/>
      <c r="C16" s="169"/>
      <c r="D16" s="171"/>
      <c r="E16" s="173"/>
      <c r="F16" s="163"/>
      <c r="G16" s="98" t="s">
        <v>1771</v>
      </c>
      <c r="H16" s="58"/>
      <c r="I16" s="58"/>
      <c r="J16" s="58"/>
      <c r="K16" s="58"/>
      <c r="L16" s="58"/>
      <c r="M16" s="58"/>
      <c r="N16" s="58"/>
      <c r="O16" s="58"/>
      <c r="P16" s="97"/>
      <c r="Q16" s="97"/>
    </row>
    <row r="17" spans="1:17" ht="15.75" customHeight="1" x14ac:dyDescent="0.2">
      <c r="A17" s="162">
        <v>6</v>
      </c>
      <c r="B17" s="162">
        <v>310</v>
      </c>
      <c r="C17" s="174" t="s">
        <v>2749</v>
      </c>
      <c r="D17" s="170" t="s">
        <v>2574</v>
      </c>
      <c r="E17" s="172">
        <v>558</v>
      </c>
      <c r="F17" s="162">
        <v>31</v>
      </c>
      <c r="G17" s="98" t="s">
        <v>1770</v>
      </c>
      <c r="H17" s="58" t="s">
        <v>1792</v>
      </c>
      <c r="I17" s="58" t="s">
        <v>2572</v>
      </c>
      <c r="J17" s="58" t="s">
        <v>1799</v>
      </c>
      <c r="K17" s="58" t="s">
        <v>1800</v>
      </c>
      <c r="L17" s="58" t="s">
        <v>2573</v>
      </c>
      <c r="M17" s="58"/>
      <c r="N17" s="58"/>
      <c r="O17" s="58" t="s">
        <v>2605</v>
      </c>
      <c r="P17" s="97"/>
      <c r="Q17" s="97"/>
    </row>
    <row r="18" spans="1:17" x14ac:dyDescent="0.2">
      <c r="A18" s="163"/>
      <c r="B18" s="163"/>
      <c r="C18" s="169"/>
      <c r="D18" s="171"/>
      <c r="E18" s="173"/>
      <c r="F18" s="163"/>
      <c r="G18" s="98" t="s">
        <v>1771</v>
      </c>
      <c r="H18" s="58"/>
      <c r="I18" s="58"/>
      <c r="J18" s="58"/>
      <c r="K18" s="58"/>
      <c r="L18" s="58"/>
      <c r="M18" s="58"/>
      <c r="N18" s="58"/>
      <c r="O18" s="58"/>
      <c r="P18" s="97"/>
      <c r="Q18" s="97"/>
    </row>
    <row r="19" spans="1:17" s="99" customFormat="1" ht="15.75" customHeight="1" x14ac:dyDescent="0.2">
      <c r="A19" s="162">
        <v>7</v>
      </c>
      <c r="B19" s="162">
        <v>310</v>
      </c>
      <c r="C19" s="174" t="s">
        <v>2575</v>
      </c>
      <c r="D19" s="170" t="s">
        <v>2574</v>
      </c>
      <c r="E19" s="172">
        <v>108</v>
      </c>
      <c r="F19" s="162">
        <v>385</v>
      </c>
      <c r="G19" s="98" t="s">
        <v>1770</v>
      </c>
      <c r="H19" s="58" t="s">
        <v>2613</v>
      </c>
      <c r="I19" s="58" t="s">
        <v>2631</v>
      </c>
      <c r="J19" s="58" t="s">
        <v>2632</v>
      </c>
      <c r="K19" s="58" t="s">
        <v>2631</v>
      </c>
      <c r="L19" s="58" t="s">
        <v>2633</v>
      </c>
      <c r="M19" s="58"/>
      <c r="N19" s="58"/>
      <c r="O19" s="58" t="s">
        <v>2634</v>
      </c>
      <c r="P19" s="97"/>
      <c r="Q19" s="97"/>
    </row>
    <row r="20" spans="1:17" s="99" customFormat="1" x14ac:dyDescent="0.2">
      <c r="A20" s="163"/>
      <c r="B20" s="163"/>
      <c r="C20" s="169"/>
      <c r="D20" s="171"/>
      <c r="E20" s="173"/>
      <c r="F20" s="163"/>
      <c r="G20" s="98" t="s">
        <v>1771</v>
      </c>
      <c r="H20" s="58"/>
      <c r="I20" s="58"/>
      <c r="J20" s="58"/>
      <c r="K20" s="58"/>
      <c r="L20" s="58"/>
      <c r="M20" s="58"/>
      <c r="N20" s="58"/>
      <c r="O20" s="58"/>
      <c r="P20" s="97"/>
      <c r="Q20" s="97"/>
    </row>
    <row r="21" spans="1:17" s="99" customFormat="1" ht="14.25" customHeight="1" x14ac:dyDescent="0.2">
      <c r="A21" s="162">
        <v>8</v>
      </c>
      <c r="B21" s="162">
        <v>311</v>
      </c>
      <c r="C21" s="174" t="s">
        <v>2575</v>
      </c>
      <c r="D21" s="170" t="s">
        <v>2576</v>
      </c>
      <c r="E21" s="187">
        <v>162</v>
      </c>
      <c r="F21" s="162">
        <v>82</v>
      </c>
      <c r="G21" s="98" t="s">
        <v>1770</v>
      </c>
      <c r="H21" s="58" t="s">
        <v>1746</v>
      </c>
      <c r="I21" s="58" t="s">
        <v>2577</v>
      </c>
      <c r="J21" s="58" t="s">
        <v>2578</v>
      </c>
      <c r="K21" s="58" t="s">
        <v>1788</v>
      </c>
      <c r="L21" s="58" t="s">
        <v>2579</v>
      </c>
      <c r="M21" s="58"/>
      <c r="N21" s="58"/>
      <c r="O21" s="58" t="s">
        <v>2639</v>
      </c>
      <c r="P21" s="97"/>
      <c r="Q21" s="97"/>
    </row>
    <row r="22" spans="1:17" s="99" customFormat="1" ht="15.75" customHeight="1" x14ac:dyDescent="0.2">
      <c r="A22" s="163"/>
      <c r="B22" s="163"/>
      <c r="C22" s="169"/>
      <c r="D22" s="171"/>
      <c r="E22" s="188"/>
      <c r="F22" s="163"/>
      <c r="G22" s="98" t="s">
        <v>1771</v>
      </c>
      <c r="H22" s="58"/>
      <c r="I22" s="58"/>
      <c r="J22" s="58"/>
      <c r="K22" s="58"/>
      <c r="L22" s="58"/>
      <c r="M22" s="58"/>
      <c r="N22" s="58"/>
      <c r="O22" s="58"/>
      <c r="P22" s="97"/>
      <c r="Q22" s="97"/>
    </row>
    <row r="23" spans="1:17" s="99" customFormat="1" ht="18" customHeight="1" x14ac:dyDescent="0.2">
      <c r="A23" s="162">
        <v>9</v>
      </c>
      <c r="B23" s="162">
        <v>311</v>
      </c>
      <c r="C23" s="174" t="s">
        <v>2575</v>
      </c>
      <c r="D23" s="170" t="s">
        <v>2580</v>
      </c>
      <c r="E23" s="172">
        <v>371.5</v>
      </c>
      <c r="F23" s="162">
        <v>90</v>
      </c>
      <c r="G23" s="98" t="s">
        <v>1770</v>
      </c>
      <c r="H23" s="58" t="s">
        <v>2613</v>
      </c>
      <c r="I23" s="58" t="s">
        <v>2615</v>
      </c>
      <c r="J23" s="58" t="s">
        <v>2632</v>
      </c>
      <c r="K23" s="58" t="s">
        <v>2615</v>
      </c>
      <c r="L23" s="58" t="s">
        <v>2615</v>
      </c>
      <c r="M23" s="58"/>
      <c r="N23" s="58"/>
      <c r="O23" s="58" t="s">
        <v>2634</v>
      </c>
      <c r="P23" s="97"/>
      <c r="Q23" s="97"/>
    </row>
    <row r="24" spans="1:17" s="99" customFormat="1" x14ac:dyDescent="0.2">
      <c r="A24" s="163"/>
      <c r="B24" s="163"/>
      <c r="C24" s="169"/>
      <c r="D24" s="171"/>
      <c r="E24" s="173"/>
      <c r="F24" s="163"/>
      <c r="G24" s="98" t="s">
        <v>1771</v>
      </c>
      <c r="H24" s="58"/>
      <c r="I24" s="58"/>
      <c r="J24" s="58"/>
      <c r="K24" s="58"/>
      <c r="L24" s="58"/>
      <c r="M24" s="58"/>
      <c r="N24" s="58"/>
      <c r="O24" s="58"/>
      <c r="P24" s="97"/>
      <c r="Q24" s="97"/>
    </row>
    <row r="25" spans="1:17" s="99" customFormat="1" ht="17.25" customHeight="1" x14ac:dyDescent="0.2">
      <c r="A25" s="162">
        <v>10</v>
      </c>
      <c r="B25" s="162">
        <v>311</v>
      </c>
      <c r="C25" s="174" t="s">
        <v>2581</v>
      </c>
      <c r="D25" s="170" t="s">
        <v>2576</v>
      </c>
      <c r="E25" s="172">
        <v>405</v>
      </c>
      <c r="F25" s="162">
        <v>82</v>
      </c>
      <c r="G25" s="98" t="s">
        <v>1770</v>
      </c>
      <c r="H25" s="58" t="s">
        <v>1746</v>
      </c>
      <c r="I25" s="58" t="s">
        <v>1786</v>
      </c>
      <c r="J25" s="58" t="s">
        <v>1787</v>
      </c>
      <c r="K25" s="58" t="s">
        <v>1747</v>
      </c>
      <c r="L25" s="58" t="s">
        <v>1788</v>
      </c>
      <c r="M25" s="58"/>
      <c r="N25" s="58"/>
      <c r="O25" s="58" t="s">
        <v>1807</v>
      </c>
      <c r="P25" s="97"/>
      <c r="Q25" s="97"/>
    </row>
    <row r="26" spans="1:17" x14ac:dyDescent="0.2">
      <c r="A26" s="163"/>
      <c r="B26" s="163"/>
      <c r="C26" s="169"/>
      <c r="D26" s="171"/>
      <c r="E26" s="173"/>
      <c r="F26" s="163"/>
      <c r="G26" s="98" t="s">
        <v>1771</v>
      </c>
      <c r="H26" s="58"/>
      <c r="I26" s="58"/>
      <c r="J26" s="58"/>
      <c r="K26" s="58"/>
      <c r="L26" s="58"/>
      <c r="M26" s="58"/>
      <c r="N26" s="58"/>
      <c r="O26" s="58"/>
      <c r="P26" s="97"/>
      <c r="Q26" s="97"/>
    </row>
    <row r="27" spans="1:17" ht="17.25" customHeight="1" x14ac:dyDescent="0.2">
      <c r="A27" s="170">
        <v>11</v>
      </c>
      <c r="B27" s="170">
        <v>311</v>
      </c>
      <c r="C27" s="168" t="s">
        <v>3958</v>
      </c>
      <c r="D27" s="170" t="s">
        <v>2576</v>
      </c>
      <c r="E27" s="179">
        <v>255</v>
      </c>
      <c r="F27" s="170">
        <v>51</v>
      </c>
      <c r="G27" s="98" t="s">
        <v>1770</v>
      </c>
      <c r="H27" s="58" t="s">
        <v>1792</v>
      </c>
      <c r="I27" s="58" t="s">
        <v>2572</v>
      </c>
      <c r="J27" s="58" t="s">
        <v>1799</v>
      </c>
      <c r="K27" s="58" t="s">
        <v>1800</v>
      </c>
      <c r="L27" s="58" t="s">
        <v>2573</v>
      </c>
      <c r="M27" s="58"/>
      <c r="N27" s="58"/>
      <c r="O27" s="58" t="s">
        <v>2640</v>
      </c>
      <c r="P27" s="97"/>
      <c r="Q27" s="97"/>
    </row>
    <row r="28" spans="1:17" ht="15" customHeight="1" x14ac:dyDescent="0.2">
      <c r="A28" s="178"/>
      <c r="B28" s="178"/>
      <c r="C28" s="177"/>
      <c r="D28" s="178"/>
      <c r="E28" s="180"/>
      <c r="F28" s="171"/>
      <c r="G28" s="98" t="s">
        <v>1771</v>
      </c>
      <c r="H28" s="58"/>
      <c r="I28" s="58"/>
      <c r="J28" s="58"/>
      <c r="K28" s="58"/>
      <c r="L28" s="58"/>
      <c r="M28" s="58"/>
      <c r="N28" s="58"/>
      <c r="O28" s="58"/>
      <c r="P28" s="97"/>
      <c r="Q28" s="97"/>
    </row>
    <row r="29" spans="1:17" ht="15" customHeight="1" x14ac:dyDescent="0.2">
      <c r="A29" s="178"/>
      <c r="B29" s="178"/>
      <c r="C29" s="174" t="s">
        <v>2582</v>
      </c>
      <c r="D29" s="178"/>
      <c r="E29" s="180"/>
      <c r="F29" s="170">
        <v>82</v>
      </c>
      <c r="G29" s="98" t="s">
        <v>1770</v>
      </c>
      <c r="H29" s="58" t="s">
        <v>1746</v>
      </c>
      <c r="I29" s="58" t="s">
        <v>2577</v>
      </c>
      <c r="J29" s="58" t="s">
        <v>2613</v>
      </c>
      <c r="K29" s="58" t="s">
        <v>2614</v>
      </c>
      <c r="L29" s="58" t="s">
        <v>2615</v>
      </c>
      <c r="M29" s="58"/>
      <c r="N29" s="58"/>
      <c r="O29" s="58" t="s">
        <v>2616</v>
      </c>
      <c r="P29" s="97"/>
      <c r="Q29" s="97"/>
    </row>
    <row r="30" spans="1:17" ht="15" customHeight="1" x14ac:dyDescent="0.2">
      <c r="A30" s="178"/>
      <c r="B30" s="178"/>
      <c r="C30" s="177"/>
      <c r="D30" s="178"/>
      <c r="E30" s="180"/>
      <c r="F30" s="171"/>
      <c r="G30" s="98" t="s">
        <v>1771</v>
      </c>
      <c r="H30" s="58"/>
      <c r="I30" s="58"/>
      <c r="J30" s="58"/>
      <c r="K30" s="58"/>
      <c r="L30" s="58"/>
      <c r="M30" s="58"/>
      <c r="N30" s="58"/>
      <c r="O30" s="58"/>
      <c r="P30" s="97"/>
      <c r="Q30" s="97"/>
    </row>
    <row r="31" spans="1:17" ht="15" customHeight="1" x14ac:dyDescent="0.2">
      <c r="A31" s="178"/>
      <c r="B31" s="178"/>
      <c r="C31" s="174" t="s">
        <v>2583</v>
      </c>
      <c r="D31" s="178"/>
      <c r="E31" s="180"/>
      <c r="F31" s="178">
        <v>82</v>
      </c>
      <c r="G31" s="98" t="s">
        <v>1770</v>
      </c>
      <c r="H31" s="58" t="s">
        <v>1746</v>
      </c>
      <c r="I31" s="58" t="s">
        <v>2617</v>
      </c>
      <c r="J31" s="58" t="s">
        <v>2613</v>
      </c>
      <c r="K31" s="58" t="s">
        <v>2614</v>
      </c>
      <c r="L31" s="58" t="s">
        <v>2615</v>
      </c>
      <c r="M31" s="58"/>
      <c r="N31" s="58"/>
      <c r="O31" s="58" t="s">
        <v>2618</v>
      </c>
      <c r="P31" s="97"/>
      <c r="Q31" s="97"/>
    </row>
    <row r="32" spans="1:17" x14ac:dyDescent="0.2">
      <c r="A32" s="171"/>
      <c r="B32" s="171"/>
      <c r="C32" s="177"/>
      <c r="D32" s="171"/>
      <c r="E32" s="181"/>
      <c r="F32" s="171"/>
      <c r="G32" s="98" t="s">
        <v>1771</v>
      </c>
      <c r="H32" s="58"/>
      <c r="I32" s="58"/>
      <c r="J32" s="58"/>
      <c r="K32" s="58"/>
      <c r="L32" s="58"/>
      <c r="M32" s="58"/>
      <c r="N32" s="58"/>
      <c r="O32" s="58"/>
      <c r="P32" s="97"/>
      <c r="Q32" s="97"/>
    </row>
    <row r="33" spans="1:17" ht="15" customHeight="1" x14ac:dyDescent="0.2">
      <c r="A33" s="162">
        <v>12</v>
      </c>
      <c r="B33" s="162">
        <v>311</v>
      </c>
      <c r="C33" s="174" t="s">
        <v>2584</v>
      </c>
      <c r="D33" s="170" t="s">
        <v>2580</v>
      </c>
      <c r="E33" s="172">
        <v>52</v>
      </c>
      <c r="F33" s="162">
        <v>13</v>
      </c>
      <c r="G33" s="98" t="s">
        <v>1770</v>
      </c>
      <c r="H33" s="58" t="s">
        <v>2613</v>
      </c>
      <c r="I33" s="58" t="s">
        <v>2631</v>
      </c>
      <c r="J33" s="58" t="s">
        <v>1788</v>
      </c>
      <c r="K33" s="58" t="s">
        <v>2636</v>
      </c>
      <c r="L33" s="58" t="s">
        <v>2637</v>
      </c>
      <c r="M33" s="58"/>
      <c r="N33" s="58"/>
      <c r="O33" s="58" t="s">
        <v>2638</v>
      </c>
      <c r="P33" s="97"/>
      <c r="Q33" s="97"/>
    </row>
    <row r="34" spans="1:17" x14ac:dyDescent="0.2">
      <c r="A34" s="163"/>
      <c r="B34" s="163"/>
      <c r="C34" s="169"/>
      <c r="D34" s="171"/>
      <c r="E34" s="173"/>
      <c r="F34" s="163"/>
      <c r="G34" s="98" t="s">
        <v>1771</v>
      </c>
      <c r="H34" s="58"/>
      <c r="I34" s="58"/>
      <c r="J34" s="58"/>
      <c r="K34" s="58"/>
      <c r="L34" s="58"/>
      <c r="M34" s="58"/>
      <c r="N34" s="58"/>
      <c r="O34" s="58"/>
      <c r="P34" s="97"/>
      <c r="Q34" s="97"/>
    </row>
    <row r="35" spans="1:17" ht="15.75" customHeight="1" x14ac:dyDescent="0.2">
      <c r="A35" s="162">
        <v>13</v>
      </c>
      <c r="B35" s="162">
        <v>311</v>
      </c>
      <c r="C35" s="174" t="s">
        <v>4280</v>
      </c>
      <c r="D35" s="170" t="s">
        <v>2576</v>
      </c>
      <c r="E35" s="172">
        <v>255</v>
      </c>
      <c r="F35" s="162">
        <v>51</v>
      </c>
      <c r="G35" s="98" t="s">
        <v>1770</v>
      </c>
      <c r="H35" s="58" t="s">
        <v>1792</v>
      </c>
      <c r="I35" s="58" t="s">
        <v>2572</v>
      </c>
      <c r="J35" s="58" t="s">
        <v>1799</v>
      </c>
      <c r="K35" s="58" t="s">
        <v>1800</v>
      </c>
      <c r="L35" s="58" t="s">
        <v>2573</v>
      </c>
      <c r="M35" s="58"/>
      <c r="N35" s="58"/>
      <c r="O35" s="58" t="s">
        <v>2604</v>
      </c>
      <c r="P35" s="97"/>
      <c r="Q35" s="97"/>
    </row>
    <row r="36" spans="1:17" x14ac:dyDescent="0.2">
      <c r="A36" s="163"/>
      <c r="B36" s="163"/>
      <c r="C36" s="169"/>
      <c r="D36" s="171"/>
      <c r="E36" s="173"/>
      <c r="F36" s="163"/>
      <c r="G36" s="98" t="s">
        <v>1771</v>
      </c>
      <c r="H36" s="58"/>
      <c r="I36" s="58"/>
      <c r="J36" s="58"/>
      <c r="K36" s="58"/>
      <c r="L36" s="58"/>
      <c r="M36" s="58"/>
      <c r="N36" s="58"/>
      <c r="O36" s="58"/>
      <c r="P36" s="97"/>
      <c r="Q36" s="97"/>
    </row>
    <row r="37" spans="1:17" ht="16.5" customHeight="1" x14ac:dyDescent="0.2">
      <c r="A37" s="162">
        <v>14</v>
      </c>
      <c r="B37" s="162">
        <v>311</v>
      </c>
      <c r="C37" s="174" t="s">
        <v>4281</v>
      </c>
      <c r="D37" s="170" t="s">
        <v>2576</v>
      </c>
      <c r="E37" s="172">
        <v>228</v>
      </c>
      <c r="F37" s="162">
        <v>38</v>
      </c>
      <c r="G37" s="98" t="s">
        <v>1770</v>
      </c>
      <c r="H37" s="58" t="s">
        <v>1792</v>
      </c>
      <c r="I37" s="58" t="s">
        <v>2572</v>
      </c>
      <c r="J37" s="58" t="s">
        <v>1799</v>
      </c>
      <c r="K37" s="58" t="s">
        <v>1800</v>
      </c>
      <c r="L37" s="58" t="s">
        <v>2573</v>
      </c>
      <c r="M37" s="58"/>
      <c r="N37" s="58"/>
      <c r="O37" s="58" t="s">
        <v>2610</v>
      </c>
      <c r="P37" s="97"/>
      <c r="Q37" s="97"/>
    </row>
    <row r="38" spans="1:17" x14ac:dyDescent="0.2">
      <c r="A38" s="163"/>
      <c r="B38" s="163"/>
      <c r="C38" s="169"/>
      <c r="D38" s="171"/>
      <c r="E38" s="173"/>
      <c r="F38" s="163"/>
      <c r="G38" s="98" t="s">
        <v>1771</v>
      </c>
      <c r="H38" s="58"/>
      <c r="I38" s="58"/>
      <c r="J38" s="58"/>
      <c r="K38" s="58"/>
      <c r="L38" s="58"/>
      <c r="M38" s="58"/>
      <c r="N38" s="58"/>
      <c r="O38" s="58"/>
      <c r="P38" s="97"/>
      <c r="Q38" s="97"/>
    </row>
    <row r="39" spans="1:17" ht="15.75" customHeight="1" x14ac:dyDescent="0.2">
      <c r="A39" s="162">
        <v>15</v>
      </c>
      <c r="B39" s="162">
        <v>311</v>
      </c>
      <c r="C39" s="174" t="s">
        <v>2750</v>
      </c>
      <c r="D39" s="170" t="s">
        <v>2576</v>
      </c>
      <c r="E39" s="172">
        <v>150</v>
      </c>
      <c r="F39" s="162">
        <v>5</v>
      </c>
      <c r="G39" s="98" t="s">
        <v>1770</v>
      </c>
      <c r="H39" s="58" t="s">
        <v>1793</v>
      </c>
      <c r="I39" s="58" t="s">
        <v>1804</v>
      </c>
      <c r="J39" s="58" t="s">
        <v>1805</v>
      </c>
      <c r="K39" s="58" t="s">
        <v>1806</v>
      </c>
      <c r="L39" s="58" t="s">
        <v>1807</v>
      </c>
      <c r="M39" s="58"/>
      <c r="N39" s="58"/>
      <c r="O39" s="58" t="s">
        <v>2627</v>
      </c>
      <c r="P39" s="98"/>
      <c r="Q39" s="98"/>
    </row>
    <row r="40" spans="1:17" x14ac:dyDescent="0.2">
      <c r="A40" s="163"/>
      <c r="B40" s="163"/>
      <c r="C40" s="169"/>
      <c r="D40" s="171"/>
      <c r="E40" s="173"/>
      <c r="F40" s="163"/>
      <c r="G40" s="98" t="s">
        <v>1771</v>
      </c>
      <c r="H40" s="58"/>
      <c r="I40" s="58"/>
      <c r="J40" s="58"/>
      <c r="K40" s="58"/>
      <c r="L40" s="58"/>
      <c r="M40" s="58"/>
      <c r="N40" s="58"/>
      <c r="O40" s="58"/>
      <c r="P40" s="98"/>
      <c r="Q40" s="98"/>
    </row>
    <row r="41" spans="1:17" ht="14.25" customHeight="1" x14ac:dyDescent="0.2">
      <c r="A41" s="162">
        <v>16</v>
      </c>
      <c r="B41" s="162">
        <v>311</v>
      </c>
      <c r="C41" s="174" t="s">
        <v>4282</v>
      </c>
      <c r="D41" s="170" t="s">
        <v>2576</v>
      </c>
      <c r="E41" s="172">
        <v>70</v>
      </c>
      <c r="F41" s="162">
        <v>5</v>
      </c>
      <c r="G41" s="98" t="s">
        <v>1770</v>
      </c>
      <c r="H41" s="58" t="s">
        <v>1793</v>
      </c>
      <c r="I41" s="58" t="s">
        <v>1804</v>
      </c>
      <c r="J41" s="58" t="s">
        <v>1805</v>
      </c>
      <c r="K41" s="58" t="s">
        <v>1806</v>
      </c>
      <c r="L41" s="58" t="s">
        <v>1807</v>
      </c>
      <c r="M41" s="58"/>
      <c r="N41" s="58"/>
      <c r="O41" s="58" t="s">
        <v>2626</v>
      </c>
      <c r="P41" s="98"/>
      <c r="Q41" s="98"/>
    </row>
    <row r="42" spans="1:17" x14ac:dyDescent="0.2">
      <c r="A42" s="163"/>
      <c r="B42" s="163"/>
      <c r="C42" s="169"/>
      <c r="D42" s="171"/>
      <c r="E42" s="173"/>
      <c r="F42" s="163"/>
      <c r="G42" s="98" t="s">
        <v>1771</v>
      </c>
      <c r="H42" s="58"/>
      <c r="I42" s="58"/>
      <c r="J42" s="58"/>
      <c r="K42" s="58"/>
      <c r="L42" s="58"/>
      <c r="M42" s="58"/>
      <c r="N42" s="58"/>
      <c r="O42" s="58"/>
      <c r="P42" s="98"/>
      <c r="Q42" s="98"/>
    </row>
    <row r="43" spans="1:17" s="99" customFormat="1" ht="18" customHeight="1" x14ac:dyDescent="0.2">
      <c r="A43" s="162">
        <v>17</v>
      </c>
      <c r="B43" s="162">
        <v>312</v>
      </c>
      <c r="C43" s="174" t="s">
        <v>2575</v>
      </c>
      <c r="D43" s="170" t="s">
        <v>2585</v>
      </c>
      <c r="E43" s="172">
        <v>400</v>
      </c>
      <c r="F43" s="162">
        <v>199</v>
      </c>
      <c r="G43" s="98" t="s">
        <v>1770</v>
      </c>
      <c r="H43" s="58" t="s">
        <v>2613</v>
      </c>
      <c r="I43" s="58" t="s">
        <v>2631</v>
      </c>
      <c r="J43" s="58" t="s">
        <v>1788</v>
      </c>
      <c r="K43" s="58" t="s">
        <v>2636</v>
      </c>
      <c r="L43" s="58" t="s">
        <v>2637</v>
      </c>
      <c r="M43" s="58"/>
      <c r="N43" s="58"/>
      <c r="O43" s="58" t="s">
        <v>2638</v>
      </c>
      <c r="P43" s="97"/>
      <c r="Q43" s="97"/>
    </row>
    <row r="44" spans="1:17" s="99" customFormat="1" x14ac:dyDescent="0.2">
      <c r="A44" s="163"/>
      <c r="B44" s="163"/>
      <c r="C44" s="169"/>
      <c r="D44" s="171"/>
      <c r="E44" s="173"/>
      <c r="F44" s="163"/>
      <c r="G44" s="98" t="s">
        <v>1771</v>
      </c>
      <c r="H44" s="58"/>
      <c r="I44" s="58"/>
      <c r="J44" s="58"/>
      <c r="K44" s="58"/>
      <c r="L44" s="58"/>
      <c r="M44" s="58"/>
      <c r="N44" s="58"/>
      <c r="O44" s="58"/>
      <c r="P44" s="97"/>
      <c r="Q44" s="97"/>
    </row>
    <row r="45" spans="1:17" ht="16.5" customHeight="1" x14ac:dyDescent="0.2">
      <c r="A45" s="162">
        <v>18</v>
      </c>
      <c r="B45" s="162">
        <v>312</v>
      </c>
      <c r="C45" s="174" t="s">
        <v>3146</v>
      </c>
      <c r="D45" s="170" t="s">
        <v>2576</v>
      </c>
      <c r="E45" s="172">
        <v>255</v>
      </c>
      <c r="F45" s="162">
        <v>17</v>
      </c>
      <c r="G45" s="98" t="s">
        <v>1770</v>
      </c>
      <c r="H45" s="58" t="s">
        <v>1748</v>
      </c>
      <c r="I45" s="58" t="s">
        <v>1799</v>
      </c>
      <c r="J45" s="58" t="s">
        <v>1800</v>
      </c>
      <c r="K45" s="58" t="s">
        <v>1801</v>
      </c>
      <c r="L45" s="58" t="s">
        <v>1802</v>
      </c>
      <c r="M45" s="58"/>
      <c r="N45" s="58"/>
      <c r="O45" s="58" t="s">
        <v>2602</v>
      </c>
      <c r="P45" s="97"/>
      <c r="Q45" s="97"/>
    </row>
    <row r="46" spans="1:17" x14ac:dyDescent="0.2">
      <c r="A46" s="163"/>
      <c r="B46" s="163"/>
      <c r="C46" s="169"/>
      <c r="D46" s="171"/>
      <c r="E46" s="173"/>
      <c r="F46" s="163"/>
      <c r="G46" s="98" t="s">
        <v>1771</v>
      </c>
      <c r="H46" s="58"/>
      <c r="I46" s="58"/>
      <c r="J46" s="58"/>
      <c r="K46" s="58"/>
      <c r="L46" s="58"/>
      <c r="M46" s="58"/>
      <c r="N46" s="58"/>
      <c r="O46" s="58"/>
      <c r="P46" s="97"/>
      <c r="Q46" s="97"/>
    </row>
    <row r="47" spans="1:17" ht="15.75" customHeight="1" x14ac:dyDescent="0.2">
      <c r="A47" s="162">
        <v>19</v>
      </c>
      <c r="B47" s="162">
        <v>312</v>
      </c>
      <c r="C47" s="174" t="s">
        <v>3147</v>
      </c>
      <c r="D47" s="170" t="s">
        <v>2585</v>
      </c>
      <c r="E47" s="172">
        <v>465</v>
      </c>
      <c r="F47" s="162">
        <v>31</v>
      </c>
      <c r="G47" s="98" t="s">
        <v>1770</v>
      </c>
      <c r="H47" s="58" t="s">
        <v>1793</v>
      </c>
      <c r="I47" s="58" t="s">
        <v>1804</v>
      </c>
      <c r="J47" s="58" t="s">
        <v>1805</v>
      </c>
      <c r="K47" s="58" t="s">
        <v>1806</v>
      </c>
      <c r="L47" s="58" t="s">
        <v>1807</v>
      </c>
      <c r="M47" s="58"/>
      <c r="N47" s="58"/>
      <c r="O47" s="58" t="s">
        <v>2602</v>
      </c>
      <c r="P47" s="97"/>
      <c r="Q47" s="97"/>
    </row>
    <row r="48" spans="1:17" x14ac:dyDescent="0.2">
      <c r="A48" s="163"/>
      <c r="B48" s="163"/>
      <c r="C48" s="169"/>
      <c r="D48" s="171"/>
      <c r="E48" s="173"/>
      <c r="F48" s="163"/>
      <c r="G48" s="98" t="s">
        <v>1771</v>
      </c>
      <c r="H48" s="58"/>
      <c r="I48" s="58"/>
      <c r="J48" s="58"/>
      <c r="K48" s="58"/>
      <c r="L48" s="58"/>
      <c r="M48" s="58"/>
      <c r="N48" s="58"/>
      <c r="O48" s="58"/>
      <c r="P48" s="97"/>
      <c r="Q48" s="97"/>
    </row>
    <row r="49" spans="1:17" ht="16.5" customHeight="1" x14ac:dyDescent="0.2">
      <c r="A49" s="162">
        <v>20</v>
      </c>
      <c r="B49" s="162">
        <v>312</v>
      </c>
      <c r="C49" s="174" t="s">
        <v>2753</v>
      </c>
      <c r="D49" s="170" t="s">
        <v>2576</v>
      </c>
      <c r="E49" s="172">
        <v>115</v>
      </c>
      <c r="F49" s="162">
        <v>23</v>
      </c>
      <c r="G49" s="98" t="s">
        <v>1770</v>
      </c>
      <c r="H49" s="58" t="s">
        <v>1748</v>
      </c>
      <c r="I49" s="58" t="s">
        <v>1799</v>
      </c>
      <c r="J49" s="58" t="s">
        <v>1800</v>
      </c>
      <c r="K49" s="58" t="s">
        <v>1801</v>
      </c>
      <c r="L49" s="58" t="s">
        <v>1802</v>
      </c>
      <c r="M49" s="58"/>
      <c r="N49" s="58"/>
      <c r="O49" s="58" t="s">
        <v>2609</v>
      </c>
      <c r="P49" s="97"/>
      <c r="Q49" s="97"/>
    </row>
    <row r="50" spans="1:17" x14ac:dyDescent="0.2">
      <c r="A50" s="163"/>
      <c r="B50" s="163"/>
      <c r="C50" s="169"/>
      <c r="D50" s="171"/>
      <c r="E50" s="173"/>
      <c r="F50" s="163"/>
      <c r="G50" s="98" t="s">
        <v>1771</v>
      </c>
      <c r="H50" s="58"/>
      <c r="I50" s="58"/>
      <c r="J50" s="58"/>
      <c r="K50" s="58"/>
      <c r="L50" s="58"/>
      <c r="M50" s="58"/>
      <c r="N50" s="58"/>
      <c r="O50" s="58"/>
      <c r="P50" s="97"/>
      <c r="Q50" s="97"/>
    </row>
    <row r="51" spans="1:17" ht="14.25" customHeight="1" x14ac:dyDescent="0.2">
      <c r="A51" s="162">
        <v>21</v>
      </c>
      <c r="B51" s="162">
        <v>312</v>
      </c>
      <c r="C51" s="174" t="s">
        <v>2586</v>
      </c>
      <c r="D51" s="170" t="s">
        <v>2576</v>
      </c>
      <c r="E51" s="172">
        <v>160</v>
      </c>
      <c r="F51" s="162">
        <v>10</v>
      </c>
      <c r="G51" s="98" t="s">
        <v>1770</v>
      </c>
      <c r="H51" s="58" t="s">
        <v>1748</v>
      </c>
      <c r="I51" s="58" t="s">
        <v>1799</v>
      </c>
      <c r="J51" s="58" t="s">
        <v>1800</v>
      </c>
      <c r="K51" s="58" t="s">
        <v>1801</v>
      </c>
      <c r="L51" s="58" t="s">
        <v>1802</v>
      </c>
      <c r="M51" s="58"/>
      <c r="N51" s="58"/>
      <c r="O51" s="58" t="s">
        <v>2643</v>
      </c>
      <c r="P51" s="97"/>
      <c r="Q51" s="97"/>
    </row>
    <row r="52" spans="1:17" x14ac:dyDescent="0.2">
      <c r="A52" s="163"/>
      <c r="B52" s="163"/>
      <c r="C52" s="169"/>
      <c r="D52" s="171"/>
      <c r="E52" s="173"/>
      <c r="F52" s="163"/>
      <c r="G52" s="98" t="s">
        <v>1771</v>
      </c>
      <c r="H52" s="58"/>
      <c r="I52" s="58"/>
      <c r="J52" s="58"/>
      <c r="K52" s="58"/>
      <c r="L52" s="58"/>
      <c r="M52" s="58"/>
      <c r="N52" s="58"/>
      <c r="O52" s="58"/>
      <c r="P52" s="97"/>
      <c r="Q52" s="97"/>
    </row>
    <row r="53" spans="1:17" ht="18" customHeight="1" x14ac:dyDescent="0.2">
      <c r="A53" s="162">
        <v>22</v>
      </c>
      <c r="B53" s="162">
        <v>312</v>
      </c>
      <c r="C53" s="168" t="s">
        <v>2751</v>
      </c>
      <c r="D53" s="170" t="s">
        <v>2585</v>
      </c>
      <c r="E53" s="172">
        <v>855</v>
      </c>
      <c r="F53" s="162">
        <v>57</v>
      </c>
      <c r="G53" s="98" t="s">
        <v>1770</v>
      </c>
      <c r="H53" s="58" t="s">
        <v>1748</v>
      </c>
      <c r="I53" s="58" t="s">
        <v>1799</v>
      </c>
      <c r="J53" s="58" t="s">
        <v>1800</v>
      </c>
      <c r="K53" s="58" t="s">
        <v>1801</v>
      </c>
      <c r="L53" s="58" t="s">
        <v>1802</v>
      </c>
      <c r="M53" s="58"/>
      <c r="N53" s="58"/>
      <c r="O53" s="58" t="s">
        <v>2605</v>
      </c>
      <c r="P53" s="98"/>
      <c r="Q53" s="98"/>
    </row>
    <row r="54" spans="1:17" x14ac:dyDescent="0.2">
      <c r="A54" s="163"/>
      <c r="B54" s="163"/>
      <c r="C54" s="169"/>
      <c r="D54" s="171"/>
      <c r="E54" s="173"/>
      <c r="F54" s="163"/>
      <c r="G54" s="98" t="s">
        <v>1771</v>
      </c>
      <c r="H54" s="58"/>
      <c r="I54" s="58"/>
      <c r="J54" s="58"/>
      <c r="K54" s="58"/>
      <c r="L54" s="58"/>
      <c r="M54" s="58"/>
      <c r="N54" s="58"/>
      <c r="O54" s="58"/>
      <c r="P54" s="98"/>
      <c r="Q54" s="98"/>
    </row>
    <row r="55" spans="1:17" ht="15.75" customHeight="1" x14ac:dyDescent="0.2">
      <c r="A55" s="162">
        <v>23</v>
      </c>
      <c r="B55" s="162">
        <v>312</v>
      </c>
      <c r="C55" s="168" t="s">
        <v>2752</v>
      </c>
      <c r="D55" s="170" t="s">
        <v>2585</v>
      </c>
      <c r="E55" s="172">
        <v>930</v>
      </c>
      <c r="F55" s="162">
        <v>93</v>
      </c>
      <c r="G55" s="98" t="s">
        <v>1770</v>
      </c>
      <c r="H55" s="58" t="s">
        <v>1792</v>
      </c>
      <c r="I55" s="58" t="s">
        <v>2572</v>
      </c>
      <c r="J55" s="58" t="s">
        <v>1799</v>
      </c>
      <c r="K55" s="58" t="s">
        <v>1800</v>
      </c>
      <c r="L55" s="58" t="s">
        <v>2573</v>
      </c>
      <c r="M55" s="58"/>
      <c r="N55" s="58"/>
      <c r="O55" s="58" t="s">
        <v>2606</v>
      </c>
      <c r="P55" s="97"/>
      <c r="Q55" s="97"/>
    </row>
    <row r="56" spans="1:17" x14ac:dyDescent="0.2">
      <c r="A56" s="163"/>
      <c r="B56" s="163"/>
      <c r="C56" s="169"/>
      <c r="D56" s="171"/>
      <c r="E56" s="173"/>
      <c r="F56" s="163"/>
      <c r="G56" s="98" t="s">
        <v>1771</v>
      </c>
      <c r="H56" s="58"/>
      <c r="I56" s="58"/>
      <c r="J56" s="58"/>
      <c r="K56" s="58"/>
      <c r="L56" s="58"/>
      <c r="M56" s="58"/>
      <c r="N56" s="58"/>
      <c r="O56" s="58"/>
      <c r="P56" s="97"/>
      <c r="Q56" s="97"/>
    </row>
    <row r="57" spans="1:17" ht="15.75" customHeight="1" x14ac:dyDescent="0.2">
      <c r="A57" s="162">
        <v>24</v>
      </c>
      <c r="B57" s="162">
        <v>313</v>
      </c>
      <c r="C57" s="174" t="s">
        <v>2587</v>
      </c>
      <c r="D57" s="175" t="s">
        <v>2599</v>
      </c>
      <c r="E57" s="172">
        <v>1.5</v>
      </c>
      <c r="F57" s="162">
        <v>1</v>
      </c>
      <c r="G57" s="98" t="s">
        <v>1770</v>
      </c>
      <c r="H57" s="58" t="s">
        <v>1792</v>
      </c>
      <c r="I57" s="58" t="s">
        <v>2572</v>
      </c>
      <c r="J57" s="58" t="s">
        <v>1799</v>
      </c>
      <c r="K57" s="58" t="s">
        <v>1800</v>
      </c>
      <c r="L57" s="58" t="s">
        <v>2573</v>
      </c>
      <c r="M57" s="58"/>
      <c r="N57" s="58"/>
      <c r="O57" s="58" t="s">
        <v>2606</v>
      </c>
      <c r="P57" s="98"/>
      <c r="Q57" s="98"/>
    </row>
    <row r="58" spans="1:17" x14ac:dyDescent="0.2">
      <c r="A58" s="163"/>
      <c r="B58" s="163"/>
      <c r="C58" s="169"/>
      <c r="D58" s="176"/>
      <c r="E58" s="173"/>
      <c r="F58" s="163"/>
      <c r="G58" s="98" t="s">
        <v>1771</v>
      </c>
      <c r="H58" s="58"/>
      <c r="I58" s="58"/>
      <c r="J58" s="58"/>
      <c r="K58" s="58"/>
      <c r="L58" s="58"/>
      <c r="M58" s="58"/>
      <c r="N58" s="58"/>
      <c r="O58" s="58"/>
      <c r="P58" s="98"/>
      <c r="Q58" s="98"/>
    </row>
    <row r="59" spans="1:17" ht="16.5" customHeight="1" x14ac:dyDescent="0.2">
      <c r="A59" s="162">
        <v>25</v>
      </c>
      <c r="B59" s="164">
        <v>315</v>
      </c>
      <c r="C59" s="165" t="s">
        <v>4284</v>
      </c>
      <c r="D59" s="166" t="s">
        <v>2599</v>
      </c>
      <c r="E59" s="164">
        <v>4.8</v>
      </c>
      <c r="F59" s="164">
        <v>1</v>
      </c>
      <c r="G59" s="98" t="s">
        <v>1770</v>
      </c>
      <c r="H59" s="58" t="s">
        <v>1792</v>
      </c>
      <c r="I59" s="58" t="s">
        <v>2572</v>
      </c>
      <c r="J59" s="58" t="s">
        <v>1799</v>
      </c>
      <c r="K59" s="58" t="s">
        <v>1800</v>
      </c>
      <c r="L59" s="58" t="s">
        <v>2573</v>
      </c>
      <c r="M59" s="58"/>
      <c r="N59" s="58"/>
      <c r="O59" s="58" t="s">
        <v>2606</v>
      </c>
      <c r="P59" s="98"/>
      <c r="Q59" s="98"/>
    </row>
    <row r="60" spans="1:17" x14ac:dyDescent="0.2">
      <c r="A60" s="163"/>
      <c r="B60" s="164"/>
      <c r="C60" s="165"/>
      <c r="D60" s="166"/>
      <c r="E60" s="164"/>
      <c r="F60" s="164"/>
      <c r="G60" s="98" t="s">
        <v>1771</v>
      </c>
      <c r="H60" s="58"/>
      <c r="I60" s="58"/>
      <c r="J60" s="58"/>
      <c r="K60" s="58"/>
      <c r="L60" s="58"/>
      <c r="M60" s="58"/>
      <c r="N60" s="58"/>
      <c r="O60" s="58"/>
      <c r="P60" s="98"/>
      <c r="Q60" s="98"/>
    </row>
    <row r="61" spans="1:17" ht="15" customHeight="1" x14ac:dyDescent="0.2">
      <c r="A61" s="162">
        <v>26</v>
      </c>
      <c r="B61" s="164">
        <v>315</v>
      </c>
      <c r="C61" s="165" t="s">
        <v>2588</v>
      </c>
      <c r="D61" s="166" t="s">
        <v>2599</v>
      </c>
      <c r="E61" s="164">
        <v>4</v>
      </c>
      <c r="F61" s="164">
        <v>20</v>
      </c>
      <c r="G61" s="98" t="s">
        <v>1770</v>
      </c>
      <c r="H61" s="58" t="s">
        <v>1792</v>
      </c>
      <c r="I61" s="58" t="s">
        <v>2572</v>
      </c>
      <c r="J61" s="58" t="s">
        <v>1799</v>
      </c>
      <c r="K61" s="58" t="s">
        <v>1800</v>
      </c>
      <c r="L61" s="58" t="s">
        <v>2573</v>
      </c>
      <c r="M61" s="58"/>
      <c r="N61" s="58"/>
      <c r="O61" s="58" t="s">
        <v>2606</v>
      </c>
      <c r="P61" s="98"/>
      <c r="Q61" s="98"/>
    </row>
    <row r="62" spans="1:17" x14ac:dyDescent="0.2">
      <c r="A62" s="163"/>
      <c r="B62" s="164"/>
      <c r="C62" s="165"/>
      <c r="D62" s="166"/>
      <c r="E62" s="164"/>
      <c r="F62" s="164"/>
      <c r="G62" s="98" t="s">
        <v>1771</v>
      </c>
      <c r="H62" s="58"/>
      <c r="I62" s="58"/>
      <c r="J62" s="58"/>
      <c r="K62" s="58"/>
      <c r="L62" s="58"/>
      <c r="M62" s="58"/>
      <c r="N62" s="58"/>
      <c r="O62" s="58"/>
      <c r="P62" s="98"/>
      <c r="Q62" s="98"/>
    </row>
    <row r="63" spans="1:17" x14ac:dyDescent="0.2">
      <c r="A63" s="98"/>
      <c r="B63" s="98"/>
      <c r="C63" s="100" t="s">
        <v>1751</v>
      </c>
      <c r="D63" s="97"/>
      <c r="E63" s="101">
        <f>SUM(E7:E62)</f>
        <v>7061.03</v>
      </c>
      <c r="F63" s="98">
        <f>SUM(F7:F62)</f>
        <v>3356</v>
      </c>
      <c r="G63" s="98"/>
      <c r="H63" s="98"/>
      <c r="I63" s="98"/>
      <c r="J63" s="98"/>
      <c r="K63" s="98"/>
      <c r="L63" s="98"/>
      <c r="M63" s="101"/>
      <c r="N63" s="98"/>
      <c r="O63" s="98"/>
      <c r="P63" s="101"/>
      <c r="Q63" s="98"/>
    </row>
    <row r="64" spans="1:17" ht="51" customHeight="1" x14ac:dyDescent="0.2">
      <c r="A64" s="167" t="s">
        <v>2589</v>
      </c>
      <c r="B64" s="167"/>
      <c r="C64" s="167"/>
      <c r="D64" s="167"/>
      <c r="E64" s="167"/>
      <c r="F64" s="167"/>
      <c r="G64" s="167" t="s">
        <v>2590</v>
      </c>
      <c r="H64" s="167"/>
      <c r="I64" s="167"/>
      <c r="J64" s="167"/>
      <c r="K64" s="167"/>
      <c r="L64" s="167"/>
      <c r="M64" s="165" t="s">
        <v>1813</v>
      </c>
      <c r="N64" s="165"/>
      <c r="O64" s="165"/>
      <c r="P64" s="165"/>
      <c r="Q64" s="165"/>
    </row>
    <row r="66" spans="1:17" ht="17.25" customHeight="1" x14ac:dyDescent="0.2">
      <c r="A66" s="161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</sheetData>
  <mergeCells count="185">
    <mergeCell ref="A39:A40"/>
    <mergeCell ref="B39:B40"/>
    <mergeCell ref="C39:C40"/>
    <mergeCell ref="D39:D40"/>
    <mergeCell ref="E39:E40"/>
    <mergeCell ref="F39:F40"/>
    <mergeCell ref="A45:A46"/>
    <mergeCell ref="B45:B46"/>
    <mergeCell ref="C45:C46"/>
    <mergeCell ref="D45:D46"/>
    <mergeCell ref="E45:E46"/>
    <mergeCell ref="F45:F46"/>
    <mergeCell ref="A41:A42"/>
    <mergeCell ref="B41:B42"/>
    <mergeCell ref="C41:C42"/>
    <mergeCell ref="D41:D42"/>
    <mergeCell ref="E41:E42"/>
    <mergeCell ref="F41:F42"/>
    <mergeCell ref="A43:A44"/>
    <mergeCell ref="B43:B44"/>
    <mergeCell ref="C43:C44"/>
    <mergeCell ref="D43:D44"/>
    <mergeCell ref="E43:E44"/>
    <mergeCell ref="F43:F44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19:A20"/>
    <mergeCell ref="B19:B20"/>
    <mergeCell ref="C19:C20"/>
    <mergeCell ref="D19:D20"/>
    <mergeCell ref="E19:E20"/>
    <mergeCell ref="F19:F20"/>
    <mergeCell ref="A25:A26"/>
    <mergeCell ref="B25:B26"/>
    <mergeCell ref="C25:C26"/>
    <mergeCell ref="D25:D26"/>
    <mergeCell ref="E25:E26"/>
    <mergeCell ref="F25:F26"/>
    <mergeCell ref="A21:A22"/>
    <mergeCell ref="B21:B22"/>
    <mergeCell ref="C21:C22"/>
    <mergeCell ref="D21:D22"/>
    <mergeCell ref="E21:E22"/>
    <mergeCell ref="F21:F22"/>
    <mergeCell ref="A23:A24"/>
    <mergeCell ref="B23:B24"/>
    <mergeCell ref="C23:C24"/>
    <mergeCell ref="D23:D24"/>
    <mergeCell ref="E23:E24"/>
    <mergeCell ref="F23:F24"/>
    <mergeCell ref="A11:A12"/>
    <mergeCell ref="B11:B12"/>
    <mergeCell ref="C11:C12"/>
    <mergeCell ref="D11:D12"/>
    <mergeCell ref="E11:E12"/>
    <mergeCell ref="F11:F12"/>
    <mergeCell ref="A13:A14"/>
    <mergeCell ref="A17:A18"/>
    <mergeCell ref="B17:B18"/>
    <mergeCell ref="C17:C18"/>
    <mergeCell ref="D17:D18"/>
    <mergeCell ref="E17:E18"/>
    <mergeCell ref="F17:F18"/>
    <mergeCell ref="B13:B14"/>
    <mergeCell ref="C13:C14"/>
    <mergeCell ref="D13:D14"/>
    <mergeCell ref="E13:E14"/>
    <mergeCell ref="F13:F14"/>
    <mergeCell ref="A15:A16"/>
    <mergeCell ref="B15:B16"/>
    <mergeCell ref="C15:C16"/>
    <mergeCell ref="D15:D16"/>
    <mergeCell ref="E15:E16"/>
    <mergeCell ref="F15:F16"/>
    <mergeCell ref="A7:A8"/>
    <mergeCell ref="B7:B8"/>
    <mergeCell ref="C7:C8"/>
    <mergeCell ref="D7:D8"/>
    <mergeCell ref="E7:E8"/>
    <mergeCell ref="F7:F8"/>
    <mergeCell ref="A9:A10"/>
    <mergeCell ref="B9:B10"/>
    <mergeCell ref="C9:C10"/>
    <mergeCell ref="D9:D10"/>
    <mergeCell ref="E9:E10"/>
    <mergeCell ref="F9:F10"/>
    <mergeCell ref="A1:Q1"/>
    <mergeCell ref="A2:Q2"/>
    <mergeCell ref="A3:C3"/>
    <mergeCell ref="A4:I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N5:N6"/>
    <mergeCell ref="O5:O6"/>
    <mergeCell ref="P5:P6"/>
    <mergeCell ref="Q5:Q6"/>
    <mergeCell ref="L5:L6"/>
    <mergeCell ref="M5:M6"/>
    <mergeCell ref="C29:C30"/>
    <mergeCell ref="F29:F30"/>
    <mergeCell ref="C31:C32"/>
    <mergeCell ref="F31:F32"/>
    <mergeCell ref="A33:A34"/>
    <mergeCell ref="B33:B34"/>
    <mergeCell ref="C33:C34"/>
    <mergeCell ref="D33:D34"/>
    <mergeCell ref="E33:E34"/>
    <mergeCell ref="F33:F34"/>
    <mergeCell ref="A27:A32"/>
    <mergeCell ref="B27:B32"/>
    <mergeCell ref="C27:C28"/>
    <mergeCell ref="D27:D32"/>
    <mergeCell ref="E27:E32"/>
    <mergeCell ref="F27:F28"/>
    <mergeCell ref="A47:A48"/>
    <mergeCell ref="B47:B48"/>
    <mergeCell ref="C47:C48"/>
    <mergeCell ref="D47:D48"/>
    <mergeCell ref="E47:E48"/>
    <mergeCell ref="F47:F48"/>
    <mergeCell ref="A49:A50"/>
    <mergeCell ref="B49:B50"/>
    <mergeCell ref="C49:C50"/>
    <mergeCell ref="D49:D50"/>
    <mergeCell ref="E49:E50"/>
    <mergeCell ref="F49:F50"/>
    <mergeCell ref="A51:A52"/>
    <mergeCell ref="B51:B52"/>
    <mergeCell ref="C51:C52"/>
    <mergeCell ref="D51:D52"/>
    <mergeCell ref="E51:E52"/>
    <mergeCell ref="F51:F52"/>
    <mergeCell ref="A53:A54"/>
    <mergeCell ref="B53:B54"/>
    <mergeCell ref="C53:C54"/>
    <mergeCell ref="D53:D54"/>
    <mergeCell ref="E53:E54"/>
    <mergeCell ref="F53:F54"/>
    <mergeCell ref="A59:A60"/>
    <mergeCell ref="B59:B60"/>
    <mergeCell ref="C59:C60"/>
    <mergeCell ref="D59:D60"/>
    <mergeCell ref="E59:E60"/>
    <mergeCell ref="F59:F60"/>
    <mergeCell ref="A55:A56"/>
    <mergeCell ref="B55:B56"/>
    <mergeCell ref="C55:C56"/>
    <mergeCell ref="D55:D56"/>
    <mergeCell ref="E55:E56"/>
    <mergeCell ref="F55:F56"/>
    <mergeCell ref="A57:A58"/>
    <mergeCell ref="B57:B58"/>
    <mergeCell ref="C57:C58"/>
    <mergeCell ref="D57:D58"/>
    <mergeCell ref="E57:E58"/>
    <mergeCell ref="F57:F58"/>
    <mergeCell ref="A66:Q66"/>
    <mergeCell ref="A61:A62"/>
    <mergeCell ref="B61:B62"/>
    <mergeCell ref="C61:C62"/>
    <mergeCell ref="D61:D62"/>
    <mergeCell ref="E61:E62"/>
    <mergeCell ref="F61:F62"/>
    <mergeCell ref="A64:F64"/>
    <mergeCell ref="G64:L64"/>
    <mergeCell ref="M64:Q64"/>
  </mergeCells>
  <pageMargins left="0.64" right="0.21" top="0.28000000000000003" bottom="0.1" header="0.26" footer="0.2"/>
  <pageSetup paperSize="8" scale="7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topLeftCell="A13" zoomScaleSheetLayoutView="100" workbookViewId="0">
      <selection activeCell="B18" sqref="B18:B19"/>
    </sheetView>
  </sheetViews>
  <sheetFormatPr defaultColWidth="8" defaultRowHeight="12.75" customHeight="1" x14ac:dyDescent="0.2"/>
  <cols>
    <col min="1" max="1" width="5.140625" style="51" customWidth="1"/>
    <col min="2" max="2" width="7.42578125" style="51" customWidth="1"/>
    <col min="3" max="3" width="34.42578125" style="51" customWidth="1"/>
    <col min="4" max="4" width="21.7109375" style="50" customWidth="1"/>
    <col min="5" max="5" width="14" style="50" customWidth="1"/>
    <col min="6" max="6" width="13.85546875" style="55" customWidth="1"/>
    <col min="7" max="7" width="10.28515625" style="51" customWidth="1"/>
    <col min="8" max="8" width="15" style="49" customWidth="1"/>
    <col min="9" max="9" width="15.710937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2.85546875" style="49" customWidth="1"/>
    <col min="18" max="16384" width="8" style="49"/>
  </cols>
  <sheetData>
    <row r="1" spans="1:18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ht="15.75" x14ac:dyDescent="0.2">
      <c r="A2" s="204" t="s">
        <v>1743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8" ht="15.75" x14ac:dyDescent="0.2">
      <c r="A3" s="204" t="s">
        <v>2656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8" s="53" customFormat="1" ht="15.75" x14ac:dyDescent="0.25">
      <c r="A4" s="205" t="s">
        <v>2620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54"/>
    </row>
    <row r="5" spans="1:18" s="53" customFormat="1" ht="15.75" x14ac:dyDescent="0.25">
      <c r="A5" s="205" t="s">
        <v>1773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54"/>
    </row>
    <row r="7" spans="1:18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8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8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8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8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8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8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136" t="s">
        <v>1758</v>
      </c>
      <c r="M13" s="136" t="s">
        <v>1759</v>
      </c>
      <c r="N13" s="189"/>
      <c r="O13" s="189"/>
      <c r="P13" s="189"/>
      <c r="Q13" s="189"/>
    </row>
    <row r="14" spans="1:18" ht="12.75" customHeight="1" x14ac:dyDescent="0.2">
      <c r="A14" s="214">
        <v>1</v>
      </c>
      <c r="B14" s="236" t="s">
        <v>3573</v>
      </c>
      <c r="C14" s="219" t="s">
        <v>1841</v>
      </c>
      <c r="D14" s="239" t="s">
        <v>3709</v>
      </c>
      <c r="E14" s="228">
        <v>14</v>
      </c>
      <c r="F14" s="228">
        <v>20</v>
      </c>
      <c r="G14" s="140" t="s">
        <v>1770</v>
      </c>
      <c r="H14" s="140" t="s">
        <v>1793</v>
      </c>
      <c r="I14" s="140" t="s">
        <v>1804</v>
      </c>
      <c r="J14" s="140" t="s">
        <v>1805</v>
      </c>
      <c r="K14" s="140" t="s">
        <v>1806</v>
      </c>
      <c r="L14" s="140" t="s">
        <v>1807</v>
      </c>
      <c r="M14" s="214"/>
      <c r="N14" s="214"/>
      <c r="O14" s="135" t="s">
        <v>2626</v>
      </c>
      <c r="P14" s="214"/>
      <c r="Q14" s="214"/>
    </row>
    <row r="15" spans="1:18" ht="12.75" customHeight="1" x14ac:dyDescent="0.2">
      <c r="A15" s="215"/>
      <c r="B15" s="237"/>
      <c r="C15" s="220"/>
      <c r="D15" s="240"/>
      <c r="E15" s="229"/>
      <c r="F15" s="229"/>
      <c r="G15" s="140" t="s">
        <v>1771</v>
      </c>
      <c r="H15" s="140"/>
      <c r="I15" s="135"/>
      <c r="J15" s="135"/>
      <c r="K15" s="135"/>
      <c r="L15" s="135"/>
      <c r="M15" s="215"/>
      <c r="N15" s="215"/>
      <c r="O15" s="135"/>
      <c r="P15" s="215"/>
      <c r="Q15" s="215"/>
    </row>
    <row r="16" spans="1:18" ht="12.75" customHeight="1" x14ac:dyDescent="0.2">
      <c r="A16" s="214">
        <v>2</v>
      </c>
      <c r="B16" s="236" t="s">
        <v>3589</v>
      </c>
      <c r="C16" s="219" t="s">
        <v>1855</v>
      </c>
      <c r="D16" s="239" t="s">
        <v>3707</v>
      </c>
      <c r="E16" s="228">
        <v>14</v>
      </c>
      <c r="F16" s="228">
        <v>20</v>
      </c>
      <c r="G16" s="140" t="s">
        <v>1770</v>
      </c>
      <c r="H16" s="140" t="s">
        <v>1793</v>
      </c>
      <c r="I16" s="140" t="s">
        <v>1804</v>
      </c>
      <c r="J16" s="140" t="s">
        <v>1805</v>
      </c>
      <c r="K16" s="140" t="s">
        <v>1806</v>
      </c>
      <c r="L16" s="140" t="s">
        <v>1807</v>
      </c>
      <c r="M16" s="214"/>
      <c r="N16" s="214"/>
      <c r="O16" s="135" t="s">
        <v>2626</v>
      </c>
      <c r="P16" s="214"/>
      <c r="Q16" s="214"/>
    </row>
    <row r="17" spans="1:17" ht="12.75" customHeight="1" x14ac:dyDescent="0.2">
      <c r="A17" s="215"/>
      <c r="B17" s="237"/>
      <c r="C17" s="220"/>
      <c r="D17" s="240"/>
      <c r="E17" s="229"/>
      <c r="F17" s="229"/>
      <c r="G17" s="140" t="s">
        <v>1771</v>
      </c>
      <c r="H17" s="140"/>
      <c r="I17" s="135"/>
      <c r="J17" s="135"/>
      <c r="K17" s="135"/>
      <c r="L17" s="135"/>
      <c r="M17" s="215"/>
      <c r="N17" s="215"/>
      <c r="O17" s="135"/>
      <c r="P17" s="215"/>
      <c r="Q17" s="215"/>
    </row>
    <row r="18" spans="1:17" ht="12.75" customHeight="1" x14ac:dyDescent="0.2">
      <c r="A18" s="214">
        <v>3</v>
      </c>
      <c r="B18" s="236" t="s">
        <v>3594</v>
      </c>
      <c r="C18" s="219" t="s">
        <v>1860</v>
      </c>
      <c r="D18" s="239" t="s">
        <v>3712</v>
      </c>
      <c r="E18" s="228">
        <v>14</v>
      </c>
      <c r="F18" s="228">
        <v>20</v>
      </c>
      <c r="G18" s="140" t="s">
        <v>1770</v>
      </c>
      <c r="H18" s="140" t="s">
        <v>1793</v>
      </c>
      <c r="I18" s="140" t="s">
        <v>1804</v>
      </c>
      <c r="J18" s="140" t="s">
        <v>1805</v>
      </c>
      <c r="K18" s="140" t="s">
        <v>1806</v>
      </c>
      <c r="L18" s="140" t="s">
        <v>1807</v>
      </c>
      <c r="M18" s="214"/>
      <c r="N18" s="214"/>
      <c r="O18" s="135" t="s">
        <v>2626</v>
      </c>
      <c r="P18" s="214"/>
      <c r="Q18" s="214"/>
    </row>
    <row r="19" spans="1:17" ht="12.75" customHeight="1" x14ac:dyDescent="0.2">
      <c r="A19" s="215"/>
      <c r="B19" s="237"/>
      <c r="C19" s="220"/>
      <c r="D19" s="240"/>
      <c r="E19" s="229"/>
      <c r="F19" s="229"/>
      <c r="G19" s="140" t="s">
        <v>1771</v>
      </c>
      <c r="H19" s="140"/>
      <c r="I19" s="135"/>
      <c r="J19" s="135"/>
      <c r="K19" s="135"/>
      <c r="L19" s="135"/>
      <c r="M19" s="215"/>
      <c r="N19" s="215"/>
      <c r="O19" s="135"/>
      <c r="P19" s="215"/>
      <c r="Q19" s="215"/>
    </row>
    <row r="20" spans="1:17" ht="12.75" customHeight="1" x14ac:dyDescent="0.2">
      <c r="A20" s="214">
        <v>4</v>
      </c>
      <c r="B20" s="236" t="s">
        <v>3602</v>
      </c>
      <c r="C20" s="219" t="s">
        <v>1867</v>
      </c>
      <c r="D20" s="239" t="s">
        <v>3710</v>
      </c>
      <c r="E20" s="228">
        <v>14</v>
      </c>
      <c r="F20" s="228">
        <v>20</v>
      </c>
      <c r="G20" s="140" t="s">
        <v>1770</v>
      </c>
      <c r="H20" s="140" t="s">
        <v>1793</v>
      </c>
      <c r="I20" s="140" t="s">
        <v>1804</v>
      </c>
      <c r="J20" s="140" t="s">
        <v>1805</v>
      </c>
      <c r="K20" s="140" t="s">
        <v>1806</v>
      </c>
      <c r="L20" s="140" t="s">
        <v>1807</v>
      </c>
      <c r="M20" s="214"/>
      <c r="N20" s="214"/>
      <c r="O20" s="135" t="s">
        <v>2626</v>
      </c>
      <c r="P20" s="214"/>
      <c r="Q20" s="214"/>
    </row>
    <row r="21" spans="1:17" ht="12.75" customHeight="1" x14ac:dyDescent="0.2">
      <c r="A21" s="215"/>
      <c r="B21" s="237"/>
      <c r="C21" s="220"/>
      <c r="D21" s="240"/>
      <c r="E21" s="229"/>
      <c r="F21" s="229"/>
      <c r="G21" s="140" t="s">
        <v>1771</v>
      </c>
      <c r="H21" s="140"/>
      <c r="I21" s="135"/>
      <c r="J21" s="135"/>
      <c r="K21" s="135"/>
      <c r="L21" s="135"/>
      <c r="M21" s="215"/>
      <c r="N21" s="215"/>
      <c r="O21" s="135"/>
      <c r="P21" s="215"/>
      <c r="Q21" s="215"/>
    </row>
    <row r="22" spans="1:17" ht="12.75" customHeight="1" x14ac:dyDescent="0.2">
      <c r="A22" s="214">
        <v>5</v>
      </c>
      <c r="B22" s="236" t="s">
        <v>3613</v>
      </c>
      <c r="C22" s="219" t="s">
        <v>1879</v>
      </c>
      <c r="D22" s="239" t="s">
        <v>3704</v>
      </c>
      <c r="E22" s="228">
        <v>14</v>
      </c>
      <c r="F22" s="228">
        <v>20</v>
      </c>
      <c r="G22" s="140" t="s">
        <v>1770</v>
      </c>
      <c r="H22" s="140" t="s">
        <v>1793</v>
      </c>
      <c r="I22" s="140" t="s">
        <v>1804</v>
      </c>
      <c r="J22" s="140" t="s">
        <v>1805</v>
      </c>
      <c r="K22" s="140" t="s">
        <v>1806</v>
      </c>
      <c r="L22" s="140" t="s">
        <v>1807</v>
      </c>
      <c r="M22" s="214"/>
      <c r="N22" s="214"/>
      <c r="O22" s="135" t="s">
        <v>2626</v>
      </c>
      <c r="P22" s="214"/>
      <c r="Q22" s="214"/>
    </row>
    <row r="23" spans="1:17" ht="12.75" customHeight="1" x14ac:dyDescent="0.2">
      <c r="A23" s="215"/>
      <c r="B23" s="237"/>
      <c r="C23" s="220"/>
      <c r="D23" s="240"/>
      <c r="E23" s="229"/>
      <c r="F23" s="229"/>
      <c r="G23" s="140" t="s">
        <v>1771</v>
      </c>
      <c r="H23" s="140"/>
      <c r="I23" s="135"/>
      <c r="J23" s="135"/>
      <c r="K23" s="135"/>
      <c r="L23" s="135"/>
      <c r="M23" s="215"/>
      <c r="N23" s="215"/>
      <c r="O23" s="135"/>
      <c r="P23" s="215"/>
      <c r="Q23" s="215"/>
    </row>
    <row r="24" spans="1:17" ht="30" customHeight="1" x14ac:dyDescent="0.2">
      <c r="A24" s="139"/>
      <c r="B24" s="139"/>
      <c r="C24" s="61" t="s">
        <v>1751</v>
      </c>
      <c r="D24" s="138"/>
      <c r="E24" s="63">
        <f>SUM(E14:E23)</f>
        <v>70</v>
      </c>
      <c r="F24" s="63">
        <f>SUM(F14:F23)</f>
        <v>100</v>
      </c>
      <c r="G24" s="137"/>
      <c r="H24" s="64"/>
      <c r="I24" s="65"/>
      <c r="J24" s="65"/>
      <c r="K24" s="65"/>
      <c r="L24" s="65"/>
      <c r="M24" s="63"/>
      <c r="N24" s="135"/>
      <c r="O24" s="135"/>
      <c r="P24" s="63"/>
      <c r="Q24" s="135"/>
    </row>
  </sheetData>
  <sheetProtection selectLockedCells="1" selectUnlockedCells="1"/>
  <mergeCells count="72">
    <mergeCell ref="B22:B23"/>
    <mergeCell ref="D14:D15"/>
    <mergeCell ref="D16:D17"/>
    <mergeCell ref="D18:D19"/>
    <mergeCell ref="D20:D21"/>
    <mergeCell ref="D22:D23"/>
    <mergeCell ref="C14:C15"/>
    <mergeCell ref="C16:C17"/>
    <mergeCell ref="C18:C19"/>
    <mergeCell ref="C20:C21"/>
    <mergeCell ref="C22:C23"/>
    <mergeCell ref="B12:B13"/>
    <mergeCell ref="B14:B15"/>
    <mergeCell ref="B16:B17"/>
    <mergeCell ref="B18:B19"/>
    <mergeCell ref="B20:B21"/>
    <mergeCell ref="P16:P17"/>
    <mergeCell ref="Q16:Q17"/>
    <mergeCell ref="M16:M17"/>
    <mergeCell ref="N16:N17"/>
    <mergeCell ref="M14:M15"/>
    <mergeCell ref="N14:N15"/>
    <mergeCell ref="P14:P15"/>
    <mergeCell ref="Q14:Q15"/>
    <mergeCell ref="I12:I13"/>
    <mergeCell ref="J12:J13"/>
    <mergeCell ref="K12:K13"/>
    <mergeCell ref="L12:M12"/>
    <mergeCell ref="N12:N13"/>
    <mergeCell ref="G12:G13"/>
    <mergeCell ref="A1:Q1"/>
    <mergeCell ref="A2:Q2"/>
    <mergeCell ref="A3:Q3"/>
    <mergeCell ref="A4:Q4"/>
    <mergeCell ref="A5:Q5"/>
    <mergeCell ref="A8:Q8"/>
    <mergeCell ref="A12:A13"/>
    <mergeCell ref="C12:C13"/>
    <mergeCell ref="D12:D13"/>
    <mergeCell ref="E12:E13"/>
    <mergeCell ref="F12:F13"/>
    <mergeCell ref="O12:O13"/>
    <mergeCell ref="P12:P13"/>
    <mergeCell ref="Q12:Q13"/>
    <mergeCell ref="H12:H13"/>
    <mergeCell ref="A14:A15"/>
    <mergeCell ref="A16:A17"/>
    <mergeCell ref="A18:A19"/>
    <mergeCell ref="A20:A21"/>
    <mergeCell ref="A22:A23"/>
    <mergeCell ref="E14:E15"/>
    <mergeCell ref="F14:F15"/>
    <mergeCell ref="E16:E17"/>
    <mergeCell ref="F16:F17"/>
    <mergeCell ref="E18:E19"/>
    <mergeCell ref="F18:F19"/>
    <mergeCell ref="M18:M19"/>
    <mergeCell ref="N18:N19"/>
    <mergeCell ref="P18:P19"/>
    <mergeCell ref="Q18:Q19"/>
    <mergeCell ref="E20:E21"/>
    <mergeCell ref="F20:F21"/>
    <mergeCell ref="M20:M21"/>
    <mergeCell ref="N20:N21"/>
    <mergeCell ref="P20:P21"/>
    <mergeCell ref="Q20:Q21"/>
    <mergeCell ref="Q22:Q23"/>
    <mergeCell ref="E22:E23"/>
    <mergeCell ref="F22:F23"/>
    <mergeCell ref="M22:M23"/>
    <mergeCell ref="N22:N23"/>
    <mergeCell ref="P22:P23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2"/>
  <sheetViews>
    <sheetView topLeftCell="A117" zoomScaleSheetLayoutView="100" workbookViewId="0">
      <selection activeCell="C130" sqref="C130:C131"/>
    </sheetView>
  </sheetViews>
  <sheetFormatPr defaultColWidth="8" defaultRowHeight="12.75" customHeight="1" x14ac:dyDescent="0.2"/>
  <cols>
    <col min="1" max="1" width="5.140625" style="51" customWidth="1"/>
    <col min="2" max="2" width="7" style="127" customWidth="1"/>
    <col min="3" max="3" width="41" style="51" customWidth="1"/>
    <col min="4" max="4" width="19.5703125" style="50" customWidth="1"/>
    <col min="5" max="5" width="13.140625" style="50" customWidth="1"/>
    <col min="6" max="6" width="13.140625" style="55" customWidth="1"/>
    <col min="7" max="7" width="10.28515625" style="51" customWidth="1"/>
    <col min="8" max="8" width="15" style="49" customWidth="1"/>
    <col min="9" max="9" width="15.710937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7.42578125" style="49" customWidth="1"/>
    <col min="15" max="15" width="13.28515625" style="49" customWidth="1"/>
    <col min="16" max="16" width="15.7109375" style="49" customWidth="1"/>
    <col min="17" max="17" width="13.7109375" style="49" customWidth="1"/>
    <col min="18" max="16384" width="8" style="49"/>
  </cols>
  <sheetData>
    <row r="1" spans="1:17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1744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2657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1763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1764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6" spans="1:17" ht="15" x14ac:dyDescent="0.2">
      <c r="A6" s="49"/>
      <c r="B6" s="49"/>
      <c r="C6" s="49"/>
      <c r="D6" s="49"/>
      <c r="E6" s="49"/>
      <c r="F6" s="49"/>
      <c r="G6" s="49"/>
    </row>
    <row r="7" spans="1:17" ht="15.75" x14ac:dyDescent="0.25">
      <c r="A7" s="83" t="s">
        <v>1769</v>
      </c>
      <c r="B7" s="124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124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71"/>
    </row>
    <row r="10" spans="1:17" ht="15.75" x14ac:dyDescent="0.25">
      <c r="A10" s="83" t="s">
        <v>2591</v>
      </c>
      <c r="B10" s="124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71"/>
    </row>
    <row r="11" spans="1:17" ht="15.75" x14ac:dyDescent="0.25">
      <c r="A11" s="68"/>
      <c r="B11" s="124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71"/>
      <c r="Q11" s="71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136" t="s">
        <v>1758</v>
      </c>
      <c r="M13" s="136" t="s">
        <v>1759</v>
      </c>
      <c r="N13" s="189"/>
      <c r="O13" s="189"/>
      <c r="P13" s="189"/>
      <c r="Q13" s="189"/>
    </row>
    <row r="14" spans="1:17" ht="12.75" customHeight="1" x14ac:dyDescent="0.2">
      <c r="A14" s="248">
        <v>1</v>
      </c>
      <c r="B14" s="199" t="s">
        <v>3722</v>
      </c>
      <c r="C14" s="196" t="s">
        <v>1894</v>
      </c>
      <c r="D14" s="201" t="s">
        <v>3711</v>
      </c>
      <c r="E14" s="198">
        <v>2</v>
      </c>
      <c r="F14" s="198">
        <v>4</v>
      </c>
      <c r="G14" s="140" t="s">
        <v>1770</v>
      </c>
      <c r="H14" s="140" t="s">
        <v>2613</v>
      </c>
      <c r="I14" s="140" t="s">
        <v>2631</v>
      </c>
      <c r="J14" s="140" t="s">
        <v>1788</v>
      </c>
      <c r="K14" s="140" t="s">
        <v>2636</v>
      </c>
      <c r="L14" s="140" t="s">
        <v>2637</v>
      </c>
      <c r="M14" s="195"/>
      <c r="N14" s="195"/>
      <c r="O14" s="140" t="s">
        <v>2638</v>
      </c>
      <c r="P14" s="248"/>
      <c r="Q14" s="195"/>
    </row>
    <row r="15" spans="1:17" ht="12.75" customHeight="1" x14ac:dyDescent="0.2">
      <c r="A15" s="249"/>
      <c r="B15" s="200"/>
      <c r="C15" s="196"/>
      <c r="D15" s="202"/>
      <c r="E15" s="198"/>
      <c r="F15" s="198"/>
      <c r="G15" s="140" t="s">
        <v>1771</v>
      </c>
      <c r="H15" s="92"/>
      <c r="I15" s="92"/>
      <c r="J15" s="92"/>
      <c r="K15" s="92"/>
      <c r="L15" s="92"/>
      <c r="M15" s="195"/>
      <c r="N15" s="195"/>
      <c r="O15" s="92"/>
      <c r="P15" s="249"/>
      <c r="Q15" s="195"/>
    </row>
    <row r="16" spans="1:17" ht="12.75" customHeight="1" x14ac:dyDescent="0.2">
      <c r="A16" s="248">
        <v>2</v>
      </c>
      <c r="B16" s="199" t="s">
        <v>3723</v>
      </c>
      <c r="C16" s="196" t="s">
        <v>1895</v>
      </c>
      <c r="D16" s="201" t="s">
        <v>3711</v>
      </c>
      <c r="E16" s="198">
        <v>2</v>
      </c>
      <c r="F16" s="198">
        <v>4</v>
      </c>
      <c r="G16" s="140" t="s">
        <v>1770</v>
      </c>
      <c r="H16" s="140" t="s">
        <v>2613</v>
      </c>
      <c r="I16" s="140" t="s">
        <v>2631</v>
      </c>
      <c r="J16" s="140" t="s">
        <v>1788</v>
      </c>
      <c r="K16" s="140" t="s">
        <v>2636</v>
      </c>
      <c r="L16" s="140" t="s">
        <v>2637</v>
      </c>
      <c r="M16" s="195"/>
      <c r="N16" s="195"/>
      <c r="O16" s="140" t="s">
        <v>2638</v>
      </c>
      <c r="P16" s="248"/>
      <c r="Q16" s="195"/>
    </row>
    <row r="17" spans="1:17" ht="12.75" customHeight="1" x14ac:dyDescent="0.2">
      <c r="A17" s="249"/>
      <c r="B17" s="200"/>
      <c r="C17" s="196"/>
      <c r="D17" s="202"/>
      <c r="E17" s="198"/>
      <c r="F17" s="198"/>
      <c r="G17" s="140" t="s">
        <v>1771</v>
      </c>
      <c r="H17" s="92"/>
      <c r="I17" s="92"/>
      <c r="J17" s="92"/>
      <c r="K17" s="92"/>
      <c r="L17" s="92"/>
      <c r="M17" s="195"/>
      <c r="N17" s="195"/>
      <c r="O17" s="92"/>
      <c r="P17" s="249"/>
      <c r="Q17" s="195"/>
    </row>
    <row r="18" spans="1:17" ht="12.75" customHeight="1" x14ac:dyDescent="0.2">
      <c r="A18" s="248">
        <v>3</v>
      </c>
      <c r="B18" s="199" t="s">
        <v>3659</v>
      </c>
      <c r="C18" s="196" t="s">
        <v>1896</v>
      </c>
      <c r="D18" s="201" t="s">
        <v>3711</v>
      </c>
      <c r="E18" s="198">
        <v>2</v>
      </c>
      <c r="F18" s="198">
        <v>4</v>
      </c>
      <c r="G18" s="140" t="s">
        <v>1770</v>
      </c>
      <c r="H18" s="140" t="s">
        <v>2613</v>
      </c>
      <c r="I18" s="140" t="s">
        <v>2631</v>
      </c>
      <c r="J18" s="140" t="s">
        <v>1788</v>
      </c>
      <c r="K18" s="140" t="s">
        <v>2636</v>
      </c>
      <c r="L18" s="140" t="s">
        <v>2637</v>
      </c>
      <c r="M18" s="195"/>
      <c r="N18" s="195"/>
      <c r="O18" s="140" t="s">
        <v>2638</v>
      </c>
      <c r="P18" s="248"/>
      <c r="Q18" s="195"/>
    </row>
    <row r="19" spans="1:17" ht="12.75" customHeight="1" x14ac:dyDescent="0.2">
      <c r="A19" s="249"/>
      <c r="B19" s="200"/>
      <c r="C19" s="196"/>
      <c r="D19" s="202"/>
      <c r="E19" s="198"/>
      <c r="F19" s="198"/>
      <c r="G19" s="140" t="s">
        <v>1771</v>
      </c>
      <c r="H19" s="92"/>
      <c r="I19" s="92"/>
      <c r="J19" s="92"/>
      <c r="K19" s="92"/>
      <c r="L19" s="92"/>
      <c r="M19" s="195"/>
      <c r="N19" s="195"/>
      <c r="O19" s="92"/>
      <c r="P19" s="249"/>
      <c r="Q19" s="195"/>
    </row>
    <row r="20" spans="1:17" ht="12.75" customHeight="1" x14ac:dyDescent="0.2">
      <c r="A20" s="248">
        <v>4</v>
      </c>
      <c r="B20" s="199" t="s">
        <v>3724</v>
      </c>
      <c r="C20" s="196" t="s">
        <v>1897</v>
      </c>
      <c r="D20" s="201" t="s">
        <v>3711</v>
      </c>
      <c r="E20" s="198">
        <v>2</v>
      </c>
      <c r="F20" s="198">
        <v>4</v>
      </c>
      <c r="G20" s="140" t="s">
        <v>1770</v>
      </c>
      <c r="H20" s="140" t="s">
        <v>2613</v>
      </c>
      <c r="I20" s="140" t="s">
        <v>2631</v>
      </c>
      <c r="J20" s="140" t="s">
        <v>1788</v>
      </c>
      <c r="K20" s="140" t="s">
        <v>2636</v>
      </c>
      <c r="L20" s="140" t="s">
        <v>2637</v>
      </c>
      <c r="M20" s="195"/>
      <c r="N20" s="195"/>
      <c r="O20" s="140" t="s">
        <v>2638</v>
      </c>
      <c r="P20" s="248"/>
      <c r="Q20" s="195"/>
    </row>
    <row r="21" spans="1:17" ht="12.75" customHeight="1" x14ac:dyDescent="0.2">
      <c r="A21" s="249"/>
      <c r="B21" s="200"/>
      <c r="C21" s="196"/>
      <c r="D21" s="202"/>
      <c r="E21" s="198"/>
      <c r="F21" s="198"/>
      <c r="G21" s="140" t="s">
        <v>1771</v>
      </c>
      <c r="H21" s="92"/>
      <c r="I21" s="92"/>
      <c r="J21" s="92"/>
      <c r="K21" s="92"/>
      <c r="L21" s="92"/>
      <c r="M21" s="195"/>
      <c r="N21" s="195"/>
      <c r="O21" s="92"/>
      <c r="P21" s="249"/>
      <c r="Q21" s="195"/>
    </row>
    <row r="22" spans="1:17" ht="12.75" customHeight="1" x14ac:dyDescent="0.2">
      <c r="A22" s="248">
        <v>5</v>
      </c>
      <c r="B22" s="199" t="s">
        <v>3725</v>
      </c>
      <c r="C22" s="196" t="s">
        <v>1898</v>
      </c>
      <c r="D22" s="201" t="s">
        <v>3711</v>
      </c>
      <c r="E22" s="198">
        <v>2</v>
      </c>
      <c r="F22" s="198">
        <v>4</v>
      </c>
      <c r="G22" s="140" t="s">
        <v>1770</v>
      </c>
      <c r="H22" s="140" t="s">
        <v>2613</v>
      </c>
      <c r="I22" s="140" t="s">
        <v>2631</v>
      </c>
      <c r="J22" s="140" t="s">
        <v>1788</v>
      </c>
      <c r="K22" s="140" t="s">
        <v>2636</v>
      </c>
      <c r="L22" s="140" t="s">
        <v>2637</v>
      </c>
      <c r="M22" s="195"/>
      <c r="N22" s="195"/>
      <c r="O22" s="140" t="s">
        <v>2638</v>
      </c>
      <c r="P22" s="248"/>
      <c r="Q22" s="195"/>
    </row>
    <row r="23" spans="1:17" ht="12.75" customHeight="1" x14ac:dyDescent="0.2">
      <c r="A23" s="249"/>
      <c r="B23" s="200"/>
      <c r="C23" s="196"/>
      <c r="D23" s="202"/>
      <c r="E23" s="198"/>
      <c r="F23" s="198"/>
      <c r="G23" s="140" t="s">
        <v>1771</v>
      </c>
      <c r="H23" s="92"/>
      <c r="I23" s="92"/>
      <c r="J23" s="92"/>
      <c r="K23" s="92"/>
      <c r="L23" s="92"/>
      <c r="M23" s="195"/>
      <c r="N23" s="195"/>
      <c r="O23" s="92"/>
      <c r="P23" s="249"/>
      <c r="Q23" s="195"/>
    </row>
    <row r="24" spans="1:17" ht="12.75" customHeight="1" x14ac:dyDescent="0.2">
      <c r="A24" s="248">
        <v>6</v>
      </c>
      <c r="B24" s="199" t="s">
        <v>3660</v>
      </c>
      <c r="C24" s="196" t="s">
        <v>1899</v>
      </c>
      <c r="D24" s="201" t="s">
        <v>3711</v>
      </c>
      <c r="E24" s="198">
        <v>2</v>
      </c>
      <c r="F24" s="198">
        <v>4</v>
      </c>
      <c r="G24" s="140" t="s">
        <v>1770</v>
      </c>
      <c r="H24" s="140" t="s">
        <v>2613</v>
      </c>
      <c r="I24" s="140" t="s">
        <v>2631</v>
      </c>
      <c r="J24" s="140" t="s">
        <v>1788</v>
      </c>
      <c r="K24" s="140" t="s">
        <v>2636</v>
      </c>
      <c r="L24" s="140" t="s">
        <v>2637</v>
      </c>
      <c r="M24" s="195"/>
      <c r="N24" s="195"/>
      <c r="O24" s="140" t="s">
        <v>2638</v>
      </c>
      <c r="P24" s="248"/>
      <c r="Q24" s="195"/>
    </row>
    <row r="25" spans="1:17" ht="12.75" customHeight="1" x14ac:dyDescent="0.2">
      <c r="A25" s="249"/>
      <c r="B25" s="200"/>
      <c r="C25" s="196"/>
      <c r="D25" s="202"/>
      <c r="E25" s="198"/>
      <c r="F25" s="198"/>
      <c r="G25" s="140" t="s">
        <v>1771</v>
      </c>
      <c r="H25" s="92"/>
      <c r="I25" s="92"/>
      <c r="J25" s="92"/>
      <c r="K25" s="92"/>
      <c r="L25" s="92"/>
      <c r="M25" s="195"/>
      <c r="N25" s="195"/>
      <c r="O25" s="92"/>
      <c r="P25" s="249"/>
      <c r="Q25" s="195"/>
    </row>
    <row r="26" spans="1:17" ht="12.75" customHeight="1" x14ac:dyDescent="0.2">
      <c r="A26" s="248">
        <v>7</v>
      </c>
      <c r="B26" s="199" t="s">
        <v>3726</v>
      </c>
      <c r="C26" s="196" t="s">
        <v>1900</v>
      </c>
      <c r="D26" s="201" t="s">
        <v>3711</v>
      </c>
      <c r="E26" s="198">
        <v>2</v>
      </c>
      <c r="F26" s="198">
        <v>4</v>
      </c>
      <c r="G26" s="140" t="s">
        <v>1770</v>
      </c>
      <c r="H26" s="140" t="s">
        <v>2613</v>
      </c>
      <c r="I26" s="140" t="s">
        <v>2631</v>
      </c>
      <c r="J26" s="140" t="s">
        <v>1788</v>
      </c>
      <c r="K26" s="140" t="s">
        <v>2636</v>
      </c>
      <c r="L26" s="140" t="s">
        <v>2637</v>
      </c>
      <c r="M26" s="195"/>
      <c r="N26" s="195"/>
      <c r="O26" s="140" t="s">
        <v>2638</v>
      </c>
      <c r="P26" s="248"/>
      <c r="Q26" s="195"/>
    </row>
    <row r="27" spans="1:17" ht="12.75" customHeight="1" x14ac:dyDescent="0.2">
      <c r="A27" s="249"/>
      <c r="B27" s="200"/>
      <c r="C27" s="196"/>
      <c r="D27" s="202"/>
      <c r="E27" s="198"/>
      <c r="F27" s="198"/>
      <c r="G27" s="140" t="s">
        <v>1771</v>
      </c>
      <c r="H27" s="92"/>
      <c r="I27" s="92"/>
      <c r="J27" s="92"/>
      <c r="K27" s="92"/>
      <c r="L27" s="92"/>
      <c r="M27" s="195"/>
      <c r="N27" s="195"/>
      <c r="O27" s="92"/>
      <c r="P27" s="249"/>
      <c r="Q27" s="195"/>
    </row>
    <row r="28" spans="1:17" ht="12.75" customHeight="1" x14ac:dyDescent="0.2">
      <c r="A28" s="248">
        <v>8</v>
      </c>
      <c r="B28" s="199" t="s">
        <v>3727</v>
      </c>
      <c r="C28" s="196" t="s">
        <v>1901</v>
      </c>
      <c r="D28" s="201" t="s">
        <v>3711</v>
      </c>
      <c r="E28" s="198">
        <v>2</v>
      </c>
      <c r="F28" s="198">
        <v>4</v>
      </c>
      <c r="G28" s="140" t="s">
        <v>1770</v>
      </c>
      <c r="H28" s="140" t="s">
        <v>2613</v>
      </c>
      <c r="I28" s="140" t="s">
        <v>2631</v>
      </c>
      <c r="J28" s="140" t="s">
        <v>1788</v>
      </c>
      <c r="K28" s="140" t="s">
        <v>2636</v>
      </c>
      <c r="L28" s="140" t="s">
        <v>2637</v>
      </c>
      <c r="M28" s="195"/>
      <c r="N28" s="195"/>
      <c r="O28" s="140" t="s">
        <v>2638</v>
      </c>
      <c r="P28" s="248"/>
      <c r="Q28" s="195"/>
    </row>
    <row r="29" spans="1:17" ht="12.75" customHeight="1" x14ac:dyDescent="0.2">
      <c r="A29" s="249"/>
      <c r="B29" s="200"/>
      <c r="C29" s="196"/>
      <c r="D29" s="202"/>
      <c r="E29" s="198"/>
      <c r="F29" s="198"/>
      <c r="G29" s="140" t="s">
        <v>1771</v>
      </c>
      <c r="H29" s="92"/>
      <c r="I29" s="92"/>
      <c r="J29" s="92"/>
      <c r="K29" s="92"/>
      <c r="L29" s="92"/>
      <c r="M29" s="195"/>
      <c r="N29" s="195"/>
      <c r="O29" s="92"/>
      <c r="P29" s="249"/>
      <c r="Q29" s="195"/>
    </row>
    <row r="30" spans="1:17" ht="12.75" customHeight="1" x14ac:dyDescent="0.2">
      <c r="A30" s="248">
        <v>9</v>
      </c>
      <c r="B30" s="199" t="s">
        <v>3728</v>
      </c>
      <c r="C30" s="196" t="s">
        <v>1902</v>
      </c>
      <c r="D30" s="201" t="s">
        <v>3711</v>
      </c>
      <c r="E30" s="198">
        <v>2</v>
      </c>
      <c r="F30" s="198">
        <v>4</v>
      </c>
      <c r="G30" s="140" t="s">
        <v>1770</v>
      </c>
      <c r="H30" s="140" t="s">
        <v>2613</v>
      </c>
      <c r="I30" s="140" t="s">
        <v>2631</v>
      </c>
      <c r="J30" s="140" t="s">
        <v>1788</v>
      </c>
      <c r="K30" s="140" t="s">
        <v>2636</v>
      </c>
      <c r="L30" s="140" t="s">
        <v>2637</v>
      </c>
      <c r="M30" s="195"/>
      <c r="N30" s="195"/>
      <c r="O30" s="140" t="s">
        <v>2638</v>
      </c>
      <c r="P30" s="248"/>
      <c r="Q30" s="195"/>
    </row>
    <row r="31" spans="1:17" ht="12.75" customHeight="1" x14ac:dyDescent="0.2">
      <c r="A31" s="249"/>
      <c r="B31" s="200"/>
      <c r="C31" s="196"/>
      <c r="D31" s="202"/>
      <c r="E31" s="198"/>
      <c r="F31" s="198"/>
      <c r="G31" s="140" t="s">
        <v>1771</v>
      </c>
      <c r="H31" s="92"/>
      <c r="I31" s="92"/>
      <c r="J31" s="92"/>
      <c r="K31" s="92"/>
      <c r="L31" s="92"/>
      <c r="M31" s="195"/>
      <c r="N31" s="195"/>
      <c r="O31" s="92"/>
      <c r="P31" s="249"/>
      <c r="Q31" s="195"/>
    </row>
    <row r="32" spans="1:17" ht="12.75" customHeight="1" x14ac:dyDescent="0.2">
      <c r="A32" s="248">
        <v>10</v>
      </c>
      <c r="B32" s="199" t="s">
        <v>3550</v>
      </c>
      <c r="C32" s="196" t="s">
        <v>1903</v>
      </c>
      <c r="D32" s="201" t="s">
        <v>3711</v>
      </c>
      <c r="E32" s="198">
        <v>2</v>
      </c>
      <c r="F32" s="198">
        <v>4</v>
      </c>
      <c r="G32" s="140" t="s">
        <v>1770</v>
      </c>
      <c r="H32" s="140" t="s">
        <v>2613</v>
      </c>
      <c r="I32" s="140" t="s">
        <v>2631</v>
      </c>
      <c r="J32" s="140" t="s">
        <v>1788</v>
      </c>
      <c r="K32" s="140" t="s">
        <v>2636</v>
      </c>
      <c r="L32" s="140" t="s">
        <v>2637</v>
      </c>
      <c r="M32" s="195"/>
      <c r="N32" s="195"/>
      <c r="O32" s="140" t="s">
        <v>2638</v>
      </c>
      <c r="P32" s="248"/>
      <c r="Q32" s="195"/>
    </row>
    <row r="33" spans="1:17" ht="12.75" customHeight="1" x14ac:dyDescent="0.2">
      <c r="A33" s="249"/>
      <c r="B33" s="200"/>
      <c r="C33" s="196"/>
      <c r="D33" s="202"/>
      <c r="E33" s="198"/>
      <c r="F33" s="198"/>
      <c r="G33" s="140" t="s">
        <v>1771</v>
      </c>
      <c r="H33" s="92"/>
      <c r="I33" s="92"/>
      <c r="J33" s="92"/>
      <c r="K33" s="92"/>
      <c r="L33" s="92"/>
      <c r="M33" s="195"/>
      <c r="N33" s="195"/>
      <c r="O33" s="92"/>
      <c r="P33" s="249"/>
      <c r="Q33" s="195"/>
    </row>
    <row r="34" spans="1:17" ht="12.75" customHeight="1" x14ac:dyDescent="0.2">
      <c r="A34" s="248">
        <v>11</v>
      </c>
      <c r="B34" s="199" t="s">
        <v>3729</v>
      </c>
      <c r="C34" s="196" t="s">
        <v>1904</v>
      </c>
      <c r="D34" s="201" t="s">
        <v>3711</v>
      </c>
      <c r="E34" s="198">
        <v>2</v>
      </c>
      <c r="F34" s="198">
        <v>4</v>
      </c>
      <c r="G34" s="140" t="s">
        <v>1770</v>
      </c>
      <c r="H34" s="140" t="s">
        <v>2613</v>
      </c>
      <c r="I34" s="140" t="s">
        <v>2631</v>
      </c>
      <c r="J34" s="140" t="s">
        <v>1788</v>
      </c>
      <c r="K34" s="140" t="s">
        <v>2636</v>
      </c>
      <c r="L34" s="140" t="s">
        <v>2637</v>
      </c>
      <c r="M34" s="195"/>
      <c r="N34" s="195"/>
      <c r="O34" s="140" t="s">
        <v>2638</v>
      </c>
      <c r="P34" s="248"/>
      <c r="Q34" s="195"/>
    </row>
    <row r="35" spans="1:17" ht="12.75" customHeight="1" x14ac:dyDescent="0.2">
      <c r="A35" s="249"/>
      <c r="B35" s="200"/>
      <c r="C35" s="196"/>
      <c r="D35" s="202"/>
      <c r="E35" s="198"/>
      <c r="F35" s="198"/>
      <c r="G35" s="140" t="s">
        <v>1771</v>
      </c>
      <c r="H35" s="92"/>
      <c r="I35" s="92"/>
      <c r="J35" s="92"/>
      <c r="K35" s="92"/>
      <c r="L35" s="92"/>
      <c r="M35" s="195"/>
      <c r="N35" s="195"/>
      <c r="O35" s="92"/>
      <c r="P35" s="249"/>
      <c r="Q35" s="195"/>
    </row>
    <row r="36" spans="1:17" ht="12.75" customHeight="1" x14ac:dyDescent="0.2">
      <c r="A36" s="248">
        <v>12</v>
      </c>
      <c r="B36" s="199" t="s">
        <v>3730</v>
      </c>
      <c r="C36" s="196" t="s">
        <v>1895</v>
      </c>
      <c r="D36" s="201" t="s">
        <v>3711</v>
      </c>
      <c r="E36" s="198">
        <v>2</v>
      </c>
      <c r="F36" s="198">
        <v>4</v>
      </c>
      <c r="G36" s="140" t="s">
        <v>1770</v>
      </c>
      <c r="H36" s="140" t="s">
        <v>2613</v>
      </c>
      <c r="I36" s="140" t="s">
        <v>2631</v>
      </c>
      <c r="J36" s="140" t="s">
        <v>1788</v>
      </c>
      <c r="K36" s="140" t="s">
        <v>2636</v>
      </c>
      <c r="L36" s="140" t="s">
        <v>2637</v>
      </c>
      <c r="M36" s="195"/>
      <c r="N36" s="195"/>
      <c r="O36" s="140" t="s">
        <v>2638</v>
      </c>
      <c r="P36" s="248"/>
      <c r="Q36" s="195"/>
    </row>
    <row r="37" spans="1:17" ht="12.75" customHeight="1" x14ac:dyDescent="0.2">
      <c r="A37" s="249"/>
      <c r="B37" s="200"/>
      <c r="C37" s="196"/>
      <c r="D37" s="202"/>
      <c r="E37" s="198"/>
      <c r="F37" s="198"/>
      <c r="G37" s="140" t="s">
        <v>1771</v>
      </c>
      <c r="H37" s="92"/>
      <c r="I37" s="92"/>
      <c r="J37" s="92"/>
      <c r="K37" s="92"/>
      <c r="L37" s="92"/>
      <c r="M37" s="195"/>
      <c r="N37" s="195"/>
      <c r="O37" s="92"/>
      <c r="P37" s="249"/>
      <c r="Q37" s="195"/>
    </row>
    <row r="38" spans="1:17" ht="12.75" customHeight="1" x14ac:dyDescent="0.2">
      <c r="A38" s="248">
        <v>13</v>
      </c>
      <c r="B38" s="199" t="s">
        <v>3731</v>
      </c>
      <c r="C38" s="196" t="s">
        <v>1905</v>
      </c>
      <c r="D38" s="201" t="s">
        <v>3711</v>
      </c>
      <c r="E38" s="198">
        <v>2</v>
      </c>
      <c r="F38" s="198">
        <v>4</v>
      </c>
      <c r="G38" s="140" t="s">
        <v>1770</v>
      </c>
      <c r="H38" s="140" t="s">
        <v>2613</v>
      </c>
      <c r="I38" s="140" t="s">
        <v>2631</v>
      </c>
      <c r="J38" s="140" t="s">
        <v>1788</v>
      </c>
      <c r="K38" s="140" t="s">
        <v>2636</v>
      </c>
      <c r="L38" s="140" t="s">
        <v>2637</v>
      </c>
      <c r="M38" s="195"/>
      <c r="N38" s="195"/>
      <c r="O38" s="140" t="s">
        <v>2638</v>
      </c>
      <c r="P38" s="248"/>
      <c r="Q38" s="195"/>
    </row>
    <row r="39" spans="1:17" ht="12.75" customHeight="1" x14ac:dyDescent="0.2">
      <c r="A39" s="249"/>
      <c r="B39" s="200"/>
      <c r="C39" s="196"/>
      <c r="D39" s="202"/>
      <c r="E39" s="198"/>
      <c r="F39" s="198"/>
      <c r="G39" s="140" t="s">
        <v>1771</v>
      </c>
      <c r="H39" s="92"/>
      <c r="I39" s="92"/>
      <c r="J39" s="92"/>
      <c r="K39" s="92"/>
      <c r="L39" s="92"/>
      <c r="M39" s="195"/>
      <c r="N39" s="195"/>
      <c r="O39" s="92"/>
      <c r="P39" s="249"/>
      <c r="Q39" s="195"/>
    </row>
    <row r="40" spans="1:17" ht="12.75" customHeight="1" x14ac:dyDescent="0.2">
      <c r="A40" s="248">
        <v>14</v>
      </c>
      <c r="B40" s="199" t="s">
        <v>3732</v>
      </c>
      <c r="C40" s="196" t="s">
        <v>1906</v>
      </c>
      <c r="D40" s="201" t="s">
        <v>3711</v>
      </c>
      <c r="E40" s="198">
        <v>2</v>
      </c>
      <c r="F40" s="198">
        <v>4</v>
      </c>
      <c r="G40" s="140" t="s">
        <v>1770</v>
      </c>
      <c r="H40" s="140" t="s">
        <v>2613</v>
      </c>
      <c r="I40" s="140" t="s">
        <v>2631</v>
      </c>
      <c r="J40" s="140" t="s">
        <v>1788</v>
      </c>
      <c r="K40" s="140" t="s">
        <v>2636</v>
      </c>
      <c r="L40" s="140" t="s">
        <v>2637</v>
      </c>
      <c r="M40" s="195"/>
      <c r="N40" s="195"/>
      <c r="O40" s="140" t="s">
        <v>2638</v>
      </c>
      <c r="P40" s="248"/>
      <c r="Q40" s="195"/>
    </row>
    <row r="41" spans="1:17" ht="12.75" customHeight="1" x14ac:dyDescent="0.2">
      <c r="A41" s="249"/>
      <c r="B41" s="200"/>
      <c r="C41" s="196"/>
      <c r="D41" s="202"/>
      <c r="E41" s="198"/>
      <c r="F41" s="198"/>
      <c r="G41" s="140" t="s">
        <v>1771</v>
      </c>
      <c r="H41" s="92"/>
      <c r="I41" s="92"/>
      <c r="J41" s="92"/>
      <c r="K41" s="92"/>
      <c r="L41" s="92"/>
      <c r="M41" s="195"/>
      <c r="N41" s="195"/>
      <c r="O41" s="92"/>
      <c r="P41" s="249"/>
      <c r="Q41" s="195"/>
    </row>
    <row r="42" spans="1:17" ht="12.75" customHeight="1" x14ac:dyDescent="0.2">
      <c r="A42" s="248">
        <v>15</v>
      </c>
      <c r="B42" s="199" t="s">
        <v>3733</v>
      </c>
      <c r="C42" s="196" t="s">
        <v>1907</v>
      </c>
      <c r="D42" s="201" t="s">
        <v>3711</v>
      </c>
      <c r="E42" s="198">
        <v>2</v>
      </c>
      <c r="F42" s="198">
        <v>4</v>
      </c>
      <c r="G42" s="140" t="s">
        <v>1770</v>
      </c>
      <c r="H42" s="140" t="s">
        <v>2613</v>
      </c>
      <c r="I42" s="140" t="s">
        <v>2631</v>
      </c>
      <c r="J42" s="140" t="s">
        <v>1788</v>
      </c>
      <c r="K42" s="140" t="s">
        <v>2636</v>
      </c>
      <c r="L42" s="140" t="s">
        <v>2637</v>
      </c>
      <c r="M42" s="195"/>
      <c r="N42" s="195"/>
      <c r="O42" s="140" t="s">
        <v>2638</v>
      </c>
      <c r="P42" s="248"/>
      <c r="Q42" s="195"/>
    </row>
    <row r="43" spans="1:17" ht="12.75" customHeight="1" x14ac:dyDescent="0.2">
      <c r="A43" s="249"/>
      <c r="B43" s="200"/>
      <c r="C43" s="196"/>
      <c r="D43" s="202"/>
      <c r="E43" s="198"/>
      <c r="F43" s="198"/>
      <c r="G43" s="140" t="s">
        <v>1771</v>
      </c>
      <c r="H43" s="92"/>
      <c r="I43" s="92"/>
      <c r="J43" s="92"/>
      <c r="K43" s="92"/>
      <c r="L43" s="92"/>
      <c r="M43" s="195"/>
      <c r="N43" s="195"/>
      <c r="O43" s="92"/>
      <c r="P43" s="249"/>
      <c r="Q43" s="195"/>
    </row>
    <row r="44" spans="1:17" ht="12.75" customHeight="1" x14ac:dyDescent="0.2">
      <c r="A44" s="248">
        <v>16</v>
      </c>
      <c r="B44" s="199" t="s">
        <v>3734</v>
      </c>
      <c r="C44" s="196" t="s">
        <v>1908</v>
      </c>
      <c r="D44" s="201" t="s">
        <v>3711</v>
      </c>
      <c r="E44" s="198">
        <v>2</v>
      </c>
      <c r="F44" s="198">
        <v>4</v>
      </c>
      <c r="G44" s="140" t="s">
        <v>1770</v>
      </c>
      <c r="H44" s="140" t="s">
        <v>2613</v>
      </c>
      <c r="I44" s="140" t="s">
        <v>2631</v>
      </c>
      <c r="J44" s="140" t="s">
        <v>1788</v>
      </c>
      <c r="K44" s="140" t="s">
        <v>2636</v>
      </c>
      <c r="L44" s="140" t="s">
        <v>2637</v>
      </c>
      <c r="M44" s="195"/>
      <c r="N44" s="195"/>
      <c r="O44" s="140" t="s">
        <v>2638</v>
      </c>
      <c r="P44" s="248"/>
      <c r="Q44" s="195"/>
    </row>
    <row r="45" spans="1:17" ht="12.75" customHeight="1" x14ac:dyDescent="0.2">
      <c r="A45" s="249"/>
      <c r="B45" s="200"/>
      <c r="C45" s="196"/>
      <c r="D45" s="202"/>
      <c r="E45" s="198"/>
      <c r="F45" s="198"/>
      <c r="G45" s="140" t="s">
        <v>1771</v>
      </c>
      <c r="H45" s="92"/>
      <c r="I45" s="92"/>
      <c r="J45" s="92"/>
      <c r="K45" s="92"/>
      <c r="L45" s="92"/>
      <c r="M45" s="195"/>
      <c r="N45" s="195"/>
      <c r="O45" s="92"/>
      <c r="P45" s="249"/>
      <c r="Q45" s="195"/>
    </row>
    <row r="46" spans="1:17" ht="12.75" customHeight="1" x14ac:dyDescent="0.2">
      <c r="A46" s="248">
        <v>17</v>
      </c>
      <c r="B46" s="199" t="s">
        <v>3735</v>
      </c>
      <c r="C46" s="196" t="s">
        <v>1909</v>
      </c>
      <c r="D46" s="201" t="s">
        <v>3711</v>
      </c>
      <c r="E46" s="198">
        <v>2</v>
      </c>
      <c r="F46" s="198">
        <v>4</v>
      </c>
      <c r="G46" s="140" t="s">
        <v>1770</v>
      </c>
      <c r="H46" s="140" t="s">
        <v>2613</v>
      </c>
      <c r="I46" s="140" t="s">
        <v>2631</v>
      </c>
      <c r="J46" s="140" t="s">
        <v>1788</v>
      </c>
      <c r="K46" s="140" t="s">
        <v>2636</v>
      </c>
      <c r="L46" s="140" t="s">
        <v>2637</v>
      </c>
      <c r="M46" s="195"/>
      <c r="N46" s="195"/>
      <c r="O46" s="140" t="s">
        <v>2638</v>
      </c>
      <c r="P46" s="248"/>
      <c r="Q46" s="195"/>
    </row>
    <row r="47" spans="1:17" ht="12.75" customHeight="1" x14ac:dyDescent="0.2">
      <c r="A47" s="249"/>
      <c r="B47" s="200"/>
      <c r="C47" s="196"/>
      <c r="D47" s="202"/>
      <c r="E47" s="198"/>
      <c r="F47" s="198"/>
      <c r="G47" s="140" t="s">
        <v>1771</v>
      </c>
      <c r="H47" s="92"/>
      <c r="I47" s="92"/>
      <c r="J47" s="92"/>
      <c r="K47" s="92"/>
      <c r="L47" s="92"/>
      <c r="M47" s="195"/>
      <c r="N47" s="195"/>
      <c r="O47" s="92"/>
      <c r="P47" s="249"/>
      <c r="Q47" s="195"/>
    </row>
    <row r="48" spans="1:17" ht="12.75" customHeight="1" x14ac:dyDescent="0.2">
      <c r="A48" s="248">
        <v>18</v>
      </c>
      <c r="B48" s="199" t="s">
        <v>3736</v>
      </c>
      <c r="C48" s="196" t="s">
        <v>1910</v>
      </c>
      <c r="D48" s="201" t="s">
        <v>3711</v>
      </c>
      <c r="E48" s="198">
        <v>2</v>
      </c>
      <c r="F48" s="198">
        <v>4</v>
      </c>
      <c r="G48" s="140" t="s">
        <v>1770</v>
      </c>
      <c r="H48" s="140" t="s">
        <v>2613</v>
      </c>
      <c r="I48" s="140" t="s">
        <v>2631</v>
      </c>
      <c r="J48" s="140" t="s">
        <v>1788</v>
      </c>
      <c r="K48" s="140" t="s">
        <v>2636</v>
      </c>
      <c r="L48" s="140" t="s">
        <v>2637</v>
      </c>
      <c r="M48" s="195"/>
      <c r="N48" s="195"/>
      <c r="O48" s="140" t="s">
        <v>2638</v>
      </c>
      <c r="P48" s="248"/>
      <c r="Q48" s="195"/>
    </row>
    <row r="49" spans="1:17" ht="12.75" customHeight="1" x14ac:dyDescent="0.2">
      <c r="A49" s="249"/>
      <c r="B49" s="200"/>
      <c r="C49" s="196"/>
      <c r="D49" s="202"/>
      <c r="E49" s="198"/>
      <c r="F49" s="198"/>
      <c r="G49" s="140" t="s">
        <v>1771</v>
      </c>
      <c r="H49" s="92"/>
      <c r="I49" s="92"/>
      <c r="J49" s="92"/>
      <c r="K49" s="92"/>
      <c r="L49" s="92"/>
      <c r="M49" s="195"/>
      <c r="N49" s="195"/>
      <c r="O49" s="92"/>
      <c r="P49" s="249"/>
      <c r="Q49" s="195"/>
    </row>
    <row r="50" spans="1:17" ht="12.75" customHeight="1" x14ac:dyDescent="0.2">
      <c r="A50" s="248">
        <v>19</v>
      </c>
      <c r="B50" s="199" t="s">
        <v>3737</v>
      </c>
      <c r="C50" s="196" t="s">
        <v>1911</v>
      </c>
      <c r="D50" s="201" t="s">
        <v>3711</v>
      </c>
      <c r="E50" s="198">
        <v>2</v>
      </c>
      <c r="F50" s="198">
        <v>4</v>
      </c>
      <c r="G50" s="140" t="s">
        <v>1770</v>
      </c>
      <c r="H50" s="140" t="s">
        <v>2613</v>
      </c>
      <c r="I50" s="140" t="s">
        <v>2631</v>
      </c>
      <c r="J50" s="140" t="s">
        <v>1788</v>
      </c>
      <c r="K50" s="140" t="s">
        <v>2636</v>
      </c>
      <c r="L50" s="140" t="s">
        <v>2637</v>
      </c>
      <c r="M50" s="195"/>
      <c r="N50" s="195"/>
      <c r="O50" s="140" t="s">
        <v>2638</v>
      </c>
      <c r="P50" s="248"/>
      <c r="Q50" s="195"/>
    </row>
    <row r="51" spans="1:17" ht="12.75" customHeight="1" x14ac:dyDescent="0.2">
      <c r="A51" s="249"/>
      <c r="B51" s="200"/>
      <c r="C51" s="196"/>
      <c r="D51" s="202"/>
      <c r="E51" s="198"/>
      <c r="F51" s="198"/>
      <c r="G51" s="140" t="s">
        <v>1771</v>
      </c>
      <c r="H51" s="92"/>
      <c r="I51" s="92"/>
      <c r="J51" s="92"/>
      <c r="K51" s="92"/>
      <c r="L51" s="92"/>
      <c r="M51" s="195"/>
      <c r="N51" s="195"/>
      <c r="O51" s="92"/>
      <c r="P51" s="249"/>
      <c r="Q51" s="195"/>
    </row>
    <row r="52" spans="1:17" ht="12.75" customHeight="1" x14ac:dyDescent="0.2">
      <c r="A52" s="248">
        <v>20</v>
      </c>
      <c r="B52" s="199" t="s">
        <v>3632</v>
      </c>
      <c r="C52" s="196" t="s">
        <v>1912</v>
      </c>
      <c r="D52" s="201" t="s">
        <v>3711</v>
      </c>
      <c r="E52" s="198">
        <v>2</v>
      </c>
      <c r="F52" s="198">
        <v>4</v>
      </c>
      <c r="G52" s="140" t="s">
        <v>1770</v>
      </c>
      <c r="H52" s="140" t="s">
        <v>2613</v>
      </c>
      <c r="I52" s="140" t="s">
        <v>2631</v>
      </c>
      <c r="J52" s="140" t="s">
        <v>1788</v>
      </c>
      <c r="K52" s="140" t="s">
        <v>2636</v>
      </c>
      <c r="L52" s="140" t="s">
        <v>2637</v>
      </c>
      <c r="M52" s="195"/>
      <c r="N52" s="195"/>
      <c r="O52" s="140" t="s">
        <v>2638</v>
      </c>
      <c r="P52" s="248"/>
      <c r="Q52" s="195"/>
    </row>
    <row r="53" spans="1:17" ht="12.75" customHeight="1" x14ac:dyDescent="0.2">
      <c r="A53" s="249"/>
      <c r="B53" s="200"/>
      <c r="C53" s="196"/>
      <c r="D53" s="202"/>
      <c r="E53" s="198"/>
      <c r="F53" s="198"/>
      <c r="G53" s="140" t="s">
        <v>1771</v>
      </c>
      <c r="H53" s="92"/>
      <c r="I53" s="92"/>
      <c r="J53" s="92"/>
      <c r="K53" s="92"/>
      <c r="L53" s="92"/>
      <c r="M53" s="195"/>
      <c r="N53" s="195"/>
      <c r="O53" s="92"/>
      <c r="P53" s="249"/>
      <c r="Q53" s="195"/>
    </row>
    <row r="54" spans="1:17" ht="12.75" customHeight="1" x14ac:dyDescent="0.2">
      <c r="A54" s="248">
        <v>21</v>
      </c>
      <c r="B54" s="199" t="s">
        <v>3738</v>
      </c>
      <c r="C54" s="196" t="s">
        <v>1913</v>
      </c>
      <c r="D54" s="201" t="s">
        <v>3711</v>
      </c>
      <c r="E54" s="198">
        <v>2</v>
      </c>
      <c r="F54" s="198">
        <v>4</v>
      </c>
      <c r="G54" s="140" t="s">
        <v>1770</v>
      </c>
      <c r="H54" s="140" t="s">
        <v>2613</v>
      </c>
      <c r="I54" s="140" t="s">
        <v>2631</v>
      </c>
      <c r="J54" s="140" t="s">
        <v>1788</v>
      </c>
      <c r="K54" s="140" t="s">
        <v>2636</v>
      </c>
      <c r="L54" s="140" t="s">
        <v>2637</v>
      </c>
      <c r="M54" s="195"/>
      <c r="N54" s="195"/>
      <c r="O54" s="140" t="s">
        <v>2638</v>
      </c>
      <c r="P54" s="248"/>
      <c r="Q54" s="195"/>
    </row>
    <row r="55" spans="1:17" ht="12.75" customHeight="1" x14ac:dyDescent="0.2">
      <c r="A55" s="249"/>
      <c r="B55" s="200"/>
      <c r="C55" s="196"/>
      <c r="D55" s="202"/>
      <c r="E55" s="198"/>
      <c r="F55" s="198"/>
      <c r="G55" s="140" t="s">
        <v>1771</v>
      </c>
      <c r="H55" s="92"/>
      <c r="I55" s="92"/>
      <c r="J55" s="92"/>
      <c r="K55" s="92"/>
      <c r="L55" s="92"/>
      <c r="M55" s="195"/>
      <c r="N55" s="195"/>
      <c r="O55" s="92"/>
      <c r="P55" s="249"/>
      <c r="Q55" s="195"/>
    </row>
    <row r="56" spans="1:17" ht="12.75" customHeight="1" x14ac:dyDescent="0.2">
      <c r="A56" s="248">
        <v>22</v>
      </c>
      <c r="B56" s="199" t="s">
        <v>3661</v>
      </c>
      <c r="C56" s="196" t="s">
        <v>1914</v>
      </c>
      <c r="D56" s="201" t="s">
        <v>3711</v>
      </c>
      <c r="E56" s="198">
        <v>2</v>
      </c>
      <c r="F56" s="198">
        <v>4</v>
      </c>
      <c r="G56" s="140" t="s">
        <v>1770</v>
      </c>
      <c r="H56" s="140" t="s">
        <v>2613</v>
      </c>
      <c r="I56" s="140" t="s">
        <v>2631</v>
      </c>
      <c r="J56" s="140" t="s">
        <v>1788</v>
      </c>
      <c r="K56" s="140" t="s">
        <v>2636</v>
      </c>
      <c r="L56" s="140" t="s">
        <v>2637</v>
      </c>
      <c r="M56" s="195"/>
      <c r="N56" s="195"/>
      <c r="O56" s="140" t="s">
        <v>2638</v>
      </c>
      <c r="P56" s="248"/>
      <c r="Q56" s="195"/>
    </row>
    <row r="57" spans="1:17" ht="12.75" customHeight="1" x14ac:dyDescent="0.2">
      <c r="A57" s="249"/>
      <c r="B57" s="200"/>
      <c r="C57" s="196"/>
      <c r="D57" s="202"/>
      <c r="E57" s="198"/>
      <c r="F57" s="198"/>
      <c r="G57" s="140" t="s">
        <v>1771</v>
      </c>
      <c r="H57" s="92"/>
      <c r="I57" s="92"/>
      <c r="J57" s="92"/>
      <c r="K57" s="92"/>
      <c r="L57" s="92"/>
      <c r="M57" s="195"/>
      <c r="N57" s="195"/>
      <c r="O57" s="92"/>
      <c r="P57" s="249"/>
      <c r="Q57" s="195"/>
    </row>
    <row r="58" spans="1:17" ht="12.75" customHeight="1" x14ac:dyDescent="0.2">
      <c r="A58" s="248">
        <v>23</v>
      </c>
      <c r="B58" s="199" t="s">
        <v>3739</v>
      </c>
      <c r="C58" s="196" t="s">
        <v>1915</v>
      </c>
      <c r="D58" s="201" t="s">
        <v>3711</v>
      </c>
      <c r="E58" s="198">
        <v>2</v>
      </c>
      <c r="F58" s="198">
        <v>4</v>
      </c>
      <c r="G58" s="140" t="s">
        <v>1770</v>
      </c>
      <c r="H58" s="140" t="s">
        <v>2613</v>
      </c>
      <c r="I58" s="140" t="s">
        <v>2631</v>
      </c>
      <c r="J58" s="140" t="s">
        <v>1788</v>
      </c>
      <c r="K58" s="140" t="s">
        <v>2636</v>
      </c>
      <c r="L58" s="140" t="s">
        <v>2637</v>
      </c>
      <c r="M58" s="195"/>
      <c r="N58" s="195"/>
      <c r="O58" s="140" t="s">
        <v>2638</v>
      </c>
      <c r="P58" s="248"/>
      <c r="Q58" s="195"/>
    </row>
    <row r="59" spans="1:17" ht="12.75" customHeight="1" x14ac:dyDescent="0.2">
      <c r="A59" s="249"/>
      <c r="B59" s="200"/>
      <c r="C59" s="196"/>
      <c r="D59" s="202"/>
      <c r="E59" s="198"/>
      <c r="F59" s="198"/>
      <c r="G59" s="140" t="s">
        <v>1771</v>
      </c>
      <c r="H59" s="92"/>
      <c r="I59" s="92"/>
      <c r="J59" s="92"/>
      <c r="K59" s="92"/>
      <c r="L59" s="92"/>
      <c r="M59" s="195"/>
      <c r="N59" s="195"/>
      <c r="O59" s="92"/>
      <c r="P59" s="249"/>
      <c r="Q59" s="195"/>
    </row>
    <row r="60" spans="1:17" ht="12.75" customHeight="1" x14ac:dyDescent="0.2">
      <c r="A60" s="248">
        <v>24</v>
      </c>
      <c r="B60" s="199" t="s">
        <v>3740</v>
      </c>
      <c r="C60" s="196" t="s">
        <v>1916</v>
      </c>
      <c r="D60" s="201" t="s">
        <v>3711</v>
      </c>
      <c r="E60" s="198">
        <v>2</v>
      </c>
      <c r="F60" s="198">
        <v>4</v>
      </c>
      <c r="G60" s="140" t="s">
        <v>1770</v>
      </c>
      <c r="H60" s="140" t="s">
        <v>2613</v>
      </c>
      <c r="I60" s="140" t="s">
        <v>2631</v>
      </c>
      <c r="J60" s="140" t="s">
        <v>1788</v>
      </c>
      <c r="K60" s="140" t="s">
        <v>2636</v>
      </c>
      <c r="L60" s="140" t="s">
        <v>2637</v>
      </c>
      <c r="M60" s="195"/>
      <c r="N60" s="195"/>
      <c r="O60" s="140" t="s">
        <v>2638</v>
      </c>
      <c r="P60" s="248"/>
      <c r="Q60" s="195"/>
    </row>
    <row r="61" spans="1:17" ht="12.75" customHeight="1" x14ac:dyDescent="0.2">
      <c r="A61" s="249"/>
      <c r="B61" s="200"/>
      <c r="C61" s="196"/>
      <c r="D61" s="202"/>
      <c r="E61" s="198"/>
      <c r="F61" s="198"/>
      <c r="G61" s="140" t="s">
        <v>1771</v>
      </c>
      <c r="H61" s="92"/>
      <c r="I61" s="92"/>
      <c r="J61" s="92"/>
      <c r="K61" s="92"/>
      <c r="L61" s="92"/>
      <c r="M61" s="195"/>
      <c r="N61" s="195"/>
      <c r="O61" s="92"/>
      <c r="P61" s="249"/>
      <c r="Q61" s="195"/>
    </row>
    <row r="62" spans="1:17" ht="12.75" customHeight="1" x14ac:dyDescent="0.2">
      <c r="A62" s="248">
        <v>25</v>
      </c>
      <c r="B62" s="199" t="s">
        <v>3633</v>
      </c>
      <c r="C62" s="196" t="s">
        <v>1917</v>
      </c>
      <c r="D62" s="201" t="s">
        <v>3711</v>
      </c>
      <c r="E62" s="198">
        <v>2</v>
      </c>
      <c r="F62" s="198">
        <v>4</v>
      </c>
      <c r="G62" s="140" t="s">
        <v>1770</v>
      </c>
      <c r="H62" s="140" t="s">
        <v>2613</v>
      </c>
      <c r="I62" s="140" t="s">
        <v>2631</v>
      </c>
      <c r="J62" s="140" t="s">
        <v>1788</v>
      </c>
      <c r="K62" s="140" t="s">
        <v>2636</v>
      </c>
      <c r="L62" s="140" t="s">
        <v>2637</v>
      </c>
      <c r="M62" s="195"/>
      <c r="N62" s="195"/>
      <c r="O62" s="140" t="s">
        <v>2638</v>
      </c>
      <c r="P62" s="248"/>
      <c r="Q62" s="195"/>
    </row>
    <row r="63" spans="1:17" ht="12.75" customHeight="1" x14ac:dyDescent="0.2">
      <c r="A63" s="249"/>
      <c r="B63" s="200"/>
      <c r="C63" s="196"/>
      <c r="D63" s="202"/>
      <c r="E63" s="198"/>
      <c r="F63" s="198"/>
      <c r="G63" s="140" t="s">
        <v>1771</v>
      </c>
      <c r="H63" s="92"/>
      <c r="I63" s="92"/>
      <c r="J63" s="92"/>
      <c r="K63" s="92"/>
      <c r="L63" s="92"/>
      <c r="M63" s="195"/>
      <c r="N63" s="195"/>
      <c r="O63" s="92"/>
      <c r="P63" s="249"/>
      <c r="Q63" s="195"/>
    </row>
    <row r="64" spans="1:17" ht="12.75" customHeight="1" x14ac:dyDescent="0.2">
      <c r="A64" s="248">
        <v>26</v>
      </c>
      <c r="B64" s="199" t="s">
        <v>3741</v>
      </c>
      <c r="C64" s="196" t="s">
        <v>1918</v>
      </c>
      <c r="D64" s="201" t="s">
        <v>3711</v>
      </c>
      <c r="E64" s="198">
        <v>2</v>
      </c>
      <c r="F64" s="198">
        <v>4</v>
      </c>
      <c r="G64" s="140" t="s">
        <v>1770</v>
      </c>
      <c r="H64" s="140" t="s">
        <v>2613</v>
      </c>
      <c r="I64" s="140" t="s">
        <v>2631</v>
      </c>
      <c r="J64" s="140" t="s">
        <v>1788</v>
      </c>
      <c r="K64" s="140" t="s">
        <v>2636</v>
      </c>
      <c r="L64" s="140" t="s">
        <v>2637</v>
      </c>
      <c r="M64" s="195"/>
      <c r="N64" s="195"/>
      <c r="O64" s="140" t="s">
        <v>2638</v>
      </c>
      <c r="P64" s="248"/>
      <c r="Q64" s="195"/>
    </row>
    <row r="65" spans="1:17" ht="12.75" customHeight="1" x14ac:dyDescent="0.2">
      <c r="A65" s="249"/>
      <c r="B65" s="200"/>
      <c r="C65" s="196"/>
      <c r="D65" s="202"/>
      <c r="E65" s="198"/>
      <c r="F65" s="198"/>
      <c r="G65" s="140" t="s">
        <v>1771</v>
      </c>
      <c r="H65" s="92"/>
      <c r="I65" s="92"/>
      <c r="J65" s="92"/>
      <c r="K65" s="92"/>
      <c r="L65" s="92"/>
      <c r="M65" s="195"/>
      <c r="N65" s="195"/>
      <c r="O65" s="92"/>
      <c r="P65" s="249"/>
      <c r="Q65" s="195"/>
    </row>
    <row r="66" spans="1:17" ht="12.75" customHeight="1" x14ac:dyDescent="0.2">
      <c r="A66" s="248">
        <v>27</v>
      </c>
      <c r="B66" s="199" t="s">
        <v>3662</v>
      </c>
      <c r="C66" s="196" t="s">
        <v>1919</v>
      </c>
      <c r="D66" s="201" t="s">
        <v>3711</v>
      </c>
      <c r="E66" s="198">
        <v>2</v>
      </c>
      <c r="F66" s="198">
        <v>4</v>
      </c>
      <c r="G66" s="140" t="s">
        <v>1770</v>
      </c>
      <c r="H66" s="140" t="s">
        <v>2613</v>
      </c>
      <c r="I66" s="140" t="s">
        <v>2631</v>
      </c>
      <c r="J66" s="140" t="s">
        <v>1788</v>
      </c>
      <c r="K66" s="140" t="s">
        <v>2636</v>
      </c>
      <c r="L66" s="140" t="s">
        <v>2637</v>
      </c>
      <c r="M66" s="195"/>
      <c r="N66" s="195"/>
      <c r="O66" s="140" t="s">
        <v>2638</v>
      </c>
      <c r="P66" s="248"/>
      <c r="Q66" s="195"/>
    </row>
    <row r="67" spans="1:17" ht="12.75" customHeight="1" x14ac:dyDescent="0.2">
      <c r="A67" s="249"/>
      <c r="B67" s="200"/>
      <c r="C67" s="196"/>
      <c r="D67" s="202"/>
      <c r="E67" s="198"/>
      <c r="F67" s="198"/>
      <c r="G67" s="140" t="s">
        <v>1771</v>
      </c>
      <c r="H67" s="92"/>
      <c r="I67" s="92"/>
      <c r="J67" s="92"/>
      <c r="K67" s="92"/>
      <c r="L67" s="92"/>
      <c r="M67" s="195"/>
      <c r="N67" s="195"/>
      <c r="O67" s="92"/>
      <c r="P67" s="249"/>
      <c r="Q67" s="195"/>
    </row>
    <row r="68" spans="1:17" ht="12.75" customHeight="1" x14ac:dyDescent="0.2">
      <c r="A68" s="248">
        <v>28</v>
      </c>
      <c r="B68" s="199" t="s">
        <v>3742</v>
      </c>
      <c r="C68" s="196" t="s">
        <v>1920</v>
      </c>
      <c r="D68" s="201" t="s">
        <v>3711</v>
      </c>
      <c r="E68" s="198">
        <v>2</v>
      </c>
      <c r="F68" s="198">
        <v>4</v>
      </c>
      <c r="G68" s="140" t="s">
        <v>1770</v>
      </c>
      <c r="H68" s="140" t="s">
        <v>2613</v>
      </c>
      <c r="I68" s="140" t="s">
        <v>2631</v>
      </c>
      <c r="J68" s="140" t="s">
        <v>1788</v>
      </c>
      <c r="K68" s="140" t="s">
        <v>2636</v>
      </c>
      <c r="L68" s="140" t="s">
        <v>2637</v>
      </c>
      <c r="M68" s="195"/>
      <c r="N68" s="195"/>
      <c r="O68" s="140" t="s">
        <v>2638</v>
      </c>
      <c r="P68" s="248"/>
      <c r="Q68" s="195"/>
    </row>
    <row r="69" spans="1:17" ht="12.75" customHeight="1" x14ac:dyDescent="0.2">
      <c r="A69" s="249"/>
      <c r="B69" s="200"/>
      <c r="C69" s="196"/>
      <c r="D69" s="202"/>
      <c r="E69" s="198"/>
      <c r="F69" s="198"/>
      <c r="G69" s="140" t="s">
        <v>1771</v>
      </c>
      <c r="H69" s="92"/>
      <c r="I69" s="92"/>
      <c r="J69" s="92"/>
      <c r="K69" s="92"/>
      <c r="L69" s="92"/>
      <c r="M69" s="195"/>
      <c r="N69" s="195"/>
      <c r="O69" s="92"/>
      <c r="P69" s="249"/>
      <c r="Q69" s="195"/>
    </row>
    <row r="70" spans="1:17" ht="12.75" customHeight="1" x14ac:dyDescent="0.2">
      <c r="A70" s="248">
        <v>29</v>
      </c>
      <c r="B70" s="199" t="s">
        <v>3743</v>
      </c>
      <c r="C70" s="196" t="s">
        <v>1921</v>
      </c>
      <c r="D70" s="201" t="s">
        <v>3711</v>
      </c>
      <c r="E70" s="198">
        <v>2</v>
      </c>
      <c r="F70" s="198">
        <v>4</v>
      </c>
      <c r="G70" s="140" t="s">
        <v>1770</v>
      </c>
      <c r="H70" s="140" t="s">
        <v>2613</v>
      </c>
      <c r="I70" s="140" t="s">
        <v>2631</v>
      </c>
      <c r="J70" s="140" t="s">
        <v>1788</v>
      </c>
      <c r="K70" s="140" t="s">
        <v>2636</v>
      </c>
      <c r="L70" s="140" t="s">
        <v>2637</v>
      </c>
      <c r="M70" s="195"/>
      <c r="N70" s="195"/>
      <c r="O70" s="140" t="s">
        <v>2638</v>
      </c>
      <c r="P70" s="248"/>
      <c r="Q70" s="195"/>
    </row>
    <row r="71" spans="1:17" ht="12.75" customHeight="1" x14ac:dyDescent="0.2">
      <c r="A71" s="249"/>
      <c r="B71" s="200"/>
      <c r="C71" s="196"/>
      <c r="D71" s="202"/>
      <c r="E71" s="198"/>
      <c r="F71" s="198"/>
      <c r="G71" s="140" t="s">
        <v>1771</v>
      </c>
      <c r="H71" s="92"/>
      <c r="I71" s="92"/>
      <c r="J71" s="92"/>
      <c r="K71" s="92"/>
      <c r="L71" s="92"/>
      <c r="M71" s="195"/>
      <c r="N71" s="195"/>
      <c r="O71" s="92"/>
      <c r="P71" s="249"/>
      <c r="Q71" s="195"/>
    </row>
    <row r="72" spans="1:17" ht="12.75" customHeight="1" x14ac:dyDescent="0.2">
      <c r="A72" s="248">
        <v>30</v>
      </c>
      <c r="B72" s="199" t="s">
        <v>3744</v>
      </c>
      <c r="C72" s="196" t="s">
        <v>1922</v>
      </c>
      <c r="D72" s="201" t="s">
        <v>3711</v>
      </c>
      <c r="E72" s="198">
        <v>2</v>
      </c>
      <c r="F72" s="198">
        <v>4</v>
      </c>
      <c r="G72" s="140" t="s">
        <v>1770</v>
      </c>
      <c r="H72" s="140" t="s">
        <v>2613</v>
      </c>
      <c r="I72" s="140" t="s">
        <v>2631</v>
      </c>
      <c r="J72" s="140" t="s">
        <v>1788</v>
      </c>
      <c r="K72" s="140" t="s">
        <v>2636</v>
      </c>
      <c r="L72" s="140" t="s">
        <v>2637</v>
      </c>
      <c r="M72" s="195"/>
      <c r="N72" s="195"/>
      <c r="O72" s="140" t="s">
        <v>2638</v>
      </c>
      <c r="P72" s="248"/>
      <c r="Q72" s="195"/>
    </row>
    <row r="73" spans="1:17" ht="12.75" customHeight="1" x14ac:dyDescent="0.2">
      <c r="A73" s="249"/>
      <c r="B73" s="200"/>
      <c r="C73" s="196"/>
      <c r="D73" s="202"/>
      <c r="E73" s="198"/>
      <c r="F73" s="198"/>
      <c r="G73" s="140" t="s">
        <v>1771</v>
      </c>
      <c r="H73" s="92"/>
      <c r="I73" s="92"/>
      <c r="J73" s="92"/>
      <c r="K73" s="92"/>
      <c r="L73" s="92"/>
      <c r="M73" s="195"/>
      <c r="N73" s="195"/>
      <c r="O73" s="92"/>
      <c r="P73" s="249"/>
      <c r="Q73" s="195"/>
    </row>
    <row r="74" spans="1:17" ht="12.75" customHeight="1" x14ac:dyDescent="0.2">
      <c r="A74" s="248">
        <v>31</v>
      </c>
      <c r="B74" s="199" t="s">
        <v>3745</v>
      </c>
      <c r="C74" s="196" t="s">
        <v>1895</v>
      </c>
      <c r="D74" s="201" t="s">
        <v>3711</v>
      </c>
      <c r="E74" s="198">
        <v>2</v>
      </c>
      <c r="F74" s="198">
        <v>4</v>
      </c>
      <c r="G74" s="140" t="s">
        <v>1770</v>
      </c>
      <c r="H74" s="140" t="s">
        <v>2613</v>
      </c>
      <c r="I74" s="140" t="s">
        <v>2631</v>
      </c>
      <c r="J74" s="140" t="s">
        <v>1788</v>
      </c>
      <c r="K74" s="140" t="s">
        <v>2636</v>
      </c>
      <c r="L74" s="140" t="s">
        <v>2637</v>
      </c>
      <c r="M74" s="195"/>
      <c r="N74" s="195"/>
      <c r="O74" s="140" t="s">
        <v>2638</v>
      </c>
      <c r="P74" s="248"/>
      <c r="Q74" s="195"/>
    </row>
    <row r="75" spans="1:17" ht="12.75" customHeight="1" x14ac:dyDescent="0.2">
      <c r="A75" s="249"/>
      <c r="B75" s="200"/>
      <c r="C75" s="196"/>
      <c r="D75" s="202"/>
      <c r="E75" s="198"/>
      <c r="F75" s="198"/>
      <c r="G75" s="140" t="s">
        <v>1771</v>
      </c>
      <c r="H75" s="92"/>
      <c r="I75" s="92"/>
      <c r="J75" s="92"/>
      <c r="K75" s="92"/>
      <c r="L75" s="92"/>
      <c r="M75" s="195"/>
      <c r="N75" s="195"/>
      <c r="O75" s="92"/>
      <c r="P75" s="249"/>
      <c r="Q75" s="195"/>
    </row>
    <row r="76" spans="1:17" ht="12.75" customHeight="1" x14ac:dyDescent="0.2">
      <c r="A76" s="248">
        <v>32</v>
      </c>
      <c r="B76" s="199" t="s">
        <v>3746</v>
      </c>
      <c r="C76" s="196" t="s">
        <v>1923</v>
      </c>
      <c r="D76" s="201" t="s">
        <v>3711</v>
      </c>
      <c r="E76" s="198">
        <v>2</v>
      </c>
      <c r="F76" s="198">
        <v>4</v>
      </c>
      <c r="G76" s="140" t="s">
        <v>1770</v>
      </c>
      <c r="H76" s="140" t="s">
        <v>2613</v>
      </c>
      <c r="I76" s="140" t="s">
        <v>2631</v>
      </c>
      <c r="J76" s="140" t="s">
        <v>1788</v>
      </c>
      <c r="K76" s="140" t="s">
        <v>2636</v>
      </c>
      <c r="L76" s="140" t="s">
        <v>2637</v>
      </c>
      <c r="M76" s="195"/>
      <c r="N76" s="195"/>
      <c r="O76" s="140" t="s">
        <v>2638</v>
      </c>
      <c r="P76" s="248"/>
      <c r="Q76" s="195"/>
    </row>
    <row r="77" spans="1:17" ht="12.75" customHeight="1" x14ac:dyDescent="0.2">
      <c r="A77" s="249"/>
      <c r="B77" s="200"/>
      <c r="C77" s="196"/>
      <c r="D77" s="202"/>
      <c r="E77" s="198"/>
      <c r="F77" s="198"/>
      <c r="G77" s="140" t="s">
        <v>1771</v>
      </c>
      <c r="H77" s="92"/>
      <c r="I77" s="92"/>
      <c r="J77" s="92"/>
      <c r="K77" s="92"/>
      <c r="L77" s="92"/>
      <c r="M77" s="195"/>
      <c r="N77" s="195"/>
      <c r="O77" s="92"/>
      <c r="P77" s="249"/>
      <c r="Q77" s="195"/>
    </row>
    <row r="78" spans="1:17" ht="12.75" customHeight="1" x14ac:dyDescent="0.2">
      <c r="A78" s="248">
        <v>33</v>
      </c>
      <c r="B78" s="199" t="s">
        <v>3663</v>
      </c>
      <c r="C78" s="196" t="s">
        <v>1924</v>
      </c>
      <c r="D78" s="201" t="s">
        <v>3711</v>
      </c>
      <c r="E78" s="198">
        <v>2</v>
      </c>
      <c r="F78" s="198">
        <v>4</v>
      </c>
      <c r="G78" s="140" t="s">
        <v>1770</v>
      </c>
      <c r="H78" s="140" t="s">
        <v>2613</v>
      </c>
      <c r="I78" s="140" t="s">
        <v>2631</v>
      </c>
      <c r="J78" s="140" t="s">
        <v>1788</v>
      </c>
      <c r="K78" s="140" t="s">
        <v>2636</v>
      </c>
      <c r="L78" s="140" t="s">
        <v>2637</v>
      </c>
      <c r="M78" s="195"/>
      <c r="N78" s="195"/>
      <c r="O78" s="140" t="s">
        <v>2638</v>
      </c>
      <c r="P78" s="248"/>
      <c r="Q78" s="195"/>
    </row>
    <row r="79" spans="1:17" ht="12.75" customHeight="1" x14ac:dyDescent="0.2">
      <c r="A79" s="249"/>
      <c r="B79" s="200"/>
      <c r="C79" s="196"/>
      <c r="D79" s="202"/>
      <c r="E79" s="198"/>
      <c r="F79" s="198"/>
      <c r="G79" s="140" t="s">
        <v>1771</v>
      </c>
      <c r="H79" s="92"/>
      <c r="I79" s="92"/>
      <c r="J79" s="92"/>
      <c r="K79" s="92"/>
      <c r="L79" s="92"/>
      <c r="M79" s="195"/>
      <c r="N79" s="195"/>
      <c r="O79" s="92"/>
      <c r="P79" s="249"/>
      <c r="Q79" s="195"/>
    </row>
    <row r="80" spans="1:17" ht="12.75" customHeight="1" x14ac:dyDescent="0.2">
      <c r="A80" s="248">
        <v>34</v>
      </c>
      <c r="B80" s="199" t="s">
        <v>3664</v>
      </c>
      <c r="C80" s="196" t="s">
        <v>1925</v>
      </c>
      <c r="D80" s="201" t="s">
        <v>3711</v>
      </c>
      <c r="E80" s="198">
        <v>2</v>
      </c>
      <c r="F80" s="198">
        <v>4</v>
      </c>
      <c r="G80" s="140" t="s">
        <v>1770</v>
      </c>
      <c r="H80" s="140" t="s">
        <v>2613</v>
      </c>
      <c r="I80" s="140" t="s">
        <v>2631</v>
      </c>
      <c r="J80" s="140" t="s">
        <v>1788</v>
      </c>
      <c r="K80" s="140" t="s">
        <v>2636</v>
      </c>
      <c r="L80" s="140" t="s">
        <v>2637</v>
      </c>
      <c r="M80" s="195"/>
      <c r="N80" s="195"/>
      <c r="O80" s="140" t="s">
        <v>2638</v>
      </c>
      <c r="P80" s="248"/>
      <c r="Q80" s="195"/>
    </row>
    <row r="81" spans="1:17" ht="12.75" customHeight="1" x14ac:dyDescent="0.2">
      <c r="A81" s="249"/>
      <c r="B81" s="200"/>
      <c r="C81" s="196"/>
      <c r="D81" s="202"/>
      <c r="E81" s="198"/>
      <c r="F81" s="198"/>
      <c r="G81" s="140" t="s">
        <v>1771</v>
      </c>
      <c r="H81" s="92"/>
      <c r="I81" s="92"/>
      <c r="J81" s="92"/>
      <c r="K81" s="92"/>
      <c r="L81" s="92"/>
      <c r="M81" s="195"/>
      <c r="N81" s="195"/>
      <c r="O81" s="92"/>
      <c r="P81" s="249"/>
      <c r="Q81" s="195"/>
    </row>
    <row r="82" spans="1:17" ht="12.75" customHeight="1" x14ac:dyDescent="0.2">
      <c r="A82" s="248">
        <v>35</v>
      </c>
      <c r="B82" s="199" t="s">
        <v>3847</v>
      </c>
      <c r="C82" s="196" t="s">
        <v>1926</v>
      </c>
      <c r="D82" s="201" t="s">
        <v>3711</v>
      </c>
      <c r="E82" s="198">
        <v>2</v>
      </c>
      <c r="F82" s="198">
        <v>4</v>
      </c>
      <c r="G82" s="140" t="s">
        <v>1770</v>
      </c>
      <c r="H82" s="140" t="s">
        <v>2613</v>
      </c>
      <c r="I82" s="140" t="s">
        <v>2631</v>
      </c>
      <c r="J82" s="140" t="s">
        <v>1788</v>
      </c>
      <c r="K82" s="140" t="s">
        <v>2636</v>
      </c>
      <c r="L82" s="140" t="s">
        <v>2637</v>
      </c>
      <c r="M82" s="195"/>
      <c r="N82" s="195"/>
      <c r="O82" s="140" t="s">
        <v>2638</v>
      </c>
      <c r="P82" s="248"/>
      <c r="Q82" s="195"/>
    </row>
    <row r="83" spans="1:17" ht="12.75" customHeight="1" x14ac:dyDescent="0.2">
      <c r="A83" s="249"/>
      <c r="B83" s="200"/>
      <c r="C83" s="196"/>
      <c r="D83" s="202"/>
      <c r="E83" s="198"/>
      <c r="F83" s="198"/>
      <c r="G83" s="140" t="s">
        <v>1771</v>
      </c>
      <c r="H83" s="92"/>
      <c r="I83" s="92"/>
      <c r="J83" s="92"/>
      <c r="K83" s="92"/>
      <c r="L83" s="92"/>
      <c r="M83" s="195"/>
      <c r="N83" s="195"/>
      <c r="O83" s="92"/>
      <c r="P83" s="249"/>
      <c r="Q83" s="195"/>
    </row>
    <row r="84" spans="1:17" ht="12.75" customHeight="1" x14ac:dyDescent="0.2">
      <c r="A84" s="248">
        <v>36</v>
      </c>
      <c r="B84" s="199" t="s">
        <v>3747</v>
      </c>
      <c r="C84" s="196" t="s">
        <v>1927</v>
      </c>
      <c r="D84" s="201" t="s">
        <v>3711</v>
      </c>
      <c r="E84" s="198">
        <v>2</v>
      </c>
      <c r="F84" s="198">
        <v>4</v>
      </c>
      <c r="G84" s="140" t="s">
        <v>1770</v>
      </c>
      <c r="H84" s="140" t="s">
        <v>2613</v>
      </c>
      <c r="I84" s="140" t="s">
        <v>2631</v>
      </c>
      <c r="J84" s="140" t="s">
        <v>1788</v>
      </c>
      <c r="K84" s="140" t="s">
        <v>2636</v>
      </c>
      <c r="L84" s="140" t="s">
        <v>2637</v>
      </c>
      <c r="M84" s="195"/>
      <c r="N84" s="195"/>
      <c r="O84" s="140" t="s">
        <v>2638</v>
      </c>
      <c r="P84" s="248"/>
      <c r="Q84" s="195"/>
    </row>
    <row r="85" spans="1:17" ht="12.75" customHeight="1" x14ac:dyDescent="0.2">
      <c r="A85" s="249"/>
      <c r="B85" s="200"/>
      <c r="C85" s="196"/>
      <c r="D85" s="202"/>
      <c r="E85" s="198"/>
      <c r="F85" s="198"/>
      <c r="G85" s="140" t="s">
        <v>1771</v>
      </c>
      <c r="H85" s="92"/>
      <c r="I85" s="92"/>
      <c r="J85" s="92"/>
      <c r="K85" s="92"/>
      <c r="L85" s="92"/>
      <c r="M85" s="195"/>
      <c r="N85" s="195"/>
      <c r="O85" s="92"/>
      <c r="P85" s="249"/>
      <c r="Q85" s="195"/>
    </row>
    <row r="86" spans="1:17" ht="12.75" customHeight="1" x14ac:dyDescent="0.2">
      <c r="A86" s="248">
        <v>37</v>
      </c>
      <c r="B86" s="199" t="s">
        <v>3748</v>
      </c>
      <c r="C86" s="196" t="s">
        <v>1928</v>
      </c>
      <c r="D86" s="201" t="s">
        <v>3714</v>
      </c>
      <c r="E86" s="198">
        <v>2</v>
      </c>
      <c r="F86" s="198">
        <v>4</v>
      </c>
      <c r="G86" s="140" t="s">
        <v>1770</v>
      </c>
      <c r="H86" s="140" t="s">
        <v>2613</v>
      </c>
      <c r="I86" s="140" t="s">
        <v>2631</v>
      </c>
      <c r="J86" s="140" t="s">
        <v>1788</v>
      </c>
      <c r="K86" s="140" t="s">
        <v>2636</v>
      </c>
      <c r="L86" s="140" t="s">
        <v>2637</v>
      </c>
      <c r="M86" s="195"/>
      <c r="N86" s="195"/>
      <c r="O86" s="140" t="s">
        <v>2638</v>
      </c>
      <c r="P86" s="248"/>
      <c r="Q86" s="195"/>
    </row>
    <row r="87" spans="1:17" ht="12.75" customHeight="1" x14ac:dyDescent="0.2">
      <c r="A87" s="249"/>
      <c r="B87" s="200"/>
      <c r="C87" s="196"/>
      <c r="D87" s="202"/>
      <c r="E87" s="198"/>
      <c r="F87" s="198"/>
      <c r="G87" s="140" t="s">
        <v>1771</v>
      </c>
      <c r="H87" s="92"/>
      <c r="I87" s="92"/>
      <c r="J87" s="92"/>
      <c r="K87" s="92"/>
      <c r="L87" s="92"/>
      <c r="M87" s="195"/>
      <c r="N87" s="195"/>
      <c r="O87" s="92"/>
      <c r="P87" s="249"/>
      <c r="Q87" s="195"/>
    </row>
    <row r="88" spans="1:17" ht="12.75" customHeight="1" x14ac:dyDescent="0.2">
      <c r="A88" s="248">
        <v>38</v>
      </c>
      <c r="B88" s="199" t="s">
        <v>3634</v>
      </c>
      <c r="C88" s="196" t="s">
        <v>1929</v>
      </c>
      <c r="D88" s="201" t="s">
        <v>3714</v>
      </c>
      <c r="E88" s="198">
        <v>2</v>
      </c>
      <c r="F88" s="198">
        <v>4</v>
      </c>
      <c r="G88" s="140" t="s">
        <v>1770</v>
      </c>
      <c r="H88" s="140" t="s">
        <v>2613</v>
      </c>
      <c r="I88" s="140" t="s">
        <v>2631</v>
      </c>
      <c r="J88" s="140" t="s">
        <v>1788</v>
      </c>
      <c r="K88" s="140" t="s">
        <v>2636</v>
      </c>
      <c r="L88" s="140" t="s">
        <v>2637</v>
      </c>
      <c r="M88" s="195"/>
      <c r="N88" s="195"/>
      <c r="O88" s="140" t="s">
        <v>2638</v>
      </c>
      <c r="P88" s="248"/>
      <c r="Q88" s="195"/>
    </row>
    <row r="89" spans="1:17" ht="12.75" customHeight="1" x14ac:dyDescent="0.2">
      <c r="A89" s="249"/>
      <c r="B89" s="200"/>
      <c r="C89" s="196"/>
      <c r="D89" s="202"/>
      <c r="E89" s="198"/>
      <c r="F89" s="198"/>
      <c r="G89" s="140" t="s">
        <v>1771</v>
      </c>
      <c r="H89" s="92"/>
      <c r="I89" s="92"/>
      <c r="J89" s="92"/>
      <c r="K89" s="92"/>
      <c r="L89" s="92"/>
      <c r="M89" s="195"/>
      <c r="N89" s="195"/>
      <c r="O89" s="92"/>
      <c r="P89" s="249"/>
      <c r="Q89" s="195"/>
    </row>
    <row r="90" spans="1:17" ht="12.75" customHeight="1" x14ac:dyDescent="0.2">
      <c r="A90" s="248">
        <v>39</v>
      </c>
      <c r="B90" s="199" t="s">
        <v>3749</v>
      </c>
      <c r="C90" s="196" t="s">
        <v>1930</v>
      </c>
      <c r="D90" s="201" t="s">
        <v>3714</v>
      </c>
      <c r="E90" s="198">
        <v>2</v>
      </c>
      <c r="F90" s="198">
        <v>4</v>
      </c>
      <c r="G90" s="140" t="s">
        <v>1770</v>
      </c>
      <c r="H90" s="140" t="s">
        <v>2613</v>
      </c>
      <c r="I90" s="140" t="s">
        <v>2631</v>
      </c>
      <c r="J90" s="140" t="s">
        <v>1788</v>
      </c>
      <c r="K90" s="140" t="s">
        <v>2636</v>
      </c>
      <c r="L90" s="140" t="s">
        <v>2637</v>
      </c>
      <c r="M90" s="195"/>
      <c r="N90" s="195"/>
      <c r="O90" s="140" t="s">
        <v>2638</v>
      </c>
      <c r="P90" s="248"/>
      <c r="Q90" s="195"/>
    </row>
    <row r="91" spans="1:17" ht="12.75" customHeight="1" x14ac:dyDescent="0.2">
      <c r="A91" s="249"/>
      <c r="B91" s="200"/>
      <c r="C91" s="196"/>
      <c r="D91" s="202"/>
      <c r="E91" s="198"/>
      <c r="F91" s="198"/>
      <c r="G91" s="140" t="s">
        <v>1771</v>
      </c>
      <c r="H91" s="92"/>
      <c r="I91" s="92"/>
      <c r="J91" s="92"/>
      <c r="K91" s="92"/>
      <c r="L91" s="92"/>
      <c r="M91" s="195"/>
      <c r="N91" s="195"/>
      <c r="O91" s="92"/>
      <c r="P91" s="249"/>
      <c r="Q91" s="195"/>
    </row>
    <row r="92" spans="1:17" ht="12.75" customHeight="1" x14ac:dyDescent="0.2">
      <c r="A92" s="248">
        <v>40</v>
      </c>
      <c r="B92" s="199" t="s">
        <v>3750</v>
      </c>
      <c r="C92" s="196" t="s">
        <v>1931</v>
      </c>
      <c r="D92" s="201" t="s">
        <v>3714</v>
      </c>
      <c r="E92" s="198">
        <v>2</v>
      </c>
      <c r="F92" s="198">
        <v>4</v>
      </c>
      <c r="G92" s="140" t="s">
        <v>1770</v>
      </c>
      <c r="H92" s="140" t="s">
        <v>2613</v>
      </c>
      <c r="I92" s="140" t="s">
        <v>2631</v>
      </c>
      <c r="J92" s="140" t="s">
        <v>1788</v>
      </c>
      <c r="K92" s="140" t="s">
        <v>2636</v>
      </c>
      <c r="L92" s="140" t="s">
        <v>2637</v>
      </c>
      <c r="M92" s="195"/>
      <c r="N92" s="195"/>
      <c r="O92" s="140" t="s">
        <v>2638</v>
      </c>
      <c r="P92" s="248"/>
      <c r="Q92" s="195"/>
    </row>
    <row r="93" spans="1:17" ht="12.75" customHeight="1" x14ac:dyDescent="0.2">
      <c r="A93" s="249"/>
      <c r="B93" s="200"/>
      <c r="C93" s="196"/>
      <c r="D93" s="202"/>
      <c r="E93" s="198"/>
      <c r="F93" s="198"/>
      <c r="G93" s="140" t="s">
        <v>1771</v>
      </c>
      <c r="H93" s="92"/>
      <c r="I93" s="92"/>
      <c r="J93" s="92"/>
      <c r="K93" s="92"/>
      <c r="L93" s="92"/>
      <c r="M93" s="195"/>
      <c r="N93" s="195"/>
      <c r="O93" s="92"/>
      <c r="P93" s="249"/>
      <c r="Q93" s="195"/>
    </row>
    <row r="94" spans="1:17" ht="12.75" customHeight="1" x14ac:dyDescent="0.2">
      <c r="A94" s="248">
        <v>41</v>
      </c>
      <c r="B94" s="199" t="s">
        <v>3635</v>
      </c>
      <c r="C94" s="196" t="s">
        <v>1932</v>
      </c>
      <c r="D94" s="201" t="s">
        <v>3714</v>
      </c>
      <c r="E94" s="198">
        <v>2</v>
      </c>
      <c r="F94" s="198">
        <v>4</v>
      </c>
      <c r="G94" s="140" t="s">
        <v>1770</v>
      </c>
      <c r="H94" s="140" t="s">
        <v>2613</v>
      </c>
      <c r="I94" s="140" t="s">
        <v>2631</v>
      </c>
      <c r="J94" s="140" t="s">
        <v>1788</v>
      </c>
      <c r="K94" s="140" t="s">
        <v>2636</v>
      </c>
      <c r="L94" s="140" t="s">
        <v>2637</v>
      </c>
      <c r="M94" s="195"/>
      <c r="N94" s="195"/>
      <c r="O94" s="140" t="s">
        <v>2638</v>
      </c>
      <c r="P94" s="248"/>
      <c r="Q94" s="195"/>
    </row>
    <row r="95" spans="1:17" ht="12.75" customHeight="1" x14ac:dyDescent="0.2">
      <c r="A95" s="249"/>
      <c r="B95" s="200"/>
      <c r="C95" s="196"/>
      <c r="D95" s="202"/>
      <c r="E95" s="198"/>
      <c r="F95" s="198"/>
      <c r="G95" s="140" t="s">
        <v>1771</v>
      </c>
      <c r="H95" s="92"/>
      <c r="I95" s="92"/>
      <c r="J95" s="92"/>
      <c r="K95" s="92"/>
      <c r="L95" s="92"/>
      <c r="M95" s="195"/>
      <c r="N95" s="195"/>
      <c r="O95" s="92"/>
      <c r="P95" s="249"/>
      <c r="Q95" s="195"/>
    </row>
    <row r="96" spans="1:17" ht="12.75" customHeight="1" x14ac:dyDescent="0.2">
      <c r="A96" s="248">
        <v>42</v>
      </c>
      <c r="B96" s="199" t="s">
        <v>3668</v>
      </c>
      <c r="C96" s="196" t="s">
        <v>1933</v>
      </c>
      <c r="D96" s="201" t="s">
        <v>3714</v>
      </c>
      <c r="E96" s="198">
        <v>2</v>
      </c>
      <c r="F96" s="198">
        <v>4</v>
      </c>
      <c r="G96" s="140" t="s">
        <v>1770</v>
      </c>
      <c r="H96" s="140" t="s">
        <v>2613</v>
      </c>
      <c r="I96" s="140" t="s">
        <v>2631</v>
      </c>
      <c r="J96" s="140" t="s">
        <v>1788</v>
      </c>
      <c r="K96" s="140" t="s">
        <v>2636</v>
      </c>
      <c r="L96" s="140" t="s">
        <v>2637</v>
      </c>
      <c r="M96" s="195"/>
      <c r="N96" s="195"/>
      <c r="O96" s="140" t="s">
        <v>2638</v>
      </c>
      <c r="P96" s="248"/>
      <c r="Q96" s="195"/>
    </row>
    <row r="97" spans="1:17" ht="12.75" customHeight="1" x14ac:dyDescent="0.2">
      <c r="A97" s="249"/>
      <c r="B97" s="200"/>
      <c r="C97" s="196"/>
      <c r="D97" s="202"/>
      <c r="E97" s="198"/>
      <c r="F97" s="198"/>
      <c r="G97" s="140" t="s">
        <v>1771</v>
      </c>
      <c r="H97" s="92"/>
      <c r="I97" s="92"/>
      <c r="J97" s="92"/>
      <c r="K97" s="92"/>
      <c r="L97" s="92"/>
      <c r="M97" s="195"/>
      <c r="N97" s="195"/>
      <c r="O97" s="92"/>
      <c r="P97" s="249"/>
      <c r="Q97" s="195"/>
    </row>
    <row r="98" spans="1:17" ht="12.75" customHeight="1" x14ac:dyDescent="0.2">
      <c r="A98" s="248">
        <v>43</v>
      </c>
      <c r="B98" s="199" t="s">
        <v>3751</v>
      </c>
      <c r="C98" s="196" t="s">
        <v>1934</v>
      </c>
      <c r="D98" s="201" t="s">
        <v>3714</v>
      </c>
      <c r="E98" s="198">
        <v>2</v>
      </c>
      <c r="F98" s="198">
        <v>4</v>
      </c>
      <c r="G98" s="140" t="s">
        <v>1770</v>
      </c>
      <c r="H98" s="140" t="s">
        <v>2613</v>
      </c>
      <c r="I98" s="140" t="s">
        <v>2631</v>
      </c>
      <c r="J98" s="140" t="s">
        <v>1788</v>
      </c>
      <c r="K98" s="140" t="s">
        <v>2636</v>
      </c>
      <c r="L98" s="140" t="s">
        <v>2637</v>
      </c>
      <c r="M98" s="195"/>
      <c r="N98" s="195"/>
      <c r="O98" s="140" t="s">
        <v>2638</v>
      </c>
      <c r="P98" s="248"/>
      <c r="Q98" s="195"/>
    </row>
    <row r="99" spans="1:17" ht="12.75" customHeight="1" x14ac:dyDescent="0.2">
      <c r="A99" s="249"/>
      <c r="B99" s="200"/>
      <c r="C99" s="196"/>
      <c r="D99" s="202"/>
      <c r="E99" s="198"/>
      <c r="F99" s="198"/>
      <c r="G99" s="140" t="s">
        <v>1771</v>
      </c>
      <c r="H99" s="92"/>
      <c r="I99" s="92"/>
      <c r="J99" s="92"/>
      <c r="K99" s="92"/>
      <c r="L99" s="92"/>
      <c r="M99" s="195"/>
      <c r="N99" s="195"/>
      <c r="O99" s="92"/>
      <c r="P99" s="249"/>
      <c r="Q99" s="195"/>
    </row>
    <row r="100" spans="1:17" ht="12.75" customHeight="1" x14ac:dyDescent="0.2">
      <c r="A100" s="248">
        <v>44</v>
      </c>
      <c r="B100" s="199" t="s">
        <v>3752</v>
      </c>
      <c r="C100" s="196" t="s">
        <v>1935</v>
      </c>
      <c r="D100" s="201" t="s">
        <v>3714</v>
      </c>
      <c r="E100" s="198">
        <v>2</v>
      </c>
      <c r="F100" s="198">
        <v>4</v>
      </c>
      <c r="G100" s="140" t="s">
        <v>1770</v>
      </c>
      <c r="H100" s="140" t="s">
        <v>2613</v>
      </c>
      <c r="I100" s="140" t="s">
        <v>2631</v>
      </c>
      <c r="J100" s="140" t="s">
        <v>1788</v>
      </c>
      <c r="K100" s="140" t="s">
        <v>2636</v>
      </c>
      <c r="L100" s="140" t="s">
        <v>2637</v>
      </c>
      <c r="M100" s="195"/>
      <c r="N100" s="195"/>
      <c r="O100" s="140" t="s">
        <v>2638</v>
      </c>
      <c r="P100" s="248"/>
      <c r="Q100" s="195"/>
    </row>
    <row r="101" spans="1:17" ht="12.75" customHeight="1" x14ac:dyDescent="0.2">
      <c r="A101" s="249"/>
      <c r="B101" s="200"/>
      <c r="C101" s="196"/>
      <c r="D101" s="202"/>
      <c r="E101" s="198"/>
      <c r="F101" s="198"/>
      <c r="G101" s="140" t="s">
        <v>1771</v>
      </c>
      <c r="H101" s="92"/>
      <c r="I101" s="92"/>
      <c r="J101" s="92"/>
      <c r="K101" s="92"/>
      <c r="L101" s="92"/>
      <c r="M101" s="195"/>
      <c r="N101" s="195"/>
      <c r="O101" s="92"/>
      <c r="P101" s="249"/>
      <c r="Q101" s="195"/>
    </row>
    <row r="102" spans="1:17" ht="12.75" customHeight="1" x14ac:dyDescent="0.2">
      <c r="A102" s="248">
        <v>45</v>
      </c>
      <c r="B102" s="199" t="s">
        <v>3669</v>
      </c>
      <c r="C102" s="196" t="s">
        <v>1936</v>
      </c>
      <c r="D102" s="201" t="s">
        <v>3714</v>
      </c>
      <c r="E102" s="198">
        <v>2</v>
      </c>
      <c r="F102" s="198">
        <v>4</v>
      </c>
      <c r="G102" s="140" t="s">
        <v>1770</v>
      </c>
      <c r="H102" s="140" t="s">
        <v>2613</v>
      </c>
      <c r="I102" s="140" t="s">
        <v>2631</v>
      </c>
      <c r="J102" s="140" t="s">
        <v>1788</v>
      </c>
      <c r="K102" s="140" t="s">
        <v>2636</v>
      </c>
      <c r="L102" s="140" t="s">
        <v>2637</v>
      </c>
      <c r="M102" s="195"/>
      <c r="N102" s="195"/>
      <c r="O102" s="140" t="s">
        <v>2638</v>
      </c>
      <c r="P102" s="248"/>
      <c r="Q102" s="195"/>
    </row>
    <row r="103" spans="1:17" ht="12.75" customHeight="1" x14ac:dyDescent="0.2">
      <c r="A103" s="249"/>
      <c r="B103" s="200"/>
      <c r="C103" s="196"/>
      <c r="D103" s="202"/>
      <c r="E103" s="198"/>
      <c r="F103" s="198"/>
      <c r="G103" s="140" t="s">
        <v>1771</v>
      </c>
      <c r="H103" s="92"/>
      <c r="I103" s="92"/>
      <c r="J103" s="92"/>
      <c r="K103" s="92"/>
      <c r="L103" s="92"/>
      <c r="M103" s="195"/>
      <c r="N103" s="195"/>
      <c r="O103" s="92"/>
      <c r="P103" s="249"/>
      <c r="Q103" s="195"/>
    </row>
    <row r="104" spans="1:17" ht="12.75" customHeight="1" x14ac:dyDescent="0.2">
      <c r="A104" s="248">
        <v>46</v>
      </c>
      <c r="B104" s="199" t="s">
        <v>3753</v>
      </c>
      <c r="C104" s="196" t="s">
        <v>1937</v>
      </c>
      <c r="D104" s="201" t="s">
        <v>3714</v>
      </c>
      <c r="E104" s="198">
        <v>2</v>
      </c>
      <c r="F104" s="198">
        <v>4</v>
      </c>
      <c r="G104" s="140" t="s">
        <v>1770</v>
      </c>
      <c r="H104" s="140" t="s">
        <v>2613</v>
      </c>
      <c r="I104" s="140" t="s">
        <v>2631</v>
      </c>
      <c r="J104" s="140" t="s">
        <v>1788</v>
      </c>
      <c r="K104" s="140" t="s">
        <v>2636</v>
      </c>
      <c r="L104" s="140" t="s">
        <v>2637</v>
      </c>
      <c r="M104" s="195"/>
      <c r="N104" s="195"/>
      <c r="O104" s="140" t="s">
        <v>2638</v>
      </c>
      <c r="P104" s="248"/>
      <c r="Q104" s="195"/>
    </row>
    <row r="105" spans="1:17" ht="12.75" customHeight="1" x14ac:dyDescent="0.2">
      <c r="A105" s="249"/>
      <c r="B105" s="200"/>
      <c r="C105" s="196"/>
      <c r="D105" s="202"/>
      <c r="E105" s="198"/>
      <c r="F105" s="198"/>
      <c r="G105" s="140" t="s">
        <v>1771</v>
      </c>
      <c r="H105" s="92"/>
      <c r="I105" s="92"/>
      <c r="J105" s="92"/>
      <c r="K105" s="92"/>
      <c r="L105" s="92"/>
      <c r="M105" s="195"/>
      <c r="N105" s="195"/>
      <c r="O105" s="92"/>
      <c r="P105" s="249"/>
      <c r="Q105" s="195"/>
    </row>
    <row r="106" spans="1:17" ht="12.75" customHeight="1" x14ac:dyDescent="0.2">
      <c r="A106" s="248">
        <v>47</v>
      </c>
      <c r="B106" s="199" t="s">
        <v>3670</v>
      </c>
      <c r="C106" s="196" t="s">
        <v>1938</v>
      </c>
      <c r="D106" s="201" t="s">
        <v>3714</v>
      </c>
      <c r="E106" s="198">
        <v>2</v>
      </c>
      <c r="F106" s="198">
        <v>4</v>
      </c>
      <c r="G106" s="140" t="s">
        <v>1770</v>
      </c>
      <c r="H106" s="140" t="s">
        <v>2613</v>
      </c>
      <c r="I106" s="140" t="s">
        <v>2631</v>
      </c>
      <c r="J106" s="140" t="s">
        <v>1788</v>
      </c>
      <c r="K106" s="140" t="s">
        <v>2636</v>
      </c>
      <c r="L106" s="140" t="s">
        <v>2637</v>
      </c>
      <c r="M106" s="195"/>
      <c r="N106" s="195"/>
      <c r="O106" s="140" t="s">
        <v>2638</v>
      </c>
      <c r="P106" s="248"/>
      <c r="Q106" s="195"/>
    </row>
    <row r="107" spans="1:17" ht="12.75" customHeight="1" x14ac:dyDescent="0.2">
      <c r="A107" s="249"/>
      <c r="B107" s="200"/>
      <c r="C107" s="196"/>
      <c r="D107" s="202"/>
      <c r="E107" s="198"/>
      <c r="F107" s="198"/>
      <c r="G107" s="140" t="s">
        <v>1771</v>
      </c>
      <c r="H107" s="92"/>
      <c r="I107" s="92"/>
      <c r="J107" s="92"/>
      <c r="K107" s="92"/>
      <c r="L107" s="92"/>
      <c r="M107" s="195"/>
      <c r="N107" s="195"/>
      <c r="O107" s="92"/>
      <c r="P107" s="249"/>
      <c r="Q107" s="195"/>
    </row>
    <row r="108" spans="1:17" ht="12.75" customHeight="1" x14ac:dyDescent="0.2">
      <c r="A108" s="248">
        <v>48</v>
      </c>
      <c r="B108" s="199" t="s">
        <v>3754</v>
      </c>
      <c r="C108" s="196" t="s">
        <v>1939</v>
      </c>
      <c r="D108" s="201" t="s">
        <v>3714</v>
      </c>
      <c r="E108" s="198">
        <v>2</v>
      </c>
      <c r="F108" s="198">
        <v>4</v>
      </c>
      <c r="G108" s="140" t="s">
        <v>1770</v>
      </c>
      <c r="H108" s="140" t="s">
        <v>2613</v>
      </c>
      <c r="I108" s="140" t="s">
        <v>2631</v>
      </c>
      <c r="J108" s="140" t="s">
        <v>1788</v>
      </c>
      <c r="K108" s="140" t="s">
        <v>2636</v>
      </c>
      <c r="L108" s="140" t="s">
        <v>2637</v>
      </c>
      <c r="M108" s="195"/>
      <c r="N108" s="195"/>
      <c r="O108" s="140" t="s">
        <v>2638</v>
      </c>
      <c r="P108" s="248"/>
      <c r="Q108" s="195"/>
    </row>
    <row r="109" spans="1:17" ht="12.75" customHeight="1" x14ac:dyDescent="0.2">
      <c r="A109" s="249"/>
      <c r="B109" s="200"/>
      <c r="C109" s="196"/>
      <c r="D109" s="202"/>
      <c r="E109" s="198"/>
      <c r="F109" s="198"/>
      <c r="G109" s="140" t="s">
        <v>1771</v>
      </c>
      <c r="H109" s="92"/>
      <c r="I109" s="92"/>
      <c r="J109" s="92"/>
      <c r="K109" s="92"/>
      <c r="L109" s="92"/>
      <c r="M109" s="195"/>
      <c r="N109" s="195"/>
      <c r="O109" s="92"/>
      <c r="P109" s="249"/>
      <c r="Q109" s="195"/>
    </row>
    <row r="110" spans="1:17" ht="12.75" customHeight="1" x14ac:dyDescent="0.2">
      <c r="A110" s="248">
        <v>49</v>
      </c>
      <c r="B110" s="199" t="s">
        <v>3671</v>
      </c>
      <c r="C110" s="196" t="s">
        <v>1940</v>
      </c>
      <c r="D110" s="201" t="s">
        <v>3714</v>
      </c>
      <c r="E110" s="198">
        <v>2</v>
      </c>
      <c r="F110" s="198">
        <v>4</v>
      </c>
      <c r="G110" s="140" t="s">
        <v>1770</v>
      </c>
      <c r="H110" s="140" t="s">
        <v>2613</v>
      </c>
      <c r="I110" s="140" t="s">
        <v>2631</v>
      </c>
      <c r="J110" s="140" t="s">
        <v>1788</v>
      </c>
      <c r="K110" s="140" t="s">
        <v>2636</v>
      </c>
      <c r="L110" s="140" t="s">
        <v>2637</v>
      </c>
      <c r="M110" s="195"/>
      <c r="N110" s="195"/>
      <c r="O110" s="140" t="s">
        <v>2638</v>
      </c>
      <c r="P110" s="248"/>
      <c r="Q110" s="195"/>
    </row>
    <row r="111" spans="1:17" ht="12.75" customHeight="1" x14ac:dyDescent="0.2">
      <c r="A111" s="249"/>
      <c r="B111" s="200"/>
      <c r="C111" s="196"/>
      <c r="D111" s="202"/>
      <c r="E111" s="198"/>
      <c r="F111" s="198"/>
      <c r="G111" s="140" t="s">
        <v>1771</v>
      </c>
      <c r="H111" s="92"/>
      <c r="I111" s="92"/>
      <c r="J111" s="92"/>
      <c r="K111" s="92"/>
      <c r="L111" s="92"/>
      <c r="M111" s="195"/>
      <c r="N111" s="195"/>
      <c r="O111" s="92"/>
      <c r="P111" s="249"/>
      <c r="Q111" s="195"/>
    </row>
    <row r="112" spans="1:17" ht="12.75" customHeight="1" x14ac:dyDescent="0.2">
      <c r="A112" s="248">
        <v>50</v>
      </c>
      <c r="B112" s="199" t="s">
        <v>3636</v>
      </c>
      <c r="C112" s="196" t="s">
        <v>1941</v>
      </c>
      <c r="D112" s="201" t="s">
        <v>3714</v>
      </c>
      <c r="E112" s="198">
        <v>2</v>
      </c>
      <c r="F112" s="198">
        <v>4</v>
      </c>
      <c r="G112" s="140" t="s">
        <v>1770</v>
      </c>
      <c r="H112" s="140" t="s">
        <v>2613</v>
      </c>
      <c r="I112" s="140" t="s">
        <v>2631</v>
      </c>
      <c r="J112" s="140" t="s">
        <v>1788</v>
      </c>
      <c r="K112" s="140" t="s">
        <v>2636</v>
      </c>
      <c r="L112" s="140" t="s">
        <v>2637</v>
      </c>
      <c r="M112" s="195"/>
      <c r="N112" s="195"/>
      <c r="O112" s="140" t="s">
        <v>2638</v>
      </c>
      <c r="P112" s="248"/>
      <c r="Q112" s="195"/>
    </row>
    <row r="113" spans="1:17" ht="12.75" customHeight="1" x14ac:dyDescent="0.2">
      <c r="A113" s="249"/>
      <c r="B113" s="200"/>
      <c r="C113" s="196"/>
      <c r="D113" s="202"/>
      <c r="E113" s="198"/>
      <c r="F113" s="198"/>
      <c r="G113" s="140" t="s">
        <v>1771</v>
      </c>
      <c r="H113" s="92"/>
      <c r="I113" s="92"/>
      <c r="J113" s="92"/>
      <c r="K113" s="92"/>
      <c r="L113" s="92"/>
      <c r="M113" s="195"/>
      <c r="N113" s="195"/>
      <c r="O113" s="92"/>
      <c r="P113" s="249"/>
      <c r="Q113" s="195"/>
    </row>
    <row r="114" spans="1:17" ht="12.75" customHeight="1" x14ac:dyDescent="0.2">
      <c r="A114" s="248">
        <v>51</v>
      </c>
      <c r="B114" s="199" t="s">
        <v>3672</v>
      </c>
      <c r="C114" s="196" t="s">
        <v>1942</v>
      </c>
      <c r="D114" s="201" t="s">
        <v>3714</v>
      </c>
      <c r="E114" s="198">
        <v>2</v>
      </c>
      <c r="F114" s="198">
        <v>4</v>
      </c>
      <c r="G114" s="140" t="s">
        <v>1770</v>
      </c>
      <c r="H114" s="140" t="s">
        <v>2613</v>
      </c>
      <c r="I114" s="140" t="s">
        <v>2631</v>
      </c>
      <c r="J114" s="140" t="s">
        <v>1788</v>
      </c>
      <c r="K114" s="140" t="s">
        <v>2636</v>
      </c>
      <c r="L114" s="140" t="s">
        <v>2637</v>
      </c>
      <c r="M114" s="195"/>
      <c r="N114" s="195"/>
      <c r="O114" s="140" t="s">
        <v>2638</v>
      </c>
      <c r="P114" s="248"/>
      <c r="Q114" s="195"/>
    </row>
    <row r="115" spans="1:17" ht="12.75" customHeight="1" x14ac:dyDescent="0.2">
      <c r="A115" s="249"/>
      <c r="B115" s="200"/>
      <c r="C115" s="196"/>
      <c r="D115" s="202"/>
      <c r="E115" s="198"/>
      <c r="F115" s="198"/>
      <c r="G115" s="140" t="s">
        <v>1771</v>
      </c>
      <c r="H115" s="92"/>
      <c r="I115" s="92"/>
      <c r="J115" s="92"/>
      <c r="K115" s="92"/>
      <c r="L115" s="92"/>
      <c r="M115" s="195"/>
      <c r="N115" s="195"/>
      <c r="O115" s="92"/>
      <c r="P115" s="249"/>
      <c r="Q115" s="195"/>
    </row>
    <row r="116" spans="1:17" ht="12.75" customHeight="1" x14ac:dyDescent="0.2">
      <c r="A116" s="248">
        <v>52</v>
      </c>
      <c r="B116" s="199" t="s">
        <v>3673</v>
      </c>
      <c r="C116" s="196" t="s">
        <v>1943</v>
      </c>
      <c r="D116" s="201" t="s">
        <v>3706</v>
      </c>
      <c r="E116" s="198">
        <v>2</v>
      </c>
      <c r="F116" s="198">
        <v>4</v>
      </c>
      <c r="G116" s="140" t="s">
        <v>1770</v>
      </c>
      <c r="H116" s="140" t="s">
        <v>2613</v>
      </c>
      <c r="I116" s="140" t="s">
        <v>2631</v>
      </c>
      <c r="J116" s="140" t="s">
        <v>1788</v>
      </c>
      <c r="K116" s="140" t="s">
        <v>2636</v>
      </c>
      <c r="L116" s="140" t="s">
        <v>2637</v>
      </c>
      <c r="M116" s="195"/>
      <c r="N116" s="195"/>
      <c r="O116" s="140" t="s">
        <v>2638</v>
      </c>
      <c r="P116" s="248"/>
      <c r="Q116" s="195"/>
    </row>
    <row r="117" spans="1:17" ht="12.75" customHeight="1" x14ac:dyDescent="0.2">
      <c r="A117" s="249"/>
      <c r="B117" s="200"/>
      <c r="C117" s="196"/>
      <c r="D117" s="202"/>
      <c r="E117" s="198"/>
      <c r="F117" s="198"/>
      <c r="G117" s="140" t="s">
        <v>1771</v>
      </c>
      <c r="H117" s="92"/>
      <c r="I117" s="92"/>
      <c r="J117" s="92"/>
      <c r="K117" s="92"/>
      <c r="L117" s="92"/>
      <c r="M117" s="195"/>
      <c r="N117" s="195"/>
      <c r="O117" s="92"/>
      <c r="P117" s="249"/>
      <c r="Q117" s="195"/>
    </row>
    <row r="118" spans="1:17" ht="12.75" customHeight="1" x14ac:dyDescent="0.2">
      <c r="A118" s="248">
        <v>53</v>
      </c>
      <c r="B118" s="199" t="s">
        <v>3637</v>
      </c>
      <c r="C118" s="196" t="s">
        <v>1944</v>
      </c>
      <c r="D118" s="201" t="s">
        <v>3706</v>
      </c>
      <c r="E118" s="198">
        <v>2</v>
      </c>
      <c r="F118" s="198">
        <v>4</v>
      </c>
      <c r="G118" s="140" t="s">
        <v>1770</v>
      </c>
      <c r="H118" s="140" t="s">
        <v>2613</v>
      </c>
      <c r="I118" s="140" t="s">
        <v>2631</v>
      </c>
      <c r="J118" s="140" t="s">
        <v>1788</v>
      </c>
      <c r="K118" s="140" t="s">
        <v>2636</v>
      </c>
      <c r="L118" s="140" t="s">
        <v>2637</v>
      </c>
      <c r="M118" s="195"/>
      <c r="N118" s="195"/>
      <c r="O118" s="140" t="s">
        <v>2638</v>
      </c>
      <c r="P118" s="248"/>
      <c r="Q118" s="195"/>
    </row>
    <row r="119" spans="1:17" ht="12.75" customHeight="1" x14ac:dyDescent="0.2">
      <c r="A119" s="249"/>
      <c r="B119" s="200"/>
      <c r="C119" s="196"/>
      <c r="D119" s="202"/>
      <c r="E119" s="198"/>
      <c r="F119" s="198"/>
      <c r="G119" s="140" t="s">
        <v>1771</v>
      </c>
      <c r="H119" s="92"/>
      <c r="I119" s="92"/>
      <c r="J119" s="92"/>
      <c r="K119" s="92"/>
      <c r="L119" s="92"/>
      <c r="M119" s="195"/>
      <c r="N119" s="195"/>
      <c r="O119" s="92"/>
      <c r="P119" s="249"/>
      <c r="Q119" s="195"/>
    </row>
    <row r="120" spans="1:17" ht="16.5" customHeight="1" x14ac:dyDescent="0.2">
      <c r="A120" s="248">
        <v>54</v>
      </c>
      <c r="B120" s="199" t="s">
        <v>3638</v>
      </c>
      <c r="C120" s="196" t="s">
        <v>1945</v>
      </c>
      <c r="D120" s="201" t="s">
        <v>3706</v>
      </c>
      <c r="E120" s="198">
        <v>2</v>
      </c>
      <c r="F120" s="198">
        <v>4</v>
      </c>
      <c r="G120" s="140" t="s">
        <v>1770</v>
      </c>
      <c r="H120" s="140" t="s">
        <v>2613</v>
      </c>
      <c r="I120" s="140" t="s">
        <v>2631</v>
      </c>
      <c r="J120" s="140" t="s">
        <v>1788</v>
      </c>
      <c r="K120" s="140" t="s">
        <v>2636</v>
      </c>
      <c r="L120" s="140" t="s">
        <v>2637</v>
      </c>
      <c r="M120" s="195"/>
      <c r="N120" s="195"/>
      <c r="O120" s="140" t="s">
        <v>2638</v>
      </c>
      <c r="P120" s="248"/>
      <c r="Q120" s="195"/>
    </row>
    <row r="121" spans="1:17" ht="16.5" customHeight="1" x14ac:dyDescent="0.2">
      <c r="A121" s="249"/>
      <c r="B121" s="200"/>
      <c r="C121" s="196"/>
      <c r="D121" s="202"/>
      <c r="E121" s="198"/>
      <c r="F121" s="198"/>
      <c r="G121" s="140" t="s">
        <v>1771</v>
      </c>
      <c r="H121" s="92"/>
      <c r="I121" s="92"/>
      <c r="J121" s="92"/>
      <c r="K121" s="92"/>
      <c r="L121" s="92"/>
      <c r="M121" s="195"/>
      <c r="N121" s="195"/>
      <c r="O121" s="92"/>
      <c r="P121" s="249"/>
      <c r="Q121" s="195"/>
    </row>
    <row r="122" spans="1:17" ht="12.75" customHeight="1" x14ac:dyDescent="0.2">
      <c r="A122" s="248">
        <v>55</v>
      </c>
      <c r="B122" s="199" t="s">
        <v>3674</v>
      </c>
      <c r="C122" s="196" t="s">
        <v>1946</v>
      </c>
      <c r="D122" s="201" t="s">
        <v>3706</v>
      </c>
      <c r="E122" s="198">
        <v>2</v>
      </c>
      <c r="F122" s="198">
        <v>4</v>
      </c>
      <c r="G122" s="140" t="s">
        <v>1770</v>
      </c>
      <c r="H122" s="140" t="s">
        <v>2613</v>
      </c>
      <c r="I122" s="140" t="s">
        <v>2631</v>
      </c>
      <c r="J122" s="140" t="s">
        <v>1788</v>
      </c>
      <c r="K122" s="140" t="s">
        <v>2636</v>
      </c>
      <c r="L122" s="140" t="s">
        <v>2637</v>
      </c>
      <c r="M122" s="195"/>
      <c r="N122" s="195"/>
      <c r="O122" s="140" t="s">
        <v>2638</v>
      </c>
      <c r="P122" s="248"/>
      <c r="Q122" s="195"/>
    </row>
    <row r="123" spans="1:17" ht="12.75" customHeight="1" x14ac:dyDescent="0.2">
      <c r="A123" s="249"/>
      <c r="B123" s="200"/>
      <c r="C123" s="196"/>
      <c r="D123" s="202"/>
      <c r="E123" s="198"/>
      <c r="F123" s="198"/>
      <c r="G123" s="140" t="s">
        <v>1771</v>
      </c>
      <c r="H123" s="92"/>
      <c r="I123" s="92"/>
      <c r="J123" s="92"/>
      <c r="K123" s="92"/>
      <c r="L123" s="92"/>
      <c r="M123" s="195"/>
      <c r="N123" s="195"/>
      <c r="O123" s="92"/>
      <c r="P123" s="249"/>
      <c r="Q123" s="195"/>
    </row>
    <row r="124" spans="1:17" ht="12.75" customHeight="1" x14ac:dyDescent="0.2">
      <c r="A124" s="248">
        <v>56</v>
      </c>
      <c r="B124" s="199" t="s">
        <v>3639</v>
      </c>
      <c r="C124" s="196" t="s">
        <v>1947</v>
      </c>
      <c r="D124" s="201" t="s">
        <v>3706</v>
      </c>
      <c r="E124" s="198">
        <v>2</v>
      </c>
      <c r="F124" s="198">
        <v>4</v>
      </c>
      <c r="G124" s="140" t="s">
        <v>1770</v>
      </c>
      <c r="H124" s="140" t="s">
        <v>2613</v>
      </c>
      <c r="I124" s="140" t="s">
        <v>2631</v>
      </c>
      <c r="J124" s="140" t="s">
        <v>1788</v>
      </c>
      <c r="K124" s="140" t="s">
        <v>2636</v>
      </c>
      <c r="L124" s="140" t="s">
        <v>2637</v>
      </c>
      <c r="M124" s="195"/>
      <c r="N124" s="195"/>
      <c r="O124" s="140" t="s">
        <v>2638</v>
      </c>
      <c r="P124" s="248"/>
      <c r="Q124" s="195"/>
    </row>
    <row r="125" spans="1:17" ht="12.75" customHeight="1" x14ac:dyDescent="0.2">
      <c r="A125" s="249"/>
      <c r="B125" s="200"/>
      <c r="C125" s="196"/>
      <c r="D125" s="202"/>
      <c r="E125" s="198"/>
      <c r="F125" s="198"/>
      <c r="G125" s="140" t="s">
        <v>1771</v>
      </c>
      <c r="H125" s="92"/>
      <c r="I125" s="92"/>
      <c r="J125" s="92"/>
      <c r="K125" s="92"/>
      <c r="L125" s="92"/>
      <c r="M125" s="195"/>
      <c r="N125" s="195"/>
      <c r="O125" s="92"/>
      <c r="P125" s="249"/>
      <c r="Q125" s="195"/>
    </row>
    <row r="126" spans="1:17" ht="12.75" customHeight="1" x14ac:dyDescent="0.2">
      <c r="A126" s="248">
        <v>57</v>
      </c>
      <c r="B126" s="199" t="s">
        <v>3640</v>
      </c>
      <c r="C126" s="196" t="s">
        <v>1948</v>
      </c>
      <c r="D126" s="201" t="s">
        <v>3709</v>
      </c>
      <c r="E126" s="198">
        <v>2</v>
      </c>
      <c r="F126" s="198">
        <v>4</v>
      </c>
      <c r="G126" s="140" t="s">
        <v>1770</v>
      </c>
      <c r="H126" s="140" t="s">
        <v>2613</v>
      </c>
      <c r="I126" s="140" t="s">
        <v>2631</v>
      </c>
      <c r="J126" s="140" t="s">
        <v>1788</v>
      </c>
      <c r="K126" s="140" t="s">
        <v>2636</v>
      </c>
      <c r="L126" s="140" t="s">
        <v>2637</v>
      </c>
      <c r="M126" s="195"/>
      <c r="N126" s="195"/>
      <c r="O126" s="140" t="s">
        <v>2638</v>
      </c>
      <c r="P126" s="248"/>
      <c r="Q126" s="195"/>
    </row>
    <row r="127" spans="1:17" ht="12.75" customHeight="1" x14ac:dyDescent="0.2">
      <c r="A127" s="249"/>
      <c r="B127" s="200"/>
      <c r="C127" s="196"/>
      <c r="D127" s="202"/>
      <c r="E127" s="198"/>
      <c r="F127" s="198"/>
      <c r="G127" s="140" t="s">
        <v>1771</v>
      </c>
      <c r="H127" s="92"/>
      <c r="I127" s="92"/>
      <c r="J127" s="92"/>
      <c r="K127" s="92"/>
      <c r="L127" s="92"/>
      <c r="M127" s="195"/>
      <c r="N127" s="195"/>
      <c r="O127" s="92"/>
      <c r="P127" s="249"/>
      <c r="Q127" s="195"/>
    </row>
    <row r="128" spans="1:17" ht="12.75" customHeight="1" x14ac:dyDescent="0.2">
      <c r="A128" s="248">
        <v>58</v>
      </c>
      <c r="B128" s="199" t="s">
        <v>3665</v>
      </c>
      <c r="C128" s="196" t="s">
        <v>1949</v>
      </c>
      <c r="D128" s="201" t="s">
        <v>3709</v>
      </c>
      <c r="E128" s="198">
        <v>2</v>
      </c>
      <c r="F128" s="198">
        <v>4</v>
      </c>
      <c r="G128" s="140" t="s">
        <v>1770</v>
      </c>
      <c r="H128" s="140" t="s">
        <v>2613</v>
      </c>
      <c r="I128" s="140" t="s">
        <v>2631</v>
      </c>
      <c r="J128" s="140" t="s">
        <v>1788</v>
      </c>
      <c r="K128" s="140" t="s">
        <v>2636</v>
      </c>
      <c r="L128" s="140" t="s">
        <v>2637</v>
      </c>
      <c r="M128" s="195"/>
      <c r="N128" s="195"/>
      <c r="O128" s="140" t="s">
        <v>2638</v>
      </c>
      <c r="P128" s="248"/>
      <c r="Q128" s="195"/>
    </row>
    <row r="129" spans="1:17" ht="12.75" customHeight="1" x14ac:dyDescent="0.2">
      <c r="A129" s="249"/>
      <c r="B129" s="200"/>
      <c r="C129" s="196"/>
      <c r="D129" s="202"/>
      <c r="E129" s="198"/>
      <c r="F129" s="198"/>
      <c r="G129" s="140" t="s">
        <v>1771</v>
      </c>
      <c r="H129" s="92"/>
      <c r="I129" s="92"/>
      <c r="J129" s="92"/>
      <c r="K129" s="92"/>
      <c r="L129" s="92"/>
      <c r="M129" s="195"/>
      <c r="N129" s="195"/>
      <c r="O129" s="92"/>
      <c r="P129" s="249"/>
      <c r="Q129" s="195"/>
    </row>
    <row r="130" spans="1:17" ht="12.75" customHeight="1" x14ac:dyDescent="0.2">
      <c r="A130" s="248">
        <v>59</v>
      </c>
      <c r="B130" s="199" t="s">
        <v>3666</v>
      </c>
      <c r="C130" s="196" t="s">
        <v>1950</v>
      </c>
      <c r="D130" s="201" t="s">
        <v>3709</v>
      </c>
      <c r="E130" s="198">
        <v>2</v>
      </c>
      <c r="F130" s="198">
        <v>4</v>
      </c>
      <c r="G130" s="140" t="s">
        <v>1770</v>
      </c>
      <c r="H130" s="140" t="s">
        <v>2613</v>
      </c>
      <c r="I130" s="140" t="s">
        <v>2631</v>
      </c>
      <c r="J130" s="140" t="s">
        <v>1788</v>
      </c>
      <c r="K130" s="140" t="s">
        <v>2636</v>
      </c>
      <c r="L130" s="140" t="s">
        <v>2637</v>
      </c>
      <c r="M130" s="195"/>
      <c r="N130" s="195"/>
      <c r="O130" s="140" t="s">
        <v>2638</v>
      </c>
      <c r="P130" s="248"/>
      <c r="Q130" s="195"/>
    </row>
    <row r="131" spans="1:17" ht="12.75" customHeight="1" x14ac:dyDescent="0.2">
      <c r="A131" s="249"/>
      <c r="B131" s="200"/>
      <c r="C131" s="196"/>
      <c r="D131" s="202"/>
      <c r="E131" s="198"/>
      <c r="F131" s="198"/>
      <c r="G131" s="140" t="s">
        <v>1771</v>
      </c>
      <c r="H131" s="92"/>
      <c r="I131" s="92"/>
      <c r="J131" s="92"/>
      <c r="K131" s="92"/>
      <c r="L131" s="92"/>
      <c r="M131" s="195"/>
      <c r="N131" s="195"/>
      <c r="O131" s="92"/>
      <c r="P131" s="249"/>
      <c r="Q131" s="195"/>
    </row>
    <row r="132" spans="1:17" ht="12.75" customHeight="1" x14ac:dyDescent="0.2">
      <c r="A132" s="248">
        <v>60</v>
      </c>
      <c r="B132" s="199" t="s">
        <v>3641</v>
      </c>
      <c r="C132" s="196" t="s">
        <v>1951</v>
      </c>
      <c r="D132" s="201" t="s">
        <v>3709</v>
      </c>
      <c r="E132" s="198">
        <v>2</v>
      </c>
      <c r="F132" s="198">
        <v>4</v>
      </c>
      <c r="G132" s="140" t="s">
        <v>1770</v>
      </c>
      <c r="H132" s="140" t="s">
        <v>2613</v>
      </c>
      <c r="I132" s="140" t="s">
        <v>2631</v>
      </c>
      <c r="J132" s="140" t="s">
        <v>1788</v>
      </c>
      <c r="K132" s="140" t="s">
        <v>2636</v>
      </c>
      <c r="L132" s="140" t="s">
        <v>2637</v>
      </c>
      <c r="M132" s="195"/>
      <c r="N132" s="195"/>
      <c r="O132" s="140" t="s">
        <v>2638</v>
      </c>
      <c r="P132" s="248"/>
      <c r="Q132" s="195"/>
    </row>
    <row r="133" spans="1:17" ht="12.75" customHeight="1" x14ac:dyDescent="0.2">
      <c r="A133" s="249"/>
      <c r="B133" s="200"/>
      <c r="C133" s="196"/>
      <c r="D133" s="202"/>
      <c r="E133" s="198"/>
      <c r="F133" s="198"/>
      <c r="G133" s="140" t="s">
        <v>1771</v>
      </c>
      <c r="H133" s="92"/>
      <c r="I133" s="92"/>
      <c r="J133" s="92"/>
      <c r="K133" s="92"/>
      <c r="L133" s="92"/>
      <c r="M133" s="195"/>
      <c r="N133" s="195"/>
      <c r="O133" s="92"/>
      <c r="P133" s="249"/>
      <c r="Q133" s="195"/>
    </row>
    <row r="134" spans="1:17" ht="12.75" customHeight="1" x14ac:dyDescent="0.2">
      <c r="A134" s="248">
        <v>61</v>
      </c>
      <c r="B134" s="199" t="s">
        <v>3755</v>
      </c>
      <c r="C134" s="196" t="s">
        <v>1952</v>
      </c>
      <c r="D134" s="201" t="s">
        <v>3709</v>
      </c>
      <c r="E134" s="198">
        <v>2</v>
      </c>
      <c r="F134" s="198">
        <v>4</v>
      </c>
      <c r="G134" s="140" t="s">
        <v>1770</v>
      </c>
      <c r="H134" s="140" t="s">
        <v>2613</v>
      </c>
      <c r="I134" s="140" t="s">
        <v>2631</v>
      </c>
      <c r="J134" s="140" t="s">
        <v>1788</v>
      </c>
      <c r="K134" s="140" t="s">
        <v>2636</v>
      </c>
      <c r="L134" s="140" t="s">
        <v>2637</v>
      </c>
      <c r="M134" s="195"/>
      <c r="N134" s="195"/>
      <c r="O134" s="140" t="s">
        <v>2638</v>
      </c>
      <c r="P134" s="248"/>
      <c r="Q134" s="195"/>
    </row>
    <row r="135" spans="1:17" ht="12.75" customHeight="1" x14ac:dyDescent="0.2">
      <c r="A135" s="249"/>
      <c r="B135" s="200"/>
      <c r="C135" s="196"/>
      <c r="D135" s="202"/>
      <c r="E135" s="198"/>
      <c r="F135" s="198"/>
      <c r="G135" s="140" t="s">
        <v>1771</v>
      </c>
      <c r="H135" s="92"/>
      <c r="I135" s="92"/>
      <c r="J135" s="92"/>
      <c r="K135" s="92"/>
      <c r="L135" s="92"/>
      <c r="M135" s="195"/>
      <c r="N135" s="195"/>
      <c r="O135" s="92"/>
      <c r="P135" s="249"/>
      <c r="Q135" s="195"/>
    </row>
    <row r="136" spans="1:17" ht="12.75" customHeight="1" x14ac:dyDescent="0.2">
      <c r="A136" s="248">
        <v>62</v>
      </c>
      <c r="B136" s="199" t="s">
        <v>3667</v>
      </c>
      <c r="C136" s="196" t="s">
        <v>1953</v>
      </c>
      <c r="D136" s="201" t="s">
        <v>3709</v>
      </c>
      <c r="E136" s="198">
        <v>2</v>
      </c>
      <c r="F136" s="198">
        <v>4</v>
      </c>
      <c r="G136" s="140" t="s">
        <v>1770</v>
      </c>
      <c r="H136" s="140" t="s">
        <v>2613</v>
      </c>
      <c r="I136" s="140" t="s">
        <v>2631</v>
      </c>
      <c r="J136" s="140" t="s">
        <v>1788</v>
      </c>
      <c r="K136" s="140" t="s">
        <v>2636</v>
      </c>
      <c r="L136" s="140" t="s">
        <v>2637</v>
      </c>
      <c r="M136" s="195"/>
      <c r="N136" s="195"/>
      <c r="O136" s="140" t="s">
        <v>2638</v>
      </c>
      <c r="P136" s="248"/>
      <c r="Q136" s="195"/>
    </row>
    <row r="137" spans="1:17" ht="12.75" customHeight="1" x14ac:dyDescent="0.2">
      <c r="A137" s="249"/>
      <c r="B137" s="200"/>
      <c r="C137" s="196"/>
      <c r="D137" s="202"/>
      <c r="E137" s="198"/>
      <c r="F137" s="198"/>
      <c r="G137" s="140" t="s">
        <v>1771</v>
      </c>
      <c r="H137" s="92"/>
      <c r="I137" s="92"/>
      <c r="J137" s="92"/>
      <c r="K137" s="92"/>
      <c r="L137" s="92"/>
      <c r="M137" s="195"/>
      <c r="N137" s="195"/>
      <c r="O137" s="92"/>
      <c r="P137" s="249"/>
      <c r="Q137" s="195"/>
    </row>
    <row r="138" spans="1:17" ht="12.75" customHeight="1" x14ac:dyDescent="0.2">
      <c r="A138" s="248">
        <v>63</v>
      </c>
      <c r="B138" s="199" t="s">
        <v>3756</v>
      </c>
      <c r="C138" s="196" t="s">
        <v>1954</v>
      </c>
      <c r="D138" s="201" t="s">
        <v>3708</v>
      </c>
      <c r="E138" s="198">
        <v>2</v>
      </c>
      <c r="F138" s="198">
        <v>4</v>
      </c>
      <c r="G138" s="140" t="s">
        <v>1770</v>
      </c>
      <c r="H138" s="140" t="s">
        <v>2613</v>
      </c>
      <c r="I138" s="140" t="s">
        <v>2631</v>
      </c>
      <c r="J138" s="140" t="s">
        <v>1788</v>
      </c>
      <c r="K138" s="140" t="s">
        <v>2636</v>
      </c>
      <c r="L138" s="140" t="s">
        <v>2637</v>
      </c>
      <c r="M138" s="195"/>
      <c r="N138" s="195"/>
      <c r="O138" s="140" t="s">
        <v>2638</v>
      </c>
      <c r="P138" s="248"/>
      <c r="Q138" s="195"/>
    </row>
    <row r="139" spans="1:17" ht="12.75" customHeight="1" x14ac:dyDescent="0.2">
      <c r="A139" s="249"/>
      <c r="B139" s="200"/>
      <c r="C139" s="196"/>
      <c r="D139" s="202"/>
      <c r="E139" s="198"/>
      <c r="F139" s="198"/>
      <c r="G139" s="140" t="s">
        <v>1771</v>
      </c>
      <c r="H139" s="92"/>
      <c r="I139" s="92"/>
      <c r="J139" s="92"/>
      <c r="K139" s="92"/>
      <c r="L139" s="92"/>
      <c r="M139" s="195"/>
      <c r="N139" s="195"/>
      <c r="O139" s="92"/>
      <c r="P139" s="249"/>
      <c r="Q139" s="195"/>
    </row>
    <row r="140" spans="1:17" ht="12.75" customHeight="1" x14ac:dyDescent="0.2">
      <c r="A140" s="248">
        <v>64</v>
      </c>
      <c r="B140" s="199" t="s">
        <v>3757</v>
      </c>
      <c r="C140" s="196" t="s">
        <v>1955</v>
      </c>
      <c r="D140" s="201" t="s">
        <v>3708</v>
      </c>
      <c r="E140" s="198">
        <v>2</v>
      </c>
      <c r="F140" s="198">
        <v>4</v>
      </c>
      <c r="G140" s="140" t="s">
        <v>1770</v>
      </c>
      <c r="H140" s="140" t="s">
        <v>2613</v>
      </c>
      <c r="I140" s="140" t="s">
        <v>2631</v>
      </c>
      <c r="J140" s="140" t="s">
        <v>1788</v>
      </c>
      <c r="K140" s="140" t="s">
        <v>2636</v>
      </c>
      <c r="L140" s="140" t="s">
        <v>2637</v>
      </c>
      <c r="M140" s="195"/>
      <c r="N140" s="195"/>
      <c r="O140" s="140" t="s">
        <v>2638</v>
      </c>
      <c r="P140" s="248"/>
      <c r="Q140" s="195"/>
    </row>
    <row r="141" spans="1:17" ht="12.75" customHeight="1" x14ac:dyDescent="0.2">
      <c r="A141" s="249"/>
      <c r="B141" s="200"/>
      <c r="C141" s="196"/>
      <c r="D141" s="202"/>
      <c r="E141" s="198"/>
      <c r="F141" s="198"/>
      <c r="G141" s="140" t="s">
        <v>1771</v>
      </c>
      <c r="H141" s="92"/>
      <c r="I141" s="92"/>
      <c r="J141" s="92"/>
      <c r="K141" s="92"/>
      <c r="L141" s="92"/>
      <c r="M141" s="195"/>
      <c r="N141" s="195"/>
      <c r="O141" s="92"/>
      <c r="P141" s="249"/>
      <c r="Q141" s="195"/>
    </row>
    <row r="142" spans="1:17" ht="12.75" customHeight="1" x14ac:dyDescent="0.2">
      <c r="A142" s="248">
        <v>65</v>
      </c>
      <c r="B142" s="199" t="s">
        <v>3758</v>
      </c>
      <c r="C142" s="196" t="s">
        <v>1956</v>
      </c>
      <c r="D142" s="201" t="s">
        <v>3708</v>
      </c>
      <c r="E142" s="198">
        <v>2</v>
      </c>
      <c r="F142" s="198">
        <v>4</v>
      </c>
      <c r="G142" s="140" t="s">
        <v>1770</v>
      </c>
      <c r="H142" s="140" t="s">
        <v>2613</v>
      </c>
      <c r="I142" s="140" t="s">
        <v>2631</v>
      </c>
      <c r="J142" s="140" t="s">
        <v>1788</v>
      </c>
      <c r="K142" s="140" t="s">
        <v>2636</v>
      </c>
      <c r="L142" s="140" t="s">
        <v>2637</v>
      </c>
      <c r="M142" s="195"/>
      <c r="N142" s="195"/>
      <c r="O142" s="140" t="s">
        <v>2638</v>
      </c>
      <c r="P142" s="248"/>
      <c r="Q142" s="195"/>
    </row>
    <row r="143" spans="1:17" ht="12.75" customHeight="1" x14ac:dyDescent="0.2">
      <c r="A143" s="249"/>
      <c r="B143" s="200"/>
      <c r="C143" s="196"/>
      <c r="D143" s="202"/>
      <c r="E143" s="198"/>
      <c r="F143" s="198"/>
      <c r="G143" s="140" t="s">
        <v>1771</v>
      </c>
      <c r="H143" s="92"/>
      <c r="I143" s="92"/>
      <c r="J143" s="92"/>
      <c r="K143" s="92"/>
      <c r="L143" s="92"/>
      <c r="M143" s="195"/>
      <c r="N143" s="195"/>
      <c r="O143" s="92"/>
      <c r="P143" s="249"/>
      <c r="Q143" s="195"/>
    </row>
    <row r="144" spans="1:17" ht="12.75" customHeight="1" x14ac:dyDescent="0.2">
      <c r="A144" s="248">
        <v>66</v>
      </c>
      <c r="B144" s="199" t="s">
        <v>3675</v>
      </c>
      <c r="C144" s="196" t="s">
        <v>1957</v>
      </c>
      <c r="D144" s="201" t="s">
        <v>3708</v>
      </c>
      <c r="E144" s="198">
        <v>2</v>
      </c>
      <c r="F144" s="198">
        <v>4</v>
      </c>
      <c r="G144" s="140" t="s">
        <v>1770</v>
      </c>
      <c r="H144" s="140" t="s">
        <v>2613</v>
      </c>
      <c r="I144" s="140" t="s">
        <v>2631</v>
      </c>
      <c r="J144" s="140" t="s">
        <v>1788</v>
      </c>
      <c r="K144" s="140" t="s">
        <v>2636</v>
      </c>
      <c r="L144" s="140" t="s">
        <v>2637</v>
      </c>
      <c r="M144" s="195"/>
      <c r="N144" s="195"/>
      <c r="O144" s="140" t="s">
        <v>2638</v>
      </c>
      <c r="P144" s="248"/>
      <c r="Q144" s="195"/>
    </row>
    <row r="145" spans="1:17" ht="12.75" customHeight="1" x14ac:dyDescent="0.2">
      <c r="A145" s="249"/>
      <c r="B145" s="200"/>
      <c r="C145" s="196"/>
      <c r="D145" s="202"/>
      <c r="E145" s="198"/>
      <c r="F145" s="198"/>
      <c r="G145" s="140" t="s">
        <v>1771</v>
      </c>
      <c r="H145" s="92"/>
      <c r="I145" s="92"/>
      <c r="J145" s="92"/>
      <c r="K145" s="92"/>
      <c r="L145" s="92"/>
      <c r="M145" s="195"/>
      <c r="N145" s="195"/>
      <c r="O145" s="92"/>
      <c r="P145" s="249"/>
      <c r="Q145" s="195"/>
    </row>
    <row r="146" spans="1:17" ht="12.75" customHeight="1" x14ac:dyDescent="0.2">
      <c r="A146" s="248">
        <v>67</v>
      </c>
      <c r="B146" s="199" t="s">
        <v>3759</v>
      </c>
      <c r="C146" s="196" t="s">
        <v>1958</v>
      </c>
      <c r="D146" s="201" t="s">
        <v>3708</v>
      </c>
      <c r="E146" s="198">
        <v>2</v>
      </c>
      <c r="F146" s="198">
        <v>4</v>
      </c>
      <c r="G146" s="140" t="s">
        <v>1770</v>
      </c>
      <c r="H146" s="140" t="s">
        <v>2613</v>
      </c>
      <c r="I146" s="140" t="s">
        <v>2631</v>
      </c>
      <c r="J146" s="140" t="s">
        <v>1788</v>
      </c>
      <c r="K146" s="140" t="s">
        <v>2636</v>
      </c>
      <c r="L146" s="140" t="s">
        <v>2637</v>
      </c>
      <c r="M146" s="195"/>
      <c r="N146" s="195"/>
      <c r="O146" s="140" t="s">
        <v>2638</v>
      </c>
      <c r="P146" s="248"/>
      <c r="Q146" s="195"/>
    </row>
    <row r="147" spans="1:17" ht="12.75" customHeight="1" x14ac:dyDescent="0.2">
      <c r="A147" s="249"/>
      <c r="B147" s="200"/>
      <c r="C147" s="196"/>
      <c r="D147" s="202"/>
      <c r="E147" s="198"/>
      <c r="F147" s="198"/>
      <c r="G147" s="140" t="s">
        <v>1771</v>
      </c>
      <c r="H147" s="92"/>
      <c r="I147" s="92"/>
      <c r="J147" s="92"/>
      <c r="K147" s="92"/>
      <c r="L147" s="92"/>
      <c r="M147" s="195"/>
      <c r="N147" s="195"/>
      <c r="O147" s="92"/>
      <c r="P147" s="249"/>
      <c r="Q147" s="195"/>
    </row>
    <row r="148" spans="1:17" ht="12.75" customHeight="1" x14ac:dyDescent="0.2">
      <c r="A148" s="248">
        <v>68</v>
      </c>
      <c r="B148" s="199" t="s">
        <v>3760</v>
      </c>
      <c r="C148" s="196" t="s">
        <v>1959</v>
      </c>
      <c r="D148" s="201" t="s">
        <v>3708</v>
      </c>
      <c r="E148" s="198">
        <v>2</v>
      </c>
      <c r="F148" s="198">
        <v>4</v>
      </c>
      <c r="G148" s="140" t="s">
        <v>1770</v>
      </c>
      <c r="H148" s="140" t="s">
        <v>2613</v>
      </c>
      <c r="I148" s="140" t="s">
        <v>2631</v>
      </c>
      <c r="J148" s="140" t="s">
        <v>1788</v>
      </c>
      <c r="K148" s="140" t="s">
        <v>2636</v>
      </c>
      <c r="L148" s="140" t="s">
        <v>2637</v>
      </c>
      <c r="M148" s="195"/>
      <c r="N148" s="195"/>
      <c r="O148" s="140" t="s">
        <v>2638</v>
      </c>
      <c r="P148" s="248"/>
      <c r="Q148" s="195"/>
    </row>
    <row r="149" spans="1:17" ht="12.75" customHeight="1" x14ac:dyDescent="0.2">
      <c r="A149" s="249"/>
      <c r="B149" s="200"/>
      <c r="C149" s="196"/>
      <c r="D149" s="202"/>
      <c r="E149" s="198"/>
      <c r="F149" s="198"/>
      <c r="G149" s="140" t="s">
        <v>1771</v>
      </c>
      <c r="H149" s="92"/>
      <c r="I149" s="92"/>
      <c r="J149" s="92"/>
      <c r="K149" s="92"/>
      <c r="L149" s="92"/>
      <c r="M149" s="195"/>
      <c r="N149" s="195"/>
      <c r="O149" s="92"/>
      <c r="P149" s="249"/>
      <c r="Q149" s="195"/>
    </row>
    <row r="150" spans="1:17" ht="12.75" customHeight="1" x14ac:dyDescent="0.2">
      <c r="A150" s="248">
        <v>69</v>
      </c>
      <c r="B150" s="199" t="s">
        <v>3676</v>
      </c>
      <c r="C150" s="196" t="s">
        <v>1960</v>
      </c>
      <c r="D150" s="201" t="s">
        <v>3708</v>
      </c>
      <c r="E150" s="198">
        <v>2</v>
      </c>
      <c r="F150" s="198">
        <v>4</v>
      </c>
      <c r="G150" s="140" t="s">
        <v>1770</v>
      </c>
      <c r="H150" s="140" t="s">
        <v>2613</v>
      </c>
      <c r="I150" s="140" t="s">
        <v>2631</v>
      </c>
      <c r="J150" s="140" t="s">
        <v>1788</v>
      </c>
      <c r="K150" s="140" t="s">
        <v>2636</v>
      </c>
      <c r="L150" s="140" t="s">
        <v>2637</v>
      </c>
      <c r="M150" s="195"/>
      <c r="N150" s="195"/>
      <c r="O150" s="140" t="s">
        <v>2638</v>
      </c>
      <c r="P150" s="248"/>
      <c r="Q150" s="195"/>
    </row>
    <row r="151" spans="1:17" ht="12.75" customHeight="1" x14ac:dyDescent="0.2">
      <c r="A151" s="249"/>
      <c r="B151" s="200"/>
      <c r="C151" s="196"/>
      <c r="D151" s="202"/>
      <c r="E151" s="198"/>
      <c r="F151" s="198"/>
      <c r="G151" s="140" t="s">
        <v>1771</v>
      </c>
      <c r="H151" s="92"/>
      <c r="I151" s="92"/>
      <c r="J151" s="92"/>
      <c r="K151" s="92"/>
      <c r="L151" s="92"/>
      <c r="M151" s="195"/>
      <c r="N151" s="195"/>
      <c r="O151" s="92"/>
      <c r="P151" s="249"/>
      <c r="Q151" s="195"/>
    </row>
    <row r="152" spans="1:17" ht="12.75" customHeight="1" x14ac:dyDescent="0.2">
      <c r="A152" s="248">
        <v>70</v>
      </c>
      <c r="B152" s="199" t="s">
        <v>3761</v>
      </c>
      <c r="C152" s="196" t="s">
        <v>1961</v>
      </c>
      <c r="D152" s="201" t="s">
        <v>3708</v>
      </c>
      <c r="E152" s="198">
        <v>2</v>
      </c>
      <c r="F152" s="198">
        <v>4</v>
      </c>
      <c r="G152" s="140" t="s">
        <v>1770</v>
      </c>
      <c r="H152" s="140" t="s">
        <v>2613</v>
      </c>
      <c r="I152" s="140" t="s">
        <v>2631</v>
      </c>
      <c r="J152" s="140" t="s">
        <v>1788</v>
      </c>
      <c r="K152" s="140" t="s">
        <v>2636</v>
      </c>
      <c r="L152" s="140" t="s">
        <v>2637</v>
      </c>
      <c r="M152" s="195"/>
      <c r="N152" s="195"/>
      <c r="O152" s="140" t="s">
        <v>2638</v>
      </c>
      <c r="P152" s="248"/>
      <c r="Q152" s="245" t="s">
        <v>3960</v>
      </c>
    </row>
    <row r="153" spans="1:17" ht="12.75" customHeight="1" x14ac:dyDescent="0.2">
      <c r="A153" s="249"/>
      <c r="B153" s="200"/>
      <c r="C153" s="196"/>
      <c r="D153" s="202"/>
      <c r="E153" s="198"/>
      <c r="F153" s="198"/>
      <c r="G153" s="140" t="s">
        <v>1771</v>
      </c>
      <c r="H153" s="92"/>
      <c r="I153" s="92"/>
      <c r="J153" s="92"/>
      <c r="K153" s="92"/>
      <c r="L153" s="92"/>
      <c r="M153" s="195"/>
      <c r="N153" s="195"/>
      <c r="O153" s="92"/>
      <c r="P153" s="249"/>
      <c r="Q153" s="195"/>
    </row>
    <row r="154" spans="1:17" ht="12.75" customHeight="1" x14ac:dyDescent="0.2">
      <c r="A154" s="248">
        <v>71</v>
      </c>
      <c r="B154" s="199" t="s">
        <v>3762</v>
      </c>
      <c r="C154" s="196" t="s">
        <v>1962</v>
      </c>
      <c r="D154" s="201" t="s">
        <v>3708</v>
      </c>
      <c r="E154" s="198">
        <v>2</v>
      </c>
      <c r="F154" s="198">
        <v>4</v>
      </c>
      <c r="G154" s="140" t="s">
        <v>1770</v>
      </c>
      <c r="H154" s="140" t="s">
        <v>2613</v>
      </c>
      <c r="I154" s="140" t="s">
        <v>2631</v>
      </c>
      <c r="J154" s="140" t="s">
        <v>1788</v>
      </c>
      <c r="K154" s="140" t="s">
        <v>2636</v>
      </c>
      <c r="L154" s="140" t="s">
        <v>2637</v>
      </c>
      <c r="M154" s="195"/>
      <c r="N154" s="195"/>
      <c r="O154" s="140" t="s">
        <v>2638</v>
      </c>
      <c r="P154" s="248"/>
      <c r="Q154" s="195"/>
    </row>
    <row r="155" spans="1:17" ht="12.75" customHeight="1" x14ac:dyDescent="0.2">
      <c r="A155" s="249"/>
      <c r="B155" s="200"/>
      <c r="C155" s="196"/>
      <c r="D155" s="202"/>
      <c r="E155" s="198"/>
      <c r="F155" s="198"/>
      <c r="G155" s="140" t="s">
        <v>1771</v>
      </c>
      <c r="H155" s="92"/>
      <c r="I155" s="92"/>
      <c r="J155" s="92"/>
      <c r="K155" s="92"/>
      <c r="L155" s="92"/>
      <c r="M155" s="195"/>
      <c r="N155" s="195"/>
      <c r="O155" s="92"/>
      <c r="P155" s="249"/>
      <c r="Q155" s="195"/>
    </row>
    <row r="156" spans="1:17" ht="12.75" customHeight="1" x14ac:dyDescent="0.2">
      <c r="A156" s="248">
        <v>72</v>
      </c>
      <c r="B156" s="199" t="s">
        <v>3642</v>
      </c>
      <c r="C156" s="196" t="s">
        <v>1963</v>
      </c>
      <c r="D156" s="201" t="s">
        <v>3708</v>
      </c>
      <c r="E156" s="198">
        <v>2</v>
      </c>
      <c r="F156" s="198">
        <v>4</v>
      </c>
      <c r="G156" s="140" t="s">
        <v>1770</v>
      </c>
      <c r="H156" s="140" t="s">
        <v>2613</v>
      </c>
      <c r="I156" s="140" t="s">
        <v>2631</v>
      </c>
      <c r="J156" s="140" t="s">
        <v>1788</v>
      </c>
      <c r="K156" s="140" t="s">
        <v>2636</v>
      </c>
      <c r="L156" s="140" t="s">
        <v>2637</v>
      </c>
      <c r="M156" s="195"/>
      <c r="N156" s="195"/>
      <c r="O156" s="140" t="s">
        <v>2638</v>
      </c>
      <c r="P156" s="248"/>
      <c r="Q156" s="195"/>
    </row>
    <row r="157" spans="1:17" ht="12.75" customHeight="1" x14ac:dyDescent="0.2">
      <c r="A157" s="249"/>
      <c r="B157" s="200"/>
      <c r="C157" s="196"/>
      <c r="D157" s="202"/>
      <c r="E157" s="198"/>
      <c r="F157" s="198"/>
      <c r="G157" s="140" t="s">
        <v>1771</v>
      </c>
      <c r="H157" s="92"/>
      <c r="I157" s="92"/>
      <c r="J157" s="92"/>
      <c r="K157" s="92"/>
      <c r="L157" s="92"/>
      <c r="M157" s="195"/>
      <c r="N157" s="195"/>
      <c r="O157" s="92"/>
      <c r="P157" s="249"/>
      <c r="Q157" s="195"/>
    </row>
    <row r="158" spans="1:17" ht="12.75" customHeight="1" x14ac:dyDescent="0.2">
      <c r="A158" s="248">
        <v>73</v>
      </c>
      <c r="B158" s="199" t="s">
        <v>3677</v>
      </c>
      <c r="C158" s="196" t="s">
        <v>1964</v>
      </c>
      <c r="D158" s="201" t="s">
        <v>3708</v>
      </c>
      <c r="E158" s="198">
        <v>2</v>
      </c>
      <c r="F158" s="198">
        <v>4</v>
      </c>
      <c r="G158" s="140" t="s">
        <v>1770</v>
      </c>
      <c r="H158" s="140" t="s">
        <v>2613</v>
      </c>
      <c r="I158" s="140" t="s">
        <v>2631</v>
      </c>
      <c r="J158" s="140" t="s">
        <v>1788</v>
      </c>
      <c r="K158" s="140" t="s">
        <v>2636</v>
      </c>
      <c r="L158" s="140" t="s">
        <v>2637</v>
      </c>
      <c r="M158" s="195"/>
      <c r="N158" s="195"/>
      <c r="O158" s="140" t="s">
        <v>2638</v>
      </c>
      <c r="P158" s="248"/>
      <c r="Q158" s="195"/>
    </row>
    <row r="159" spans="1:17" ht="12.75" customHeight="1" x14ac:dyDescent="0.2">
      <c r="A159" s="249"/>
      <c r="B159" s="200"/>
      <c r="C159" s="196"/>
      <c r="D159" s="202"/>
      <c r="E159" s="198"/>
      <c r="F159" s="198"/>
      <c r="G159" s="140" t="s">
        <v>1771</v>
      </c>
      <c r="H159" s="92"/>
      <c r="I159" s="92"/>
      <c r="J159" s="92"/>
      <c r="K159" s="92"/>
      <c r="L159" s="92"/>
      <c r="M159" s="195"/>
      <c r="N159" s="195"/>
      <c r="O159" s="92"/>
      <c r="P159" s="249"/>
      <c r="Q159" s="195"/>
    </row>
    <row r="160" spans="1:17" ht="12.75" customHeight="1" x14ac:dyDescent="0.2">
      <c r="A160" s="248">
        <v>74</v>
      </c>
      <c r="B160" s="199" t="s">
        <v>3763</v>
      </c>
      <c r="C160" s="196" t="s">
        <v>1965</v>
      </c>
      <c r="D160" s="201" t="s">
        <v>3708</v>
      </c>
      <c r="E160" s="198">
        <v>2</v>
      </c>
      <c r="F160" s="198">
        <v>4</v>
      </c>
      <c r="G160" s="140" t="s">
        <v>1770</v>
      </c>
      <c r="H160" s="140" t="s">
        <v>2613</v>
      </c>
      <c r="I160" s="140" t="s">
        <v>2631</v>
      </c>
      <c r="J160" s="140" t="s">
        <v>1788</v>
      </c>
      <c r="K160" s="140" t="s">
        <v>2636</v>
      </c>
      <c r="L160" s="140" t="s">
        <v>2637</v>
      </c>
      <c r="M160" s="195"/>
      <c r="N160" s="195"/>
      <c r="O160" s="140" t="s">
        <v>2638</v>
      </c>
      <c r="P160" s="248"/>
      <c r="Q160" s="195"/>
    </row>
    <row r="161" spans="1:17" ht="12.75" customHeight="1" x14ac:dyDescent="0.2">
      <c r="A161" s="249"/>
      <c r="B161" s="200"/>
      <c r="C161" s="196"/>
      <c r="D161" s="202"/>
      <c r="E161" s="198"/>
      <c r="F161" s="198"/>
      <c r="G161" s="140" t="s">
        <v>1771</v>
      </c>
      <c r="H161" s="92"/>
      <c r="I161" s="92"/>
      <c r="J161" s="92"/>
      <c r="K161" s="92"/>
      <c r="L161" s="92"/>
      <c r="M161" s="195"/>
      <c r="N161" s="195"/>
      <c r="O161" s="92"/>
      <c r="P161" s="249"/>
      <c r="Q161" s="195"/>
    </row>
    <row r="162" spans="1:17" ht="12.75" customHeight="1" x14ac:dyDescent="0.2">
      <c r="A162" s="248">
        <v>75</v>
      </c>
      <c r="B162" s="199" t="s">
        <v>3764</v>
      </c>
      <c r="C162" s="196" t="s">
        <v>1966</v>
      </c>
      <c r="D162" s="201" t="s">
        <v>3708</v>
      </c>
      <c r="E162" s="198">
        <v>2</v>
      </c>
      <c r="F162" s="198">
        <v>4</v>
      </c>
      <c r="G162" s="140" t="s">
        <v>1770</v>
      </c>
      <c r="H162" s="140" t="s">
        <v>2613</v>
      </c>
      <c r="I162" s="140" t="s">
        <v>2631</v>
      </c>
      <c r="J162" s="140" t="s">
        <v>1788</v>
      </c>
      <c r="K162" s="140" t="s">
        <v>2636</v>
      </c>
      <c r="L162" s="140" t="s">
        <v>2637</v>
      </c>
      <c r="M162" s="195"/>
      <c r="N162" s="195"/>
      <c r="O162" s="140" t="s">
        <v>2638</v>
      </c>
      <c r="P162" s="248"/>
      <c r="Q162" s="195"/>
    </row>
    <row r="163" spans="1:17" ht="12.75" customHeight="1" x14ac:dyDescent="0.2">
      <c r="A163" s="249"/>
      <c r="B163" s="200"/>
      <c r="C163" s="196"/>
      <c r="D163" s="202"/>
      <c r="E163" s="198"/>
      <c r="F163" s="198"/>
      <c r="G163" s="140" t="s">
        <v>1771</v>
      </c>
      <c r="H163" s="92"/>
      <c r="I163" s="92"/>
      <c r="J163" s="92"/>
      <c r="K163" s="92"/>
      <c r="L163" s="92"/>
      <c r="M163" s="195"/>
      <c r="N163" s="195"/>
      <c r="O163" s="92"/>
      <c r="P163" s="249"/>
      <c r="Q163" s="195"/>
    </row>
    <row r="164" spans="1:17" ht="12.75" customHeight="1" x14ac:dyDescent="0.2">
      <c r="A164" s="248">
        <v>76</v>
      </c>
      <c r="B164" s="199" t="s">
        <v>3678</v>
      </c>
      <c r="C164" s="196" t="s">
        <v>1967</v>
      </c>
      <c r="D164" s="201" t="s">
        <v>3708</v>
      </c>
      <c r="E164" s="198">
        <v>2</v>
      </c>
      <c r="F164" s="198">
        <v>4</v>
      </c>
      <c r="G164" s="140" t="s">
        <v>1770</v>
      </c>
      <c r="H164" s="140" t="s">
        <v>2613</v>
      </c>
      <c r="I164" s="140" t="s">
        <v>2631</v>
      </c>
      <c r="J164" s="140" t="s">
        <v>1788</v>
      </c>
      <c r="K164" s="140" t="s">
        <v>2636</v>
      </c>
      <c r="L164" s="140" t="s">
        <v>2637</v>
      </c>
      <c r="M164" s="195"/>
      <c r="N164" s="195"/>
      <c r="O164" s="140" t="s">
        <v>2638</v>
      </c>
      <c r="P164" s="248"/>
      <c r="Q164" s="195"/>
    </row>
    <row r="165" spans="1:17" ht="12.75" customHeight="1" x14ac:dyDescent="0.2">
      <c r="A165" s="249"/>
      <c r="B165" s="200"/>
      <c r="C165" s="196"/>
      <c r="D165" s="202"/>
      <c r="E165" s="198"/>
      <c r="F165" s="198"/>
      <c r="G165" s="140" t="s">
        <v>1771</v>
      </c>
      <c r="H165" s="92"/>
      <c r="I165" s="92"/>
      <c r="J165" s="92"/>
      <c r="K165" s="92"/>
      <c r="L165" s="92"/>
      <c r="M165" s="195"/>
      <c r="N165" s="195"/>
      <c r="O165" s="92"/>
      <c r="P165" s="249"/>
      <c r="Q165" s="195"/>
    </row>
    <row r="166" spans="1:17" ht="12.75" customHeight="1" x14ac:dyDescent="0.2">
      <c r="A166" s="248">
        <v>77</v>
      </c>
      <c r="B166" s="199" t="s">
        <v>3765</v>
      </c>
      <c r="C166" s="196" t="s">
        <v>1968</v>
      </c>
      <c r="D166" s="201" t="s">
        <v>3708</v>
      </c>
      <c r="E166" s="198">
        <v>2</v>
      </c>
      <c r="F166" s="198">
        <v>4</v>
      </c>
      <c r="G166" s="140" t="s">
        <v>1770</v>
      </c>
      <c r="H166" s="140" t="s">
        <v>2613</v>
      </c>
      <c r="I166" s="140" t="s">
        <v>2631</v>
      </c>
      <c r="J166" s="140" t="s">
        <v>1788</v>
      </c>
      <c r="K166" s="140" t="s">
        <v>2636</v>
      </c>
      <c r="L166" s="140" t="s">
        <v>2637</v>
      </c>
      <c r="M166" s="195"/>
      <c r="N166" s="195"/>
      <c r="O166" s="140" t="s">
        <v>2638</v>
      </c>
      <c r="P166" s="248"/>
      <c r="Q166" s="195"/>
    </row>
    <row r="167" spans="1:17" ht="12.75" customHeight="1" x14ac:dyDescent="0.2">
      <c r="A167" s="249"/>
      <c r="B167" s="200"/>
      <c r="C167" s="196"/>
      <c r="D167" s="202"/>
      <c r="E167" s="198"/>
      <c r="F167" s="198"/>
      <c r="G167" s="140" t="s">
        <v>1771</v>
      </c>
      <c r="H167" s="92"/>
      <c r="I167" s="92"/>
      <c r="J167" s="92"/>
      <c r="K167" s="92"/>
      <c r="L167" s="92"/>
      <c r="M167" s="195"/>
      <c r="N167" s="195"/>
      <c r="O167" s="92"/>
      <c r="P167" s="249"/>
      <c r="Q167" s="195"/>
    </row>
    <row r="168" spans="1:17" ht="12.75" customHeight="1" x14ac:dyDescent="0.2">
      <c r="A168" s="248">
        <v>78</v>
      </c>
      <c r="B168" s="199" t="s">
        <v>3766</v>
      </c>
      <c r="C168" s="196" t="s">
        <v>1969</v>
      </c>
      <c r="D168" s="201" t="s">
        <v>3708</v>
      </c>
      <c r="E168" s="198">
        <v>2</v>
      </c>
      <c r="F168" s="198">
        <v>4</v>
      </c>
      <c r="G168" s="140" t="s">
        <v>1770</v>
      </c>
      <c r="H168" s="140" t="s">
        <v>2613</v>
      </c>
      <c r="I168" s="140" t="s">
        <v>2631</v>
      </c>
      <c r="J168" s="140" t="s">
        <v>1788</v>
      </c>
      <c r="K168" s="140" t="s">
        <v>2636</v>
      </c>
      <c r="L168" s="140" t="s">
        <v>2637</v>
      </c>
      <c r="M168" s="195"/>
      <c r="N168" s="195"/>
      <c r="O168" s="140" t="s">
        <v>2638</v>
      </c>
      <c r="P168" s="248"/>
      <c r="Q168" s="195"/>
    </row>
    <row r="169" spans="1:17" ht="12.75" customHeight="1" x14ac:dyDescent="0.2">
      <c r="A169" s="249"/>
      <c r="B169" s="200"/>
      <c r="C169" s="196"/>
      <c r="D169" s="202"/>
      <c r="E169" s="198"/>
      <c r="F169" s="198"/>
      <c r="G169" s="140" t="s">
        <v>1771</v>
      </c>
      <c r="H169" s="92"/>
      <c r="I169" s="92"/>
      <c r="J169" s="92"/>
      <c r="K169" s="92"/>
      <c r="L169" s="92"/>
      <c r="M169" s="195"/>
      <c r="N169" s="195"/>
      <c r="O169" s="92"/>
      <c r="P169" s="249"/>
      <c r="Q169" s="195"/>
    </row>
    <row r="170" spans="1:17" ht="12.75" customHeight="1" x14ac:dyDescent="0.2">
      <c r="A170" s="248">
        <v>79</v>
      </c>
      <c r="B170" s="199" t="s">
        <v>3767</v>
      </c>
      <c r="C170" s="196" t="s">
        <v>1970</v>
      </c>
      <c r="D170" s="201" t="s">
        <v>3708</v>
      </c>
      <c r="E170" s="198">
        <v>2</v>
      </c>
      <c r="F170" s="198">
        <v>4</v>
      </c>
      <c r="G170" s="140" t="s">
        <v>1770</v>
      </c>
      <c r="H170" s="140" t="s">
        <v>2613</v>
      </c>
      <c r="I170" s="140" t="s">
        <v>2631</v>
      </c>
      <c r="J170" s="140" t="s">
        <v>1788</v>
      </c>
      <c r="K170" s="140" t="s">
        <v>2636</v>
      </c>
      <c r="L170" s="140" t="s">
        <v>2637</v>
      </c>
      <c r="M170" s="195"/>
      <c r="N170" s="195"/>
      <c r="O170" s="140" t="s">
        <v>2638</v>
      </c>
      <c r="P170" s="248"/>
      <c r="Q170" s="195"/>
    </row>
    <row r="171" spans="1:17" ht="12.75" customHeight="1" x14ac:dyDescent="0.2">
      <c r="A171" s="249"/>
      <c r="B171" s="200"/>
      <c r="C171" s="196"/>
      <c r="D171" s="202"/>
      <c r="E171" s="198"/>
      <c r="F171" s="198"/>
      <c r="G171" s="140" t="s">
        <v>1771</v>
      </c>
      <c r="H171" s="92"/>
      <c r="I171" s="92"/>
      <c r="J171" s="92"/>
      <c r="K171" s="92"/>
      <c r="L171" s="92"/>
      <c r="M171" s="195"/>
      <c r="N171" s="195"/>
      <c r="O171" s="92"/>
      <c r="P171" s="249"/>
      <c r="Q171" s="195"/>
    </row>
    <row r="172" spans="1:17" ht="12.75" customHeight="1" x14ac:dyDescent="0.2">
      <c r="A172" s="248">
        <v>80</v>
      </c>
      <c r="B172" s="199" t="s">
        <v>3768</v>
      </c>
      <c r="C172" s="196" t="s">
        <v>1971</v>
      </c>
      <c r="D172" s="201" t="s">
        <v>3708</v>
      </c>
      <c r="E172" s="198">
        <v>2</v>
      </c>
      <c r="F172" s="198">
        <v>4</v>
      </c>
      <c r="G172" s="140" t="s">
        <v>1770</v>
      </c>
      <c r="H172" s="140" t="s">
        <v>2613</v>
      </c>
      <c r="I172" s="140" t="s">
        <v>2631</v>
      </c>
      <c r="J172" s="140" t="s">
        <v>1788</v>
      </c>
      <c r="K172" s="140" t="s">
        <v>2636</v>
      </c>
      <c r="L172" s="140" t="s">
        <v>2637</v>
      </c>
      <c r="M172" s="195"/>
      <c r="N172" s="195"/>
      <c r="O172" s="140" t="s">
        <v>2638</v>
      </c>
      <c r="P172" s="248"/>
      <c r="Q172" s="195"/>
    </row>
    <row r="173" spans="1:17" ht="12.75" customHeight="1" x14ac:dyDescent="0.2">
      <c r="A173" s="249"/>
      <c r="B173" s="200"/>
      <c r="C173" s="196"/>
      <c r="D173" s="202"/>
      <c r="E173" s="198"/>
      <c r="F173" s="198"/>
      <c r="G173" s="140" t="s">
        <v>1771</v>
      </c>
      <c r="H173" s="92"/>
      <c r="I173" s="92"/>
      <c r="J173" s="92"/>
      <c r="K173" s="92"/>
      <c r="L173" s="92"/>
      <c r="M173" s="195"/>
      <c r="N173" s="195"/>
      <c r="O173" s="92"/>
      <c r="P173" s="249"/>
      <c r="Q173" s="195"/>
    </row>
    <row r="174" spans="1:17" ht="17.25" customHeight="1" x14ac:dyDescent="0.2">
      <c r="A174" s="248">
        <v>81</v>
      </c>
      <c r="B174" s="199" t="s">
        <v>3679</v>
      </c>
      <c r="C174" s="196" t="s">
        <v>1972</v>
      </c>
      <c r="D174" s="201" t="s">
        <v>3708</v>
      </c>
      <c r="E174" s="198">
        <v>2</v>
      </c>
      <c r="F174" s="198">
        <v>4</v>
      </c>
      <c r="G174" s="140" t="s">
        <v>1770</v>
      </c>
      <c r="H174" s="140" t="s">
        <v>2613</v>
      </c>
      <c r="I174" s="140" t="s">
        <v>2631</v>
      </c>
      <c r="J174" s="140" t="s">
        <v>1788</v>
      </c>
      <c r="K174" s="140" t="s">
        <v>2636</v>
      </c>
      <c r="L174" s="140" t="s">
        <v>2637</v>
      </c>
      <c r="M174" s="195"/>
      <c r="N174" s="195"/>
      <c r="O174" s="140" t="s">
        <v>2638</v>
      </c>
      <c r="P174" s="248"/>
      <c r="Q174" s="195"/>
    </row>
    <row r="175" spans="1:17" ht="17.25" customHeight="1" x14ac:dyDescent="0.2">
      <c r="A175" s="249"/>
      <c r="B175" s="200"/>
      <c r="C175" s="196"/>
      <c r="D175" s="202"/>
      <c r="E175" s="198"/>
      <c r="F175" s="198"/>
      <c r="G175" s="140" t="s">
        <v>1771</v>
      </c>
      <c r="H175" s="92"/>
      <c r="I175" s="92"/>
      <c r="J175" s="92"/>
      <c r="K175" s="92"/>
      <c r="L175" s="92"/>
      <c r="M175" s="195"/>
      <c r="N175" s="195"/>
      <c r="O175" s="92"/>
      <c r="P175" s="249"/>
      <c r="Q175" s="195"/>
    </row>
    <row r="176" spans="1:17" ht="12.75" customHeight="1" x14ac:dyDescent="0.2">
      <c r="A176" s="248">
        <v>82</v>
      </c>
      <c r="B176" s="199" t="s">
        <v>3643</v>
      </c>
      <c r="C176" s="196" t="s">
        <v>1973</v>
      </c>
      <c r="D176" s="201" t="s">
        <v>3708</v>
      </c>
      <c r="E176" s="198">
        <v>2</v>
      </c>
      <c r="F176" s="198">
        <v>4</v>
      </c>
      <c r="G176" s="140" t="s">
        <v>1770</v>
      </c>
      <c r="H176" s="140" t="s">
        <v>2613</v>
      </c>
      <c r="I176" s="140" t="s">
        <v>2631</v>
      </c>
      <c r="J176" s="140" t="s">
        <v>1788</v>
      </c>
      <c r="K176" s="140" t="s">
        <v>2636</v>
      </c>
      <c r="L176" s="140" t="s">
        <v>2637</v>
      </c>
      <c r="M176" s="195"/>
      <c r="N176" s="195"/>
      <c r="O176" s="140" t="s">
        <v>2638</v>
      </c>
      <c r="P176" s="248"/>
      <c r="Q176" s="195"/>
    </row>
    <row r="177" spans="1:17" ht="12.75" customHeight="1" x14ac:dyDescent="0.2">
      <c r="A177" s="249"/>
      <c r="B177" s="200"/>
      <c r="C177" s="196"/>
      <c r="D177" s="202"/>
      <c r="E177" s="198"/>
      <c r="F177" s="198"/>
      <c r="G177" s="140" t="s">
        <v>1771</v>
      </c>
      <c r="H177" s="92"/>
      <c r="I177" s="92"/>
      <c r="J177" s="92"/>
      <c r="K177" s="92"/>
      <c r="L177" s="92"/>
      <c r="M177" s="195"/>
      <c r="N177" s="195"/>
      <c r="O177" s="92"/>
      <c r="P177" s="249"/>
      <c r="Q177" s="195"/>
    </row>
    <row r="178" spans="1:17" ht="12.75" customHeight="1" x14ac:dyDescent="0.2">
      <c r="A178" s="248">
        <v>83</v>
      </c>
      <c r="B178" s="199" t="s">
        <v>3769</v>
      </c>
      <c r="C178" s="196" t="s">
        <v>1974</v>
      </c>
      <c r="D178" s="201" t="s">
        <v>3708</v>
      </c>
      <c r="E178" s="198">
        <v>2</v>
      </c>
      <c r="F178" s="198">
        <v>4</v>
      </c>
      <c r="G178" s="140" t="s">
        <v>1770</v>
      </c>
      <c r="H178" s="140" t="s">
        <v>2613</v>
      </c>
      <c r="I178" s="140" t="s">
        <v>2631</v>
      </c>
      <c r="J178" s="140" t="s">
        <v>1788</v>
      </c>
      <c r="K178" s="140" t="s">
        <v>2636</v>
      </c>
      <c r="L178" s="140" t="s">
        <v>2637</v>
      </c>
      <c r="M178" s="195"/>
      <c r="N178" s="195"/>
      <c r="O178" s="140" t="s">
        <v>2638</v>
      </c>
      <c r="P178" s="248"/>
      <c r="Q178" s="195"/>
    </row>
    <row r="179" spans="1:17" ht="12.75" customHeight="1" x14ac:dyDescent="0.2">
      <c r="A179" s="249"/>
      <c r="B179" s="200"/>
      <c r="C179" s="196"/>
      <c r="D179" s="202"/>
      <c r="E179" s="198"/>
      <c r="F179" s="198"/>
      <c r="G179" s="140" t="s">
        <v>1771</v>
      </c>
      <c r="H179" s="92"/>
      <c r="I179" s="92"/>
      <c r="J179" s="92"/>
      <c r="K179" s="92"/>
      <c r="L179" s="92"/>
      <c r="M179" s="195"/>
      <c r="N179" s="195"/>
      <c r="O179" s="92"/>
      <c r="P179" s="249"/>
      <c r="Q179" s="195"/>
    </row>
    <row r="180" spans="1:17" ht="12.75" customHeight="1" x14ac:dyDescent="0.2">
      <c r="A180" s="248">
        <v>84</v>
      </c>
      <c r="B180" s="199" t="s">
        <v>3644</v>
      </c>
      <c r="C180" s="196" t="s">
        <v>1975</v>
      </c>
      <c r="D180" s="201" t="s">
        <v>3707</v>
      </c>
      <c r="E180" s="198">
        <v>2</v>
      </c>
      <c r="F180" s="198">
        <v>4</v>
      </c>
      <c r="G180" s="140" t="s">
        <v>1770</v>
      </c>
      <c r="H180" s="140" t="s">
        <v>2613</v>
      </c>
      <c r="I180" s="140" t="s">
        <v>2631</v>
      </c>
      <c r="J180" s="140" t="s">
        <v>1788</v>
      </c>
      <c r="K180" s="140" t="s">
        <v>2636</v>
      </c>
      <c r="L180" s="140" t="s">
        <v>2637</v>
      </c>
      <c r="M180" s="195"/>
      <c r="N180" s="195"/>
      <c r="O180" s="140" t="s">
        <v>2638</v>
      </c>
      <c r="P180" s="248"/>
      <c r="Q180" s="195"/>
    </row>
    <row r="181" spans="1:17" ht="12.75" customHeight="1" x14ac:dyDescent="0.2">
      <c r="A181" s="249"/>
      <c r="B181" s="200"/>
      <c r="C181" s="196"/>
      <c r="D181" s="202"/>
      <c r="E181" s="198"/>
      <c r="F181" s="198"/>
      <c r="G181" s="140" t="s">
        <v>1771</v>
      </c>
      <c r="H181" s="92"/>
      <c r="I181" s="92"/>
      <c r="J181" s="92"/>
      <c r="K181" s="92"/>
      <c r="L181" s="92"/>
      <c r="M181" s="195"/>
      <c r="N181" s="195"/>
      <c r="O181" s="92"/>
      <c r="P181" s="249"/>
      <c r="Q181" s="195"/>
    </row>
    <row r="182" spans="1:17" ht="12.75" customHeight="1" x14ac:dyDescent="0.2">
      <c r="A182" s="248">
        <v>85</v>
      </c>
      <c r="B182" s="199" t="s">
        <v>3770</v>
      </c>
      <c r="C182" s="196" t="s">
        <v>1976</v>
      </c>
      <c r="D182" s="201" t="s">
        <v>3707</v>
      </c>
      <c r="E182" s="198">
        <v>2</v>
      </c>
      <c r="F182" s="198">
        <v>4</v>
      </c>
      <c r="G182" s="140" t="s">
        <v>1770</v>
      </c>
      <c r="H182" s="140" t="s">
        <v>2613</v>
      </c>
      <c r="I182" s="140" t="s">
        <v>2631</v>
      </c>
      <c r="J182" s="140" t="s">
        <v>1788</v>
      </c>
      <c r="K182" s="140" t="s">
        <v>2636</v>
      </c>
      <c r="L182" s="140" t="s">
        <v>2637</v>
      </c>
      <c r="M182" s="195"/>
      <c r="N182" s="195"/>
      <c r="O182" s="140" t="s">
        <v>2638</v>
      </c>
      <c r="P182" s="248"/>
      <c r="Q182" s="195"/>
    </row>
    <row r="183" spans="1:17" ht="12.75" customHeight="1" x14ac:dyDescent="0.2">
      <c r="A183" s="249"/>
      <c r="B183" s="200"/>
      <c r="C183" s="196"/>
      <c r="D183" s="202"/>
      <c r="E183" s="198"/>
      <c r="F183" s="198"/>
      <c r="G183" s="140" t="s">
        <v>1771</v>
      </c>
      <c r="H183" s="92"/>
      <c r="I183" s="92"/>
      <c r="J183" s="92"/>
      <c r="K183" s="92"/>
      <c r="L183" s="92"/>
      <c r="M183" s="195"/>
      <c r="N183" s="195"/>
      <c r="O183" s="92"/>
      <c r="P183" s="249"/>
      <c r="Q183" s="195"/>
    </row>
    <row r="184" spans="1:17" ht="12.75" customHeight="1" x14ac:dyDescent="0.2">
      <c r="A184" s="248">
        <v>86</v>
      </c>
      <c r="B184" s="199" t="s">
        <v>3645</v>
      </c>
      <c r="C184" s="196" t="s">
        <v>1977</v>
      </c>
      <c r="D184" s="201" t="s">
        <v>3707</v>
      </c>
      <c r="E184" s="198">
        <v>2</v>
      </c>
      <c r="F184" s="198">
        <v>4</v>
      </c>
      <c r="G184" s="140" t="s">
        <v>1770</v>
      </c>
      <c r="H184" s="140" t="s">
        <v>2613</v>
      </c>
      <c r="I184" s="140" t="s">
        <v>2631</v>
      </c>
      <c r="J184" s="140" t="s">
        <v>1788</v>
      </c>
      <c r="K184" s="140" t="s">
        <v>2636</v>
      </c>
      <c r="L184" s="140" t="s">
        <v>2637</v>
      </c>
      <c r="M184" s="195"/>
      <c r="N184" s="195"/>
      <c r="O184" s="140" t="s">
        <v>2638</v>
      </c>
      <c r="P184" s="248"/>
      <c r="Q184" s="195"/>
    </row>
    <row r="185" spans="1:17" ht="12.75" customHeight="1" x14ac:dyDescent="0.2">
      <c r="A185" s="249"/>
      <c r="B185" s="200"/>
      <c r="C185" s="196"/>
      <c r="D185" s="202"/>
      <c r="E185" s="198"/>
      <c r="F185" s="198"/>
      <c r="G185" s="140" t="s">
        <v>1771</v>
      </c>
      <c r="H185" s="92"/>
      <c r="I185" s="92"/>
      <c r="J185" s="92"/>
      <c r="K185" s="92"/>
      <c r="L185" s="92"/>
      <c r="M185" s="195"/>
      <c r="N185" s="195"/>
      <c r="O185" s="92"/>
      <c r="P185" s="249"/>
      <c r="Q185" s="195"/>
    </row>
    <row r="186" spans="1:17" ht="12.75" customHeight="1" x14ac:dyDescent="0.2">
      <c r="A186" s="248">
        <v>87</v>
      </c>
      <c r="B186" s="199" t="s">
        <v>3771</v>
      </c>
      <c r="C186" s="196" t="s">
        <v>1978</v>
      </c>
      <c r="D186" s="201" t="s">
        <v>3707</v>
      </c>
      <c r="E186" s="198">
        <v>2</v>
      </c>
      <c r="F186" s="198">
        <v>4</v>
      </c>
      <c r="G186" s="140" t="s">
        <v>1770</v>
      </c>
      <c r="H186" s="140" t="s">
        <v>2613</v>
      </c>
      <c r="I186" s="140" t="s">
        <v>2631</v>
      </c>
      <c r="J186" s="140" t="s">
        <v>1788</v>
      </c>
      <c r="K186" s="140" t="s">
        <v>2636</v>
      </c>
      <c r="L186" s="140" t="s">
        <v>2637</v>
      </c>
      <c r="M186" s="195"/>
      <c r="N186" s="195"/>
      <c r="O186" s="140" t="s">
        <v>2638</v>
      </c>
      <c r="P186" s="248"/>
      <c r="Q186" s="195"/>
    </row>
    <row r="187" spans="1:17" ht="12.75" customHeight="1" x14ac:dyDescent="0.2">
      <c r="A187" s="249"/>
      <c r="B187" s="200"/>
      <c r="C187" s="196"/>
      <c r="D187" s="202"/>
      <c r="E187" s="198"/>
      <c r="F187" s="198"/>
      <c r="G187" s="140" t="s">
        <v>1771</v>
      </c>
      <c r="H187" s="92"/>
      <c r="I187" s="92"/>
      <c r="J187" s="92"/>
      <c r="K187" s="92"/>
      <c r="L187" s="92"/>
      <c r="M187" s="195"/>
      <c r="N187" s="195"/>
      <c r="O187" s="92"/>
      <c r="P187" s="249"/>
      <c r="Q187" s="195"/>
    </row>
    <row r="188" spans="1:17" ht="12.75" customHeight="1" x14ac:dyDescent="0.2">
      <c r="A188" s="248">
        <v>88</v>
      </c>
      <c r="B188" s="199" t="s">
        <v>3772</v>
      </c>
      <c r="C188" s="196" t="s">
        <v>1979</v>
      </c>
      <c r="D188" s="201" t="s">
        <v>3707</v>
      </c>
      <c r="E188" s="198">
        <v>2</v>
      </c>
      <c r="F188" s="198">
        <v>4</v>
      </c>
      <c r="G188" s="140" t="s">
        <v>1770</v>
      </c>
      <c r="H188" s="140" t="s">
        <v>2613</v>
      </c>
      <c r="I188" s="140" t="s">
        <v>2631</v>
      </c>
      <c r="J188" s="140" t="s">
        <v>1788</v>
      </c>
      <c r="K188" s="140" t="s">
        <v>2636</v>
      </c>
      <c r="L188" s="140" t="s">
        <v>2637</v>
      </c>
      <c r="M188" s="195"/>
      <c r="N188" s="195"/>
      <c r="O188" s="140" t="s">
        <v>2638</v>
      </c>
      <c r="P188" s="248"/>
      <c r="Q188" s="195"/>
    </row>
    <row r="189" spans="1:17" ht="12.75" customHeight="1" x14ac:dyDescent="0.2">
      <c r="A189" s="249"/>
      <c r="B189" s="200"/>
      <c r="C189" s="196"/>
      <c r="D189" s="202"/>
      <c r="E189" s="198"/>
      <c r="F189" s="198"/>
      <c r="G189" s="140" t="s">
        <v>1771</v>
      </c>
      <c r="H189" s="92"/>
      <c r="I189" s="92"/>
      <c r="J189" s="92"/>
      <c r="K189" s="92"/>
      <c r="L189" s="92"/>
      <c r="M189" s="195"/>
      <c r="N189" s="195"/>
      <c r="O189" s="92"/>
      <c r="P189" s="249"/>
      <c r="Q189" s="195"/>
    </row>
    <row r="190" spans="1:17" ht="12.75" customHeight="1" x14ac:dyDescent="0.2">
      <c r="A190" s="248">
        <v>89</v>
      </c>
      <c r="B190" s="199" t="s">
        <v>3680</v>
      </c>
      <c r="C190" s="196" t="s">
        <v>1980</v>
      </c>
      <c r="D190" s="201" t="s">
        <v>3707</v>
      </c>
      <c r="E190" s="198">
        <v>2</v>
      </c>
      <c r="F190" s="198">
        <v>4</v>
      </c>
      <c r="G190" s="140" t="s">
        <v>1770</v>
      </c>
      <c r="H190" s="140" t="s">
        <v>2613</v>
      </c>
      <c r="I190" s="140" t="s">
        <v>2631</v>
      </c>
      <c r="J190" s="140" t="s">
        <v>1788</v>
      </c>
      <c r="K190" s="140" t="s">
        <v>2636</v>
      </c>
      <c r="L190" s="140" t="s">
        <v>2637</v>
      </c>
      <c r="M190" s="195"/>
      <c r="N190" s="195"/>
      <c r="O190" s="140" t="s">
        <v>2638</v>
      </c>
      <c r="P190" s="248"/>
      <c r="Q190" s="195"/>
    </row>
    <row r="191" spans="1:17" ht="12.75" customHeight="1" x14ac:dyDescent="0.2">
      <c r="A191" s="249"/>
      <c r="B191" s="200"/>
      <c r="C191" s="196"/>
      <c r="D191" s="202"/>
      <c r="E191" s="198"/>
      <c r="F191" s="198"/>
      <c r="G191" s="140" t="s">
        <v>1771</v>
      </c>
      <c r="H191" s="92"/>
      <c r="I191" s="92"/>
      <c r="J191" s="92"/>
      <c r="K191" s="92"/>
      <c r="L191" s="92"/>
      <c r="M191" s="195"/>
      <c r="N191" s="195"/>
      <c r="O191" s="92"/>
      <c r="P191" s="249"/>
      <c r="Q191" s="195"/>
    </row>
    <row r="192" spans="1:17" ht="12.75" customHeight="1" x14ac:dyDescent="0.2">
      <c r="A192" s="248">
        <v>90</v>
      </c>
      <c r="B192" s="199" t="s">
        <v>3773</v>
      </c>
      <c r="C192" s="196" t="s">
        <v>1981</v>
      </c>
      <c r="D192" s="201" t="s">
        <v>3707</v>
      </c>
      <c r="E192" s="198">
        <v>2</v>
      </c>
      <c r="F192" s="198">
        <v>4</v>
      </c>
      <c r="G192" s="140" t="s">
        <v>1770</v>
      </c>
      <c r="H192" s="140" t="s">
        <v>2613</v>
      </c>
      <c r="I192" s="140" t="s">
        <v>2631</v>
      </c>
      <c r="J192" s="140" t="s">
        <v>1788</v>
      </c>
      <c r="K192" s="140" t="s">
        <v>2636</v>
      </c>
      <c r="L192" s="140" t="s">
        <v>2637</v>
      </c>
      <c r="M192" s="195"/>
      <c r="N192" s="195"/>
      <c r="O192" s="140" t="s">
        <v>2638</v>
      </c>
      <c r="P192" s="248"/>
      <c r="Q192" s="195"/>
    </row>
    <row r="193" spans="1:17" ht="12.75" customHeight="1" x14ac:dyDescent="0.2">
      <c r="A193" s="249"/>
      <c r="B193" s="200"/>
      <c r="C193" s="196"/>
      <c r="D193" s="202"/>
      <c r="E193" s="198"/>
      <c r="F193" s="198"/>
      <c r="G193" s="140" t="s">
        <v>1771</v>
      </c>
      <c r="H193" s="92"/>
      <c r="I193" s="92"/>
      <c r="J193" s="92"/>
      <c r="K193" s="92"/>
      <c r="L193" s="92"/>
      <c r="M193" s="195"/>
      <c r="N193" s="195"/>
      <c r="O193" s="92"/>
      <c r="P193" s="249"/>
      <c r="Q193" s="195"/>
    </row>
    <row r="194" spans="1:17" ht="12.75" customHeight="1" x14ac:dyDescent="0.2">
      <c r="A194" s="248">
        <v>91</v>
      </c>
      <c r="B194" s="199" t="s">
        <v>3774</v>
      </c>
      <c r="C194" s="196" t="s">
        <v>1982</v>
      </c>
      <c r="D194" s="201" t="s">
        <v>3707</v>
      </c>
      <c r="E194" s="198">
        <v>2</v>
      </c>
      <c r="F194" s="198">
        <v>4</v>
      </c>
      <c r="G194" s="140" t="s">
        <v>1770</v>
      </c>
      <c r="H194" s="140" t="s">
        <v>2613</v>
      </c>
      <c r="I194" s="140" t="s">
        <v>2631</v>
      </c>
      <c r="J194" s="140" t="s">
        <v>1788</v>
      </c>
      <c r="K194" s="140" t="s">
        <v>2636</v>
      </c>
      <c r="L194" s="140" t="s">
        <v>2637</v>
      </c>
      <c r="M194" s="195"/>
      <c r="N194" s="195"/>
      <c r="O194" s="140" t="s">
        <v>2638</v>
      </c>
      <c r="P194" s="248"/>
      <c r="Q194" s="195"/>
    </row>
    <row r="195" spans="1:17" ht="12.75" customHeight="1" x14ac:dyDescent="0.2">
      <c r="A195" s="249"/>
      <c r="B195" s="200"/>
      <c r="C195" s="196"/>
      <c r="D195" s="202"/>
      <c r="E195" s="198"/>
      <c r="F195" s="198"/>
      <c r="G195" s="140" t="s">
        <v>1771</v>
      </c>
      <c r="H195" s="92"/>
      <c r="I195" s="92"/>
      <c r="J195" s="92"/>
      <c r="K195" s="92"/>
      <c r="L195" s="92"/>
      <c r="M195" s="195"/>
      <c r="N195" s="195"/>
      <c r="O195" s="92"/>
      <c r="P195" s="249"/>
      <c r="Q195" s="195"/>
    </row>
    <row r="196" spans="1:17" ht="12.75" customHeight="1" x14ac:dyDescent="0.2">
      <c r="A196" s="248">
        <v>92</v>
      </c>
      <c r="B196" s="199" t="s">
        <v>3681</v>
      </c>
      <c r="C196" s="196" t="s">
        <v>1983</v>
      </c>
      <c r="D196" s="201" t="s">
        <v>3707</v>
      </c>
      <c r="E196" s="198">
        <v>2</v>
      </c>
      <c r="F196" s="198">
        <v>4</v>
      </c>
      <c r="G196" s="140" t="s">
        <v>1770</v>
      </c>
      <c r="H196" s="140" t="s">
        <v>2613</v>
      </c>
      <c r="I196" s="140" t="s">
        <v>2631</v>
      </c>
      <c r="J196" s="140" t="s">
        <v>1788</v>
      </c>
      <c r="K196" s="140" t="s">
        <v>2636</v>
      </c>
      <c r="L196" s="140" t="s">
        <v>2637</v>
      </c>
      <c r="M196" s="195"/>
      <c r="N196" s="195"/>
      <c r="O196" s="140" t="s">
        <v>2638</v>
      </c>
      <c r="P196" s="248"/>
      <c r="Q196" s="195"/>
    </row>
    <row r="197" spans="1:17" ht="12.75" customHeight="1" x14ac:dyDescent="0.2">
      <c r="A197" s="249"/>
      <c r="B197" s="200"/>
      <c r="C197" s="196"/>
      <c r="D197" s="202"/>
      <c r="E197" s="198"/>
      <c r="F197" s="198"/>
      <c r="G197" s="140" t="s">
        <v>1771</v>
      </c>
      <c r="H197" s="92"/>
      <c r="I197" s="92"/>
      <c r="J197" s="92"/>
      <c r="K197" s="92"/>
      <c r="L197" s="92"/>
      <c r="M197" s="195"/>
      <c r="N197" s="195"/>
      <c r="O197" s="92"/>
      <c r="P197" s="249"/>
      <c r="Q197" s="195"/>
    </row>
    <row r="198" spans="1:17" ht="12.75" customHeight="1" x14ac:dyDescent="0.2">
      <c r="A198" s="248">
        <v>93</v>
      </c>
      <c r="B198" s="199" t="s">
        <v>3775</v>
      </c>
      <c r="C198" s="196" t="s">
        <v>1984</v>
      </c>
      <c r="D198" s="201" t="s">
        <v>3707</v>
      </c>
      <c r="E198" s="198">
        <v>2</v>
      </c>
      <c r="F198" s="198">
        <v>4</v>
      </c>
      <c r="G198" s="140" t="s">
        <v>1770</v>
      </c>
      <c r="H198" s="140" t="s">
        <v>2613</v>
      </c>
      <c r="I198" s="140" t="s">
        <v>2631</v>
      </c>
      <c r="J198" s="140" t="s">
        <v>1788</v>
      </c>
      <c r="K198" s="140" t="s">
        <v>2636</v>
      </c>
      <c r="L198" s="140" t="s">
        <v>2637</v>
      </c>
      <c r="M198" s="195"/>
      <c r="N198" s="195"/>
      <c r="O198" s="140" t="s">
        <v>2638</v>
      </c>
      <c r="P198" s="248"/>
      <c r="Q198" s="195"/>
    </row>
    <row r="199" spans="1:17" ht="12.75" customHeight="1" x14ac:dyDescent="0.2">
      <c r="A199" s="249"/>
      <c r="B199" s="200"/>
      <c r="C199" s="196"/>
      <c r="D199" s="202"/>
      <c r="E199" s="198"/>
      <c r="F199" s="198"/>
      <c r="G199" s="140" t="s">
        <v>1771</v>
      </c>
      <c r="H199" s="92"/>
      <c r="I199" s="92"/>
      <c r="J199" s="92"/>
      <c r="K199" s="92"/>
      <c r="L199" s="92"/>
      <c r="M199" s="195"/>
      <c r="N199" s="195"/>
      <c r="O199" s="92"/>
      <c r="P199" s="249"/>
      <c r="Q199" s="195"/>
    </row>
    <row r="200" spans="1:17" ht="12.75" customHeight="1" x14ac:dyDescent="0.2">
      <c r="A200" s="248">
        <v>94</v>
      </c>
      <c r="B200" s="199" t="s">
        <v>3776</v>
      </c>
      <c r="C200" s="196" t="s">
        <v>1985</v>
      </c>
      <c r="D200" s="201" t="s">
        <v>3707</v>
      </c>
      <c r="E200" s="198">
        <v>2</v>
      </c>
      <c r="F200" s="198">
        <v>4</v>
      </c>
      <c r="G200" s="140" t="s">
        <v>1770</v>
      </c>
      <c r="H200" s="140" t="s">
        <v>2613</v>
      </c>
      <c r="I200" s="140" t="s">
        <v>2631</v>
      </c>
      <c r="J200" s="140" t="s">
        <v>1788</v>
      </c>
      <c r="K200" s="140" t="s">
        <v>2636</v>
      </c>
      <c r="L200" s="140" t="s">
        <v>2637</v>
      </c>
      <c r="M200" s="195"/>
      <c r="N200" s="195"/>
      <c r="O200" s="140" t="s">
        <v>2638</v>
      </c>
      <c r="P200" s="248"/>
      <c r="Q200" s="195"/>
    </row>
    <row r="201" spans="1:17" ht="12.75" customHeight="1" x14ac:dyDescent="0.2">
      <c r="A201" s="249"/>
      <c r="B201" s="200"/>
      <c r="C201" s="196"/>
      <c r="D201" s="202"/>
      <c r="E201" s="198"/>
      <c r="F201" s="198"/>
      <c r="G201" s="140" t="s">
        <v>1771</v>
      </c>
      <c r="H201" s="92"/>
      <c r="I201" s="92"/>
      <c r="J201" s="92"/>
      <c r="K201" s="92"/>
      <c r="L201" s="92"/>
      <c r="M201" s="195"/>
      <c r="N201" s="195"/>
      <c r="O201" s="92"/>
      <c r="P201" s="249"/>
      <c r="Q201" s="195"/>
    </row>
    <row r="202" spans="1:17" ht="12.75" customHeight="1" x14ac:dyDescent="0.2">
      <c r="A202" s="248">
        <v>95</v>
      </c>
      <c r="B202" s="199" t="s">
        <v>3777</v>
      </c>
      <c r="C202" s="196" t="s">
        <v>1986</v>
      </c>
      <c r="D202" s="201" t="s">
        <v>3707</v>
      </c>
      <c r="E202" s="198">
        <v>2</v>
      </c>
      <c r="F202" s="198">
        <v>4</v>
      </c>
      <c r="G202" s="140" t="s">
        <v>1770</v>
      </c>
      <c r="H202" s="140" t="s">
        <v>2613</v>
      </c>
      <c r="I202" s="140" t="s">
        <v>2631</v>
      </c>
      <c r="J202" s="140" t="s">
        <v>1788</v>
      </c>
      <c r="K202" s="140" t="s">
        <v>2636</v>
      </c>
      <c r="L202" s="140" t="s">
        <v>2637</v>
      </c>
      <c r="M202" s="195"/>
      <c r="N202" s="195"/>
      <c r="O202" s="140" t="s">
        <v>2638</v>
      </c>
      <c r="P202" s="248"/>
      <c r="Q202" s="195"/>
    </row>
    <row r="203" spans="1:17" ht="12.75" customHeight="1" x14ac:dyDescent="0.2">
      <c r="A203" s="249"/>
      <c r="B203" s="200"/>
      <c r="C203" s="196"/>
      <c r="D203" s="202"/>
      <c r="E203" s="198"/>
      <c r="F203" s="198"/>
      <c r="G203" s="140" t="s">
        <v>1771</v>
      </c>
      <c r="H203" s="92"/>
      <c r="I203" s="92"/>
      <c r="J203" s="92"/>
      <c r="K203" s="92"/>
      <c r="L203" s="92"/>
      <c r="M203" s="195"/>
      <c r="N203" s="195"/>
      <c r="O203" s="92"/>
      <c r="P203" s="249"/>
      <c r="Q203" s="195"/>
    </row>
    <row r="204" spans="1:17" ht="12.75" customHeight="1" x14ac:dyDescent="0.2">
      <c r="A204" s="248">
        <v>96</v>
      </c>
      <c r="B204" s="199" t="s">
        <v>3646</v>
      </c>
      <c r="C204" s="196" t="s">
        <v>1987</v>
      </c>
      <c r="D204" s="201" t="s">
        <v>3707</v>
      </c>
      <c r="E204" s="198">
        <v>2</v>
      </c>
      <c r="F204" s="198">
        <v>4</v>
      </c>
      <c r="G204" s="140" t="s">
        <v>1770</v>
      </c>
      <c r="H204" s="140" t="s">
        <v>2613</v>
      </c>
      <c r="I204" s="140" t="s">
        <v>2631</v>
      </c>
      <c r="J204" s="140" t="s">
        <v>1788</v>
      </c>
      <c r="K204" s="140" t="s">
        <v>2636</v>
      </c>
      <c r="L204" s="140" t="s">
        <v>2637</v>
      </c>
      <c r="M204" s="195"/>
      <c r="N204" s="195"/>
      <c r="O204" s="140" t="s">
        <v>2638</v>
      </c>
      <c r="P204" s="248"/>
      <c r="Q204" s="195"/>
    </row>
    <row r="205" spans="1:17" ht="12.75" customHeight="1" x14ac:dyDescent="0.2">
      <c r="A205" s="249"/>
      <c r="B205" s="200"/>
      <c r="C205" s="196"/>
      <c r="D205" s="202"/>
      <c r="E205" s="198"/>
      <c r="F205" s="198"/>
      <c r="G205" s="140" t="s">
        <v>1771</v>
      </c>
      <c r="H205" s="92"/>
      <c r="I205" s="92"/>
      <c r="J205" s="92"/>
      <c r="K205" s="92"/>
      <c r="L205" s="92"/>
      <c r="M205" s="195"/>
      <c r="N205" s="195"/>
      <c r="O205" s="92"/>
      <c r="P205" s="249"/>
      <c r="Q205" s="195"/>
    </row>
    <row r="206" spans="1:17" ht="12.75" customHeight="1" x14ac:dyDescent="0.2">
      <c r="A206" s="248">
        <v>97</v>
      </c>
      <c r="B206" s="199" t="s">
        <v>3778</v>
      </c>
      <c r="C206" s="196" t="s">
        <v>1988</v>
      </c>
      <c r="D206" s="201" t="s">
        <v>3707</v>
      </c>
      <c r="E206" s="198">
        <v>2</v>
      </c>
      <c r="F206" s="198">
        <v>4</v>
      </c>
      <c r="G206" s="140" t="s">
        <v>1770</v>
      </c>
      <c r="H206" s="140" t="s">
        <v>2613</v>
      </c>
      <c r="I206" s="140" t="s">
        <v>2631</v>
      </c>
      <c r="J206" s="140" t="s">
        <v>1788</v>
      </c>
      <c r="K206" s="140" t="s">
        <v>2636</v>
      </c>
      <c r="L206" s="140" t="s">
        <v>2637</v>
      </c>
      <c r="M206" s="195"/>
      <c r="N206" s="195"/>
      <c r="O206" s="140" t="s">
        <v>2638</v>
      </c>
      <c r="P206" s="248"/>
      <c r="Q206" s="195"/>
    </row>
    <row r="207" spans="1:17" ht="12.75" customHeight="1" x14ac:dyDescent="0.2">
      <c r="A207" s="249"/>
      <c r="B207" s="200"/>
      <c r="C207" s="196"/>
      <c r="D207" s="202"/>
      <c r="E207" s="198"/>
      <c r="F207" s="198"/>
      <c r="G207" s="140" t="s">
        <v>1771</v>
      </c>
      <c r="H207" s="92"/>
      <c r="I207" s="92"/>
      <c r="J207" s="92"/>
      <c r="K207" s="92"/>
      <c r="L207" s="92"/>
      <c r="M207" s="195"/>
      <c r="N207" s="195"/>
      <c r="O207" s="92"/>
      <c r="P207" s="249"/>
      <c r="Q207" s="195"/>
    </row>
    <row r="208" spans="1:17" ht="12.75" customHeight="1" x14ac:dyDescent="0.2">
      <c r="A208" s="248">
        <v>98</v>
      </c>
      <c r="B208" s="199" t="s">
        <v>3779</v>
      </c>
      <c r="C208" s="196" t="s">
        <v>1989</v>
      </c>
      <c r="D208" s="201" t="s">
        <v>3707</v>
      </c>
      <c r="E208" s="198">
        <v>2</v>
      </c>
      <c r="F208" s="198">
        <v>4</v>
      </c>
      <c r="G208" s="140" t="s">
        <v>1770</v>
      </c>
      <c r="H208" s="140" t="s">
        <v>2613</v>
      </c>
      <c r="I208" s="140" t="s">
        <v>2631</v>
      </c>
      <c r="J208" s="140" t="s">
        <v>1788</v>
      </c>
      <c r="K208" s="140" t="s">
        <v>2636</v>
      </c>
      <c r="L208" s="140" t="s">
        <v>2637</v>
      </c>
      <c r="M208" s="195"/>
      <c r="N208" s="195"/>
      <c r="O208" s="140" t="s">
        <v>2638</v>
      </c>
      <c r="P208" s="248"/>
      <c r="Q208" s="195"/>
    </row>
    <row r="209" spans="1:17" ht="12.75" customHeight="1" x14ac:dyDescent="0.2">
      <c r="A209" s="249"/>
      <c r="B209" s="200"/>
      <c r="C209" s="196"/>
      <c r="D209" s="202"/>
      <c r="E209" s="198"/>
      <c r="F209" s="198"/>
      <c r="G209" s="140" t="s">
        <v>1771</v>
      </c>
      <c r="H209" s="92"/>
      <c r="I209" s="92"/>
      <c r="J209" s="92"/>
      <c r="K209" s="92"/>
      <c r="L209" s="92"/>
      <c r="M209" s="195"/>
      <c r="N209" s="195"/>
      <c r="O209" s="92"/>
      <c r="P209" s="249"/>
      <c r="Q209" s="195"/>
    </row>
    <row r="210" spans="1:17" ht="12.75" customHeight="1" x14ac:dyDescent="0.2">
      <c r="A210" s="248">
        <v>99</v>
      </c>
      <c r="B210" s="199" t="s">
        <v>3682</v>
      </c>
      <c r="C210" s="196" t="s">
        <v>1990</v>
      </c>
      <c r="D210" s="201" t="s">
        <v>3707</v>
      </c>
      <c r="E210" s="198">
        <v>2</v>
      </c>
      <c r="F210" s="198">
        <v>4</v>
      </c>
      <c r="G210" s="140" t="s">
        <v>1770</v>
      </c>
      <c r="H210" s="140" t="s">
        <v>2613</v>
      </c>
      <c r="I210" s="140" t="s">
        <v>2631</v>
      </c>
      <c r="J210" s="140" t="s">
        <v>1788</v>
      </c>
      <c r="K210" s="140" t="s">
        <v>2636</v>
      </c>
      <c r="L210" s="140" t="s">
        <v>2637</v>
      </c>
      <c r="M210" s="195"/>
      <c r="N210" s="195"/>
      <c r="O210" s="140" t="s">
        <v>2638</v>
      </c>
      <c r="P210" s="248"/>
      <c r="Q210" s="195"/>
    </row>
    <row r="211" spans="1:17" ht="12.75" customHeight="1" x14ac:dyDescent="0.2">
      <c r="A211" s="249"/>
      <c r="B211" s="200"/>
      <c r="C211" s="196"/>
      <c r="D211" s="202"/>
      <c r="E211" s="198"/>
      <c r="F211" s="198"/>
      <c r="G211" s="140" t="s">
        <v>1771</v>
      </c>
      <c r="H211" s="92"/>
      <c r="I211" s="92"/>
      <c r="J211" s="92"/>
      <c r="K211" s="92"/>
      <c r="L211" s="92"/>
      <c r="M211" s="195"/>
      <c r="N211" s="195"/>
      <c r="O211" s="92"/>
      <c r="P211" s="249"/>
      <c r="Q211" s="195"/>
    </row>
    <row r="212" spans="1:17" ht="12.75" customHeight="1" x14ac:dyDescent="0.2">
      <c r="A212" s="248">
        <v>100</v>
      </c>
      <c r="B212" s="199" t="s">
        <v>3780</v>
      </c>
      <c r="C212" s="196" t="s">
        <v>1991</v>
      </c>
      <c r="D212" s="201" t="s">
        <v>3712</v>
      </c>
      <c r="E212" s="198">
        <v>2</v>
      </c>
      <c r="F212" s="198">
        <v>4</v>
      </c>
      <c r="G212" s="140" t="s">
        <v>1770</v>
      </c>
      <c r="H212" s="140" t="s">
        <v>2613</v>
      </c>
      <c r="I212" s="140" t="s">
        <v>2631</v>
      </c>
      <c r="J212" s="140" t="s">
        <v>1788</v>
      </c>
      <c r="K212" s="140" t="s">
        <v>2636</v>
      </c>
      <c r="L212" s="140" t="s">
        <v>2637</v>
      </c>
      <c r="M212" s="195"/>
      <c r="N212" s="195"/>
      <c r="O212" s="140" t="s">
        <v>2638</v>
      </c>
      <c r="P212" s="248"/>
      <c r="Q212" s="195"/>
    </row>
    <row r="213" spans="1:17" ht="12.75" customHeight="1" x14ac:dyDescent="0.2">
      <c r="A213" s="249"/>
      <c r="B213" s="200"/>
      <c r="C213" s="196"/>
      <c r="D213" s="202"/>
      <c r="E213" s="198"/>
      <c r="F213" s="198"/>
      <c r="G213" s="140" t="s">
        <v>1771</v>
      </c>
      <c r="H213" s="92"/>
      <c r="I213" s="92"/>
      <c r="J213" s="92"/>
      <c r="K213" s="92"/>
      <c r="L213" s="92"/>
      <c r="M213" s="195"/>
      <c r="N213" s="195"/>
      <c r="O213" s="92"/>
      <c r="P213" s="249"/>
      <c r="Q213" s="195"/>
    </row>
    <row r="214" spans="1:17" ht="12.75" customHeight="1" x14ac:dyDescent="0.2">
      <c r="A214" s="248">
        <v>101</v>
      </c>
      <c r="B214" s="199" t="s">
        <v>3781</v>
      </c>
      <c r="C214" s="196" t="s">
        <v>1992</v>
      </c>
      <c r="D214" s="201" t="s">
        <v>3712</v>
      </c>
      <c r="E214" s="198">
        <v>2</v>
      </c>
      <c r="F214" s="198">
        <v>4</v>
      </c>
      <c r="G214" s="140" t="s">
        <v>1770</v>
      </c>
      <c r="H214" s="140" t="s">
        <v>2613</v>
      </c>
      <c r="I214" s="140" t="s">
        <v>2631</v>
      </c>
      <c r="J214" s="140" t="s">
        <v>1788</v>
      </c>
      <c r="K214" s="140" t="s">
        <v>2636</v>
      </c>
      <c r="L214" s="140" t="s">
        <v>2637</v>
      </c>
      <c r="M214" s="195"/>
      <c r="N214" s="195"/>
      <c r="O214" s="140" t="s">
        <v>2638</v>
      </c>
      <c r="P214" s="248"/>
      <c r="Q214" s="195"/>
    </row>
    <row r="215" spans="1:17" ht="12.75" customHeight="1" x14ac:dyDescent="0.2">
      <c r="A215" s="249"/>
      <c r="B215" s="200"/>
      <c r="C215" s="196"/>
      <c r="D215" s="202"/>
      <c r="E215" s="198"/>
      <c r="F215" s="198"/>
      <c r="G215" s="140" t="s">
        <v>1771</v>
      </c>
      <c r="H215" s="92"/>
      <c r="I215" s="92"/>
      <c r="J215" s="92"/>
      <c r="K215" s="92"/>
      <c r="L215" s="92"/>
      <c r="M215" s="195"/>
      <c r="N215" s="195"/>
      <c r="O215" s="92"/>
      <c r="P215" s="249"/>
      <c r="Q215" s="195"/>
    </row>
    <row r="216" spans="1:17" ht="12.75" customHeight="1" x14ac:dyDescent="0.2">
      <c r="A216" s="248">
        <v>102</v>
      </c>
      <c r="B216" s="199" t="s">
        <v>3647</v>
      </c>
      <c r="C216" s="196" t="s">
        <v>1993</v>
      </c>
      <c r="D216" s="201" t="s">
        <v>3712</v>
      </c>
      <c r="E216" s="198">
        <v>2</v>
      </c>
      <c r="F216" s="198">
        <v>4</v>
      </c>
      <c r="G216" s="140" t="s">
        <v>1770</v>
      </c>
      <c r="H216" s="140" t="s">
        <v>2613</v>
      </c>
      <c r="I216" s="140" t="s">
        <v>2631</v>
      </c>
      <c r="J216" s="140" t="s">
        <v>1788</v>
      </c>
      <c r="K216" s="140" t="s">
        <v>2636</v>
      </c>
      <c r="L216" s="140" t="s">
        <v>2637</v>
      </c>
      <c r="M216" s="195"/>
      <c r="N216" s="195"/>
      <c r="O216" s="140" t="s">
        <v>2638</v>
      </c>
      <c r="P216" s="248"/>
      <c r="Q216" s="195"/>
    </row>
    <row r="217" spans="1:17" ht="12.75" customHeight="1" x14ac:dyDescent="0.2">
      <c r="A217" s="249"/>
      <c r="B217" s="200"/>
      <c r="C217" s="196"/>
      <c r="D217" s="202"/>
      <c r="E217" s="198"/>
      <c r="F217" s="198"/>
      <c r="G217" s="140" t="s">
        <v>1771</v>
      </c>
      <c r="H217" s="92"/>
      <c r="I217" s="92"/>
      <c r="J217" s="92"/>
      <c r="K217" s="92"/>
      <c r="L217" s="92"/>
      <c r="M217" s="195"/>
      <c r="N217" s="195"/>
      <c r="O217" s="92"/>
      <c r="P217" s="249"/>
      <c r="Q217" s="195"/>
    </row>
    <row r="218" spans="1:17" ht="12.75" customHeight="1" x14ac:dyDescent="0.2">
      <c r="A218" s="248">
        <v>103</v>
      </c>
      <c r="B218" s="199" t="s">
        <v>3782</v>
      </c>
      <c r="C218" s="196" t="s">
        <v>1994</v>
      </c>
      <c r="D218" s="201" t="s">
        <v>3712</v>
      </c>
      <c r="E218" s="198">
        <v>2</v>
      </c>
      <c r="F218" s="198">
        <v>4</v>
      </c>
      <c r="G218" s="140" t="s">
        <v>1770</v>
      </c>
      <c r="H218" s="140" t="s">
        <v>2613</v>
      </c>
      <c r="I218" s="140" t="s">
        <v>2631</v>
      </c>
      <c r="J218" s="140" t="s">
        <v>1788</v>
      </c>
      <c r="K218" s="140" t="s">
        <v>2636</v>
      </c>
      <c r="L218" s="140" t="s">
        <v>2637</v>
      </c>
      <c r="M218" s="195"/>
      <c r="N218" s="195"/>
      <c r="O218" s="140" t="s">
        <v>2638</v>
      </c>
      <c r="P218" s="248"/>
      <c r="Q218" s="195"/>
    </row>
    <row r="219" spans="1:17" ht="12.75" customHeight="1" x14ac:dyDescent="0.2">
      <c r="A219" s="249"/>
      <c r="B219" s="200"/>
      <c r="C219" s="196"/>
      <c r="D219" s="202"/>
      <c r="E219" s="198"/>
      <c r="F219" s="198"/>
      <c r="G219" s="140" t="s">
        <v>1771</v>
      </c>
      <c r="H219" s="92"/>
      <c r="I219" s="92"/>
      <c r="J219" s="92"/>
      <c r="K219" s="92"/>
      <c r="L219" s="92"/>
      <c r="M219" s="195"/>
      <c r="N219" s="195"/>
      <c r="O219" s="92"/>
      <c r="P219" s="249"/>
      <c r="Q219" s="195"/>
    </row>
    <row r="220" spans="1:17" ht="12.75" customHeight="1" x14ac:dyDescent="0.2">
      <c r="A220" s="248">
        <v>104</v>
      </c>
      <c r="B220" s="199" t="s">
        <v>3783</v>
      </c>
      <c r="C220" s="196" t="s">
        <v>1995</v>
      </c>
      <c r="D220" s="201" t="s">
        <v>3712</v>
      </c>
      <c r="E220" s="198">
        <v>2</v>
      </c>
      <c r="F220" s="198">
        <v>4</v>
      </c>
      <c r="G220" s="140" t="s">
        <v>1770</v>
      </c>
      <c r="H220" s="140" t="s">
        <v>2613</v>
      </c>
      <c r="I220" s="140" t="s">
        <v>2631</v>
      </c>
      <c r="J220" s="140" t="s">
        <v>1788</v>
      </c>
      <c r="K220" s="140" t="s">
        <v>2636</v>
      </c>
      <c r="L220" s="140" t="s">
        <v>2637</v>
      </c>
      <c r="M220" s="195"/>
      <c r="N220" s="195"/>
      <c r="O220" s="140" t="s">
        <v>2638</v>
      </c>
      <c r="P220" s="248"/>
      <c r="Q220" s="195"/>
    </row>
    <row r="221" spans="1:17" ht="12.75" customHeight="1" x14ac:dyDescent="0.2">
      <c r="A221" s="249"/>
      <c r="B221" s="200"/>
      <c r="C221" s="196"/>
      <c r="D221" s="202"/>
      <c r="E221" s="198"/>
      <c r="F221" s="198"/>
      <c r="G221" s="140" t="s">
        <v>1771</v>
      </c>
      <c r="H221" s="92"/>
      <c r="I221" s="92"/>
      <c r="J221" s="92"/>
      <c r="K221" s="92"/>
      <c r="L221" s="92"/>
      <c r="M221" s="195"/>
      <c r="N221" s="195"/>
      <c r="O221" s="92"/>
      <c r="P221" s="249"/>
      <c r="Q221" s="195"/>
    </row>
    <row r="222" spans="1:17" ht="12.75" customHeight="1" x14ac:dyDescent="0.2">
      <c r="A222" s="248">
        <v>105</v>
      </c>
      <c r="B222" s="199" t="s">
        <v>3784</v>
      </c>
      <c r="C222" s="196" t="s">
        <v>1996</v>
      </c>
      <c r="D222" s="201" t="s">
        <v>3712</v>
      </c>
      <c r="E222" s="198">
        <v>2</v>
      </c>
      <c r="F222" s="198">
        <v>4</v>
      </c>
      <c r="G222" s="140" t="s">
        <v>1770</v>
      </c>
      <c r="H222" s="140" t="s">
        <v>2613</v>
      </c>
      <c r="I222" s="140" t="s">
        <v>2631</v>
      </c>
      <c r="J222" s="140" t="s">
        <v>1788</v>
      </c>
      <c r="K222" s="140" t="s">
        <v>2636</v>
      </c>
      <c r="L222" s="140" t="s">
        <v>2637</v>
      </c>
      <c r="M222" s="195"/>
      <c r="N222" s="195"/>
      <c r="O222" s="140" t="s">
        <v>2638</v>
      </c>
      <c r="P222" s="248"/>
      <c r="Q222" s="195"/>
    </row>
    <row r="223" spans="1:17" ht="12.75" customHeight="1" x14ac:dyDescent="0.2">
      <c r="A223" s="249"/>
      <c r="B223" s="200"/>
      <c r="C223" s="196"/>
      <c r="D223" s="202"/>
      <c r="E223" s="198"/>
      <c r="F223" s="198"/>
      <c r="G223" s="140" t="s">
        <v>1771</v>
      </c>
      <c r="H223" s="92"/>
      <c r="I223" s="92"/>
      <c r="J223" s="92"/>
      <c r="K223" s="92"/>
      <c r="L223" s="92"/>
      <c r="M223" s="195"/>
      <c r="N223" s="195"/>
      <c r="O223" s="92"/>
      <c r="P223" s="249"/>
      <c r="Q223" s="195"/>
    </row>
    <row r="224" spans="1:17" ht="12.75" customHeight="1" x14ac:dyDescent="0.2">
      <c r="A224" s="248">
        <v>106</v>
      </c>
      <c r="B224" s="199" t="s">
        <v>3785</v>
      </c>
      <c r="C224" s="196" t="s">
        <v>1997</v>
      </c>
      <c r="D224" s="201" t="s">
        <v>3712</v>
      </c>
      <c r="E224" s="198">
        <v>2</v>
      </c>
      <c r="F224" s="198">
        <v>4</v>
      </c>
      <c r="G224" s="140" t="s">
        <v>1770</v>
      </c>
      <c r="H224" s="140" t="s">
        <v>2613</v>
      </c>
      <c r="I224" s="140" t="s">
        <v>2631</v>
      </c>
      <c r="J224" s="140" t="s">
        <v>1788</v>
      </c>
      <c r="K224" s="140" t="s">
        <v>2636</v>
      </c>
      <c r="L224" s="140" t="s">
        <v>2637</v>
      </c>
      <c r="M224" s="195"/>
      <c r="N224" s="195"/>
      <c r="O224" s="140" t="s">
        <v>2638</v>
      </c>
      <c r="P224" s="248"/>
      <c r="Q224" s="195"/>
    </row>
    <row r="225" spans="1:17" ht="12.75" customHeight="1" x14ac:dyDescent="0.2">
      <c r="A225" s="249"/>
      <c r="B225" s="200"/>
      <c r="C225" s="196"/>
      <c r="D225" s="202"/>
      <c r="E225" s="198"/>
      <c r="F225" s="198"/>
      <c r="G225" s="140" t="s">
        <v>1771</v>
      </c>
      <c r="H225" s="92"/>
      <c r="I225" s="92"/>
      <c r="J225" s="92"/>
      <c r="K225" s="92"/>
      <c r="L225" s="92"/>
      <c r="M225" s="195"/>
      <c r="N225" s="195"/>
      <c r="O225" s="92"/>
      <c r="P225" s="249"/>
      <c r="Q225" s="195"/>
    </row>
    <row r="226" spans="1:17" ht="12.75" customHeight="1" x14ac:dyDescent="0.2">
      <c r="A226" s="248">
        <v>107</v>
      </c>
      <c r="B226" s="199" t="s">
        <v>3786</v>
      </c>
      <c r="C226" s="196" t="s">
        <v>1998</v>
      </c>
      <c r="D226" s="201" t="s">
        <v>3712</v>
      </c>
      <c r="E226" s="198">
        <v>2</v>
      </c>
      <c r="F226" s="198">
        <v>4</v>
      </c>
      <c r="G226" s="140" t="s">
        <v>1770</v>
      </c>
      <c r="H226" s="140" t="s">
        <v>2613</v>
      </c>
      <c r="I226" s="140" t="s">
        <v>2631</v>
      </c>
      <c r="J226" s="140" t="s">
        <v>1788</v>
      </c>
      <c r="K226" s="140" t="s">
        <v>2636</v>
      </c>
      <c r="L226" s="140" t="s">
        <v>2637</v>
      </c>
      <c r="M226" s="195"/>
      <c r="N226" s="195"/>
      <c r="O226" s="140" t="s">
        <v>2638</v>
      </c>
      <c r="P226" s="248"/>
      <c r="Q226" s="195"/>
    </row>
    <row r="227" spans="1:17" ht="12.75" customHeight="1" x14ac:dyDescent="0.2">
      <c r="A227" s="249"/>
      <c r="B227" s="200"/>
      <c r="C227" s="196"/>
      <c r="D227" s="202"/>
      <c r="E227" s="198"/>
      <c r="F227" s="198"/>
      <c r="G227" s="140" t="s">
        <v>1771</v>
      </c>
      <c r="H227" s="92"/>
      <c r="I227" s="92"/>
      <c r="J227" s="92"/>
      <c r="K227" s="92"/>
      <c r="L227" s="92"/>
      <c r="M227" s="195"/>
      <c r="N227" s="195"/>
      <c r="O227" s="92"/>
      <c r="P227" s="249"/>
      <c r="Q227" s="195"/>
    </row>
    <row r="228" spans="1:17" ht="12.75" customHeight="1" x14ac:dyDescent="0.2">
      <c r="A228" s="248">
        <v>108</v>
      </c>
      <c r="B228" s="199" t="s">
        <v>3787</v>
      </c>
      <c r="C228" s="196" t="s">
        <v>1999</v>
      </c>
      <c r="D228" s="201" t="s">
        <v>3712</v>
      </c>
      <c r="E228" s="198">
        <v>2</v>
      </c>
      <c r="F228" s="198">
        <v>4</v>
      </c>
      <c r="G228" s="140" t="s">
        <v>1770</v>
      </c>
      <c r="H228" s="140" t="s">
        <v>2613</v>
      </c>
      <c r="I228" s="140" t="s">
        <v>2631</v>
      </c>
      <c r="J228" s="140" t="s">
        <v>1788</v>
      </c>
      <c r="K228" s="140" t="s">
        <v>2636</v>
      </c>
      <c r="L228" s="140" t="s">
        <v>2637</v>
      </c>
      <c r="M228" s="195"/>
      <c r="N228" s="195"/>
      <c r="O228" s="140" t="s">
        <v>2638</v>
      </c>
      <c r="P228" s="248"/>
      <c r="Q228" s="195"/>
    </row>
    <row r="229" spans="1:17" ht="12.75" customHeight="1" x14ac:dyDescent="0.2">
      <c r="A229" s="249"/>
      <c r="B229" s="200"/>
      <c r="C229" s="196"/>
      <c r="D229" s="202"/>
      <c r="E229" s="198"/>
      <c r="F229" s="198"/>
      <c r="G229" s="140" t="s">
        <v>1771</v>
      </c>
      <c r="H229" s="92"/>
      <c r="I229" s="92"/>
      <c r="J229" s="92"/>
      <c r="K229" s="92"/>
      <c r="L229" s="92"/>
      <c r="M229" s="195"/>
      <c r="N229" s="195"/>
      <c r="O229" s="92"/>
      <c r="P229" s="249"/>
      <c r="Q229" s="195"/>
    </row>
    <row r="230" spans="1:17" ht="12.75" customHeight="1" x14ac:dyDescent="0.2">
      <c r="A230" s="248">
        <v>109</v>
      </c>
      <c r="B230" s="199" t="s">
        <v>3683</v>
      </c>
      <c r="C230" s="196" t="s">
        <v>2000</v>
      </c>
      <c r="D230" s="201" t="s">
        <v>3712</v>
      </c>
      <c r="E230" s="198">
        <v>2</v>
      </c>
      <c r="F230" s="198">
        <v>4</v>
      </c>
      <c r="G230" s="140" t="s">
        <v>1770</v>
      </c>
      <c r="H230" s="140" t="s">
        <v>2613</v>
      </c>
      <c r="I230" s="140" t="s">
        <v>2631</v>
      </c>
      <c r="J230" s="140" t="s">
        <v>1788</v>
      </c>
      <c r="K230" s="140" t="s">
        <v>2636</v>
      </c>
      <c r="L230" s="140" t="s">
        <v>2637</v>
      </c>
      <c r="M230" s="195"/>
      <c r="N230" s="195"/>
      <c r="O230" s="140" t="s">
        <v>2638</v>
      </c>
      <c r="P230" s="248"/>
      <c r="Q230" s="195"/>
    </row>
    <row r="231" spans="1:17" ht="12.75" customHeight="1" x14ac:dyDescent="0.2">
      <c r="A231" s="249"/>
      <c r="B231" s="200"/>
      <c r="C231" s="196"/>
      <c r="D231" s="202"/>
      <c r="E231" s="198"/>
      <c r="F231" s="198"/>
      <c r="G231" s="140" t="s">
        <v>1771</v>
      </c>
      <c r="H231" s="92"/>
      <c r="I231" s="92"/>
      <c r="J231" s="92"/>
      <c r="K231" s="92"/>
      <c r="L231" s="92"/>
      <c r="M231" s="195"/>
      <c r="N231" s="195"/>
      <c r="O231" s="92"/>
      <c r="P231" s="249"/>
      <c r="Q231" s="195"/>
    </row>
    <row r="232" spans="1:17" ht="18" customHeight="1" x14ac:dyDescent="0.2">
      <c r="A232" s="248">
        <v>110</v>
      </c>
      <c r="B232" s="199" t="s">
        <v>3648</v>
      </c>
      <c r="C232" s="196" t="s">
        <v>2001</v>
      </c>
      <c r="D232" s="201" t="s">
        <v>3712</v>
      </c>
      <c r="E232" s="198">
        <v>2</v>
      </c>
      <c r="F232" s="198">
        <v>4</v>
      </c>
      <c r="G232" s="140" t="s">
        <v>1770</v>
      </c>
      <c r="H232" s="140" t="s">
        <v>2613</v>
      </c>
      <c r="I232" s="140" t="s">
        <v>2631</v>
      </c>
      <c r="J232" s="140" t="s">
        <v>1788</v>
      </c>
      <c r="K232" s="140" t="s">
        <v>2636</v>
      </c>
      <c r="L232" s="140" t="s">
        <v>2637</v>
      </c>
      <c r="M232" s="195"/>
      <c r="N232" s="195"/>
      <c r="O232" s="140" t="s">
        <v>2638</v>
      </c>
      <c r="P232" s="248"/>
      <c r="Q232" s="195"/>
    </row>
    <row r="233" spans="1:17" ht="18" customHeight="1" x14ac:dyDescent="0.2">
      <c r="A233" s="249"/>
      <c r="B233" s="200"/>
      <c r="C233" s="196"/>
      <c r="D233" s="202"/>
      <c r="E233" s="198"/>
      <c r="F233" s="198"/>
      <c r="G233" s="140" t="s">
        <v>1771</v>
      </c>
      <c r="H233" s="92"/>
      <c r="I233" s="92"/>
      <c r="J233" s="92"/>
      <c r="K233" s="92"/>
      <c r="L233" s="92"/>
      <c r="M233" s="195"/>
      <c r="N233" s="195"/>
      <c r="O233" s="92"/>
      <c r="P233" s="249"/>
      <c r="Q233" s="195"/>
    </row>
    <row r="234" spans="1:17" ht="12.75" customHeight="1" x14ac:dyDescent="0.2">
      <c r="A234" s="248">
        <v>111</v>
      </c>
      <c r="B234" s="199" t="s">
        <v>3788</v>
      </c>
      <c r="C234" s="196" t="s">
        <v>2002</v>
      </c>
      <c r="D234" s="201" t="s">
        <v>3712</v>
      </c>
      <c r="E234" s="198">
        <v>2</v>
      </c>
      <c r="F234" s="198">
        <v>4</v>
      </c>
      <c r="G234" s="140" t="s">
        <v>1770</v>
      </c>
      <c r="H234" s="140" t="s">
        <v>2613</v>
      </c>
      <c r="I234" s="140" t="s">
        <v>2631</v>
      </c>
      <c r="J234" s="140" t="s">
        <v>1788</v>
      </c>
      <c r="K234" s="140" t="s">
        <v>2636</v>
      </c>
      <c r="L234" s="140" t="s">
        <v>2637</v>
      </c>
      <c r="M234" s="195"/>
      <c r="N234" s="195"/>
      <c r="O234" s="140" t="s">
        <v>2638</v>
      </c>
      <c r="P234" s="248"/>
      <c r="Q234" s="195"/>
    </row>
    <row r="235" spans="1:17" ht="12.75" customHeight="1" x14ac:dyDescent="0.2">
      <c r="A235" s="249"/>
      <c r="B235" s="200"/>
      <c r="C235" s="196"/>
      <c r="D235" s="202"/>
      <c r="E235" s="198"/>
      <c r="F235" s="198"/>
      <c r="G235" s="140" t="s">
        <v>1771</v>
      </c>
      <c r="H235" s="92"/>
      <c r="I235" s="92"/>
      <c r="J235" s="92"/>
      <c r="K235" s="92"/>
      <c r="L235" s="92"/>
      <c r="M235" s="195"/>
      <c r="N235" s="195"/>
      <c r="O235" s="92"/>
      <c r="P235" s="249"/>
      <c r="Q235" s="195"/>
    </row>
    <row r="236" spans="1:17" ht="12.75" customHeight="1" x14ac:dyDescent="0.2">
      <c r="A236" s="248">
        <v>112</v>
      </c>
      <c r="B236" s="199" t="s">
        <v>3789</v>
      </c>
      <c r="C236" s="196" t="s">
        <v>2003</v>
      </c>
      <c r="D236" s="201" t="s">
        <v>3712</v>
      </c>
      <c r="E236" s="198">
        <v>2</v>
      </c>
      <c r="F236" s="198">
        <v>4</v>
      </c>
      <c r="G236" s="140" t="s">
        <v>1770</v>
      </c>
      <c r="H236" s="140" t="s">
        <v>2613</v>
      </c>
      <c r="I236" s="140" t="s">
        <v>2631</v>
      </c>
      <c r="J236" s="140" t="s">
        <v>1788</v>
      </c>
      <c r="K236" s="140" t="s">
        <v>2636</v>
      </c>
      <c r="L236" s="140" t="s">
        <v>2637</v>
      </c>
      <c r="M236" s="195"/>
      <c r="N236" s="195"/>
      <c r="O236" s="140" t="s">
        <v>2638</v>
      </c>
      <c r="P236" s="248"/>
      <c r="Q236" s="195"/>
    </row>
    <row r="237" spans="1:17" ht="12.75" customHeight="1" x14ac:dyDescent="0.2">
      <c r="A237" s="249"/>
      <c r="B237" s="200"/>
      <c r="C237" s="196"/>
      <c r="D237" s="202"/>
      <c r="E237" s="198"/>
      <c r="F237" s="198"/>
      <c r="G237" s="140" t="s">
        <v>1771</v>
      </c>
      <c r="H237" s="92"/>
      <c r="I237" s="92"/>
      <c r="J237" s="92"/>
      <c r="K237" s="92"/>
      <c r="L237" s="92"/>
      <c r="M237" s="195"/>
      <c r="N237" s="195"/>
      <c r="O237" s="92"/>
      <c r="P237" s="249"/>
      <c r="Q237" s="195"/>
    </row>
    <row r="238" spans="1:17" ht="12.75" customHeight="1" x14ac:dyDescent="0.2">
      <c r="A238" s="248">
        <v>113</v>
      </c>
      <c r="B238" s="199" t="s">
        <v>3684</v>
      </c>
      <c r="C238" s="196" t="s">
        <v>2004</v>
      </c>
      <c r="D238" s="201" t="s">
        <v>3712</v>
      </c>
      <c r="E238" s="198">
        <v>2</v>
      </c>
      <c r="F238" s="198">
        <v>4</v>
      </c>
      <c r="G238" s="140" t="s">
        <v>1770</v>
      </c>
      <c r="H238" s="140" t="s">
        <v>2613</v>
      </c>
      <c r="I238" s="140" t="s">
        <v>2631</v>
      </c>
      <c r="J238" s="140" t="s">
        <v>1788</v>
      </c>
      <c r="K238" s="140" t="s">
        <v>2636</v>
      </c>
      <c r="L238" s="140" t="s">
        <v>2637</v>
      </c>
      <c r="M238" s="195"/>
      <c r="N238" s="195"/>
      <c r="O238" s="140" t="s">
        <v>2638</v>
      </c>
      <c r="P238" s="248"/>
      <c r="Q238" s="195"/>
    </row>
    <row r="239" spans="1:17" ht="12.75" customHeight="1" x14ac:dyDescent="0.2">
      <c r="A239" s="249"/>
      <c r="B239" s="200"/>
      <c r="C239" s="196"/>
      <c r="D239" s="202"/>
      <c r="E239" s="198"/>
      <c r="F239" s="198"/>
      <c r="G239" s="140" t="s">
        <v>1771</v>
      </c>
      <c r="H239" s="92"/>
      <c r="I239" s="92"/>
      <c r="J239" s="92"/>
      <c r="K239" s="92"/>
      <c r="L239" s="92"/>
      <c r="M239" s="195"/>
      <c r="N239" s="195"/>
      <c r="O239" s="92"/>
      <c r="P239" s="249"/>
      <c r="Q239" s="195"/>
    </row>
    <row r="240" spans="1:17" ht="12.75" customHeight="1" x14ac:dyDescent="0.2">
      <c r="A240" s="248">
        <v>114</v>
      </c>
      <c r="B240" s="199" t="s">
        <v>3685</v>
      </c>
      <c r="C240" s="196" t="s">
        <v>2005</v>
      </c>
      <c r="D240" s="201" t="s">
        <v>3712</v>
      </c>
      <c r="E240" s="198">
        <v>2</v>
      </c>
      <c r="F240" s="198">
        <v>4</v>
      </c>
      <c r="G240" s="140" t="s">
        <v>1770</v>
      </c>
      <c r="H240" s="140" t="s">
        <v>2613</v>
      </c>
      <c r="I240" s="140" t="s">
        <v>2631</v>
      </c>
      <c r="J240" s="140" t="s">
        <v>1788</v>
      </c>
      <c r="K240" s="140" t="s">
        <v>2636</v>
      </c>
      <c r="L240" s="140" t="s">
        <v>2637</v>
      </c>
      <c r="M240" s="195"/>
      <c r="N240" s="195"/>
      <c r="O240" s="140" t="s">
        <v>2638</v>
      </c>
      <c r="P240" s="248"/>
      <c r="Q240" s="195"/>
    </row>
    <row r="241" spans="1:17" ht="12.75" customHeight="1" x14ac:dyDescent="0.2">
      <c r="A241" s="249"/>
      <c r="B241" s="200"/>
      <c r="C241" s="196"/>
      <c r="D241" s="202"/>
      <c r="E241" s="198"/>
      <c r="F241" s="198"/>
      <c r="G241" s="140" t="s">
        <v>1771</v>
      </c>
      <c r="H241" s="92"/>
      <c r="I241" s="92"/>
      <c r="J241" s="92"/>
      <c r="K241" s="92"/>
      <c r="L241" s="92"/>
      <c r="M241" s="195"/>
      <c r="N241" s="195"/>
      <c r="O241" s="92"/>
      <c r="P241" s="249"/>
      <c r="Q241" s="195"/>
    </row>
    <row r="242" spans="1:17" ht="12.75" customHeight="1" x14ac:dyDescent="0.2">
      <c r="A242" s="248">
        <v>115</v>
      </c>
      <c r="B242" s="199" t="s">
        <v>3790</v>
      </c>
      <c r="C242" s="196" t="s">
        <v>2006</v>
      </c>
      <c r="D242" s="201" t="s">
        <v>3712</v>
      </c>
      <c r="E242" s="198">
        <v>2</v>
      </c>
      <c r="F242" s="198">
        <v>4</v>
      </c>
      <c r="G242" s="140" t="s">
        <v>1770</v>
      </c>
      <c r="H242" s="140" t="s">
        <v>2613</v>
      </c>
      <c r="I242" s="140" t="s">
        <v>2631</v>
      </c>
      <c r="J242" s="140" t="s">
        <v>1788</v>
      </c>
      <c r="K242" s="140" t="s">
        <v>2636</v>
      </c>
      <c r="L242" s="140" t="s">
        <v>2637</v>
      </c>
      <c r="M242" s="195"/>
      <c r="N242" s="195"/>
      <c r="O242" s="140" t="s">
        <v>2638</v>
      </c>
      <c r="P242" s="248"/>
      <c r="Q242" s="195"/>
    </row>
    <row r="243" spans="1:17" ht="12.75" customHeight="1" x14ac:dyDescent="0.2">
      <c r="A243" s="249"/>
      <c r="B243" s="200"/>
      <c r="C243" s="196"/>
      <c r="D243" s="202"/>
      <c r="E243" s="198"/>
      <c r="F243" s="198"/>
      <c r="G243" s="140" t="s">
        <v>1771</v>
      </c>
      <c r="H243" s="92"/>
      <c r="I243" s="92"/>
      <c r="J243" s="92"/>
      <c r="K243" s="92"/>
      <c r="L243" s="92"/>
      <c r="M243" s="195"/>
      <c r="N243" s="195"/>
      <c r="O243" s="92"/>
      <c r="P243" s="249"/>
      <c r="Q243" s="195"/>
    </row>
    <row r="244" spans="1:17" ht="12.75" customHeight="1" x14ac:dyDescent="0.2">
      <c r="A244" s="248">
        <v>116</v>
      </c>
      <c r="B244" s="199" t="s">
        <v>3686</v>
      </c>
      <c r="C244" s="196" t="s">
        <v>2007</v>
      </c>
      <c r="D244" s="201" t="s">
        <v>3712</v>
      </c>
      <c r="E244" s="198">
        <v>2</v>
      </c>
      <c r="F244" s="198">
        <v>4</v>
      </c>
      <c r="G244" s="140" t="s">
        <v>1770</v>
      </c>
      <c r="H244" s="140" t="s">
        <v>2613</v>
      </c>
      <c r="I244" s="140" t="s">
        <v>2631</v>
      </c>
      <c r="J244" s="140" t="s">
        <v>1788</v>
      </c>
      <c r="K244" s="140" t="s">
        <v>2636</v>
      </c>
      <c r="L244" s="140" t="s">
        <v>2637</v>
      </c>
      <c r="M244" s="195"/>
      <c r="N244" s="195"/>
      <c r="O244" s="140" t="s">
        <v>2638</v>
      </c>
      <c r="P244" s="248"/>
      <c r="Q244" s="195"/>
    </row>
    <row r="245" spans="1:17" ht="12.75" customHeight="1" x14ac:dyDescent="0.2">
      <c r="A245" s="249"/>
      <c r="B245" s="200"/>
      <c r="C245" s="196"/>
      <c r="D245" s="202"/>
      <c r="E245" s="198"/>
      <c r="F245" s="198"/>
      <c r="G245" s="140" t="s">
        <v>1771</v>
      </c>
      <c r="H245" s="92"/>
      <c r="I245" s="92"/>
      <c r="J245" s="92"/>
      <c r="K245" s="92"/>
      <c r="L245" s="92"/>
      <c r="M245" s="195"/>
      <c r="N245" s="195"/>
      <c r="O245" s="92"/>
      <c r="P245" s="249"/>
      <c r="Q245" s="195"/>
    </row>
    <row r="246" spans="1:17" ht="12.75" customHeight="1" x14ac:dyDescent="0.2">
      <c r="A246" s="248">
        <v>117</v>
      </c>
      <c r="B246" s="199" t="s">
        <v>3791</v>
      </c>
      <c r="C246" s="196" t="s">
        <v>2008</v>
      </c>
      <c r="D246" s="201" t="s">
        <v>3712</v>
      </c>
      <c r="E246" s="198">
        <v>2</v>
      </c>
      <c r="F246" s="198">
        <v>4</v>
      </c>
      <c r="G246" s="140" t="s">
        <v>1770</v>
      </c>
      <c r="H246" s="140" t="s">
        <v>2613</v>
      </c>
      <c r="I246" s="140" t="s">
        <v>2631</v>
      </c>
      <c r="J246" s="140" t="s">
        <v>1788</v>
      </c>
      <c r="K246" s="140" t="s">
        <v>2636</v>
      </c>
      <c r="L246" s="140" t="s">
        <v>2637</v>
      </c>
      <c r="M246" s="195"/>
      <c r="N246" s="195"/>
      <c r="O246" s="140" t="s">
        <v>2638</v>
      </c>
      <c r="P246" s="248"/>
      <c r="Q246" s="195"/>
    </row>
    <row r="247" spans="1:17" ht="12.75" customHeight="1" x14ac:dyDescent="0.2">
      <c r="A247" s="249"/>
      <c r="B247" s="200"/>
      <c r="C247" s="196"/>
      <c r="D247" s="202"/>
      <c r="E247" s="198"/>
      <c r="F247" s="198"/>
      <c r="G247" s="140" t="s">
        <v>1771</v>
      </c>
      <c r="H247" s="92"/>
      <c r="I247" s="92"/>
      <c r="J247" s="92"/>
      <c r="K247" s="92"/>
      <c r="L247" s="92"/>
      <c r="M247" s="195"/>
      <c r="N247" s="195"/>
      <c r="O247" s="92"/>
      <c r="P247" s="249"/>
      <c r="Q247" s="195"/>
    </row>
    <row r="248" spans="1:17" ht="12.75" customHeight="1" x14ac:dyDescent="0.2">
      <c r="A248" s="248">
        <v>118</v>
      </c>
      <c r="B248" s="199" t="s">
        <v>3687</v>
      </c>
      <c r="C248" s="196" t="s">
        <v>2009</v>
      </c>
      <c r="D248" s="201" t="s">
        <v>3712</v>
      </c>
      <c r="E248" s="198">
        <v>2</v>
      </c>
      <c r="F248" s="198">
        <v>4</v>
      </c>
      <c r="G248" s="140" t="s">
        <v>1770</v>
      </c>
      <c r="H248" s="140" t="s">
        <v>2613</v>
      </c>
      <c r="I248" s="140" t="s">
        <v>2631</v>
      </c>
      <c r="J248" s="140" t="s">
        <v>1788</v>
      </c>
      <c r="K248" s="140" t="s">
        <v>2636</v>
      </c>
      <c r="L248" s="140" t="s">
        <v>2637</v>
      </c>
      <c r="M248" s="195"/>
      <c r="N248" s="195"/>
      <c r="O248" s="140" t="s">
        <v>2638</v>
      </c>
      <c r="P248" s="248"/>
      <c r="Q248" s="195"/>
    </row>
    <row r="249" spans="1:17" ht="12.75" customHeight="1" x14ac:dyDescent="0.2">
      <c r="A249" s="249"/>
      <c r="B249" s="200"/>
      <c r="C249" s="196"/>
      <c r="D249" s="202"/>
      <c r="E249" s="198"/>
      <c r="F249" s="198"/>
      <c r="G249" s="140" t="s">
        <v>1771</v>
      </c>
      <c r="H249" s="92"/>
      <c r="I249" s="92"/>
      <c r="J249" s="92"/>
      <c r="K249" s="92"/>
      <c r="L249" s="92"/>
      <c r="M249" s="195"/>
      <c r="N249" s="195"/>
      <c r="O249" s="92"/>
      <c r="P249" s="249"/>
      <c r="Q249" s="195"/>
    </row>
    <row r="250" spans="1:17" ht="12.75" customHeight="1" x14ac:dyDescent="0.2">
      <c r="A250" s="248">
        <v>119</v>
      </c>
      <c r="B250" s="199" t="s">
        <v>3792</v>
      </c>
      <c r="C250" s="196" t="s">
        <v>2010</v>
      </c>
      <c r="D250" s="201" t="s">
        <v>3712</v>
      </c>
      <c r="E250" s="198">
        <v>2</v>
      </c>
      <c r="F250" s="198">
        <v>4</v>
      </c>
      <c r="G250" s="140" t="s">
        <v>1770</v>
      </c>
      <c r="H250" s="140" t="s">
        <v>2613</v>
      </c>
      <c r="I250" s="140" t="s">
        <v>2631</v>
      </c>
      <c r="J250" s="140" t="s">
        <v>1788</v>
      </c>
      <c r="K250" s="140" t="s">
        <v>2636</v>
      </c>
      <c r="L250" s="140" t="s">
        <v>2637</v>
      </c>
      <c r="M250" s="195"/>
      <c r="N250" s="195"/>
      <c r="O250" s="140" t="s">
        <v>2638</v>
      </c>
      <c r="P250" s="248"/>
      <c r="Q250" s="195"/>
    </row>
    <row r="251" spans="1:17" ht="12.75" customHeight="1" x14ac:dyDescent="0.2">
      <c r="A251" s="249"/>
      <c r="B251" s="200"/>
      <c r="C251" s="196"/>
      <c r="D251" s="202"/>
      <c r="E251" s="198"/>
      <c r="F251" s="198"/>
      <c r="G251" s="140" t="s">
        <v>1771</v>
      </c>
      <c r="H251" s="92"/>
      <c r="I251" s="92"/>
      <c r="J251" s="92"/>
      <c r="K251" s="92"/>
      <c r="L251" s="92"/>
      <c r="M251" s="195"/>
      <c r="N251" s="195"/>
      <c r="O251" s="92"/>
      <c r="P251" s="249"/>
      <c r="Q251" s="195"/>
    </row>
    <row r="252" spans="1:17" ht="12.75" customHeight="1" x14ac:dyDescent="0.2">
      <c r="A252" s="248">
        <v>120</v>
      </c>
      <c r="B252" s="199" t="s">
        <v>3793</v>
      </c>
      <c r="C252" s="196" t="s">
        <v>2011</v>
      </c>
      <c r="D252" s="201" t="s">
        <v>3712</v>
      </c>
      <c r="E252" s="198">
        <v>2</v>
      </c>
      <c r="F252" s="198">
        <v>4</v>
      </c>
      <c r="G252" s="140" t="s">
        <v>1770</v>
      </c>
      <c r="H252" s="140" t="s">
        <v>2613</v>
      </c>
      <c r="I252" s="140" t="s">
        <v>2631</v>
      </c>
      <c r="J252" s="140" t="s">
        <v>1788</v>
      </c>
      <c r="K252" s="140" t="s">
        <v>2636</v>
      </c>
      <c r="L252" s="140" t="s">
        <v>2637</v>
      </c>
      <c r="M252" s="195"/>
      <c r="N252" s="195"/>
      <c r="O252" s="140" t="s">
        <v>2638</v>
      </c>
      <c r="P252" s="248"/>
      <c r="Q252" s="195"/>
    </row>
    <row r="253" spans="1:17" ht="12.75" customHeight="1" x14ac:dyDescent="0.2">
      <c r="A253" s="249"/>
      <c r="B253" s="200"/>
      <c r="C253" s="196"/>
      <c r="D253" s="202"/>
      <c r="E253" s="198"/>
      <c r="F253" s="198"/>
      <c r="G253" s="140" t="s">
        <v>1771</v>
      </c>
      <c r="H253" s="92"/>
      <c r="I253" s="92"/>
      <c r="J253" s="92"/>
      <c r="K253" s="92"/>
      <c r="L253" s="92"/>
      <c r="M253" s="195"/>
      <c r="N253" s="195"/>
      <c r="O253" s="92"/>
      <c r="P253" s="249"/>
      <c r="Q253" s="195"/>
    </row>
    <row r="254" spans="1:17" ht="12.75" customHeight="1" x14ac:dyDescent="0.2">
      <c r="A254" s="248">
        <v>121</v>
      </c>
      <c r="B254" s="199" t="s">
        <v>3794</v>
      </c>
      <c r="C254" s="196" t="s">
        <v>2012</v>
      </c>
      <c r="D254" s="201" t="s">
        <v>3712</v>
      </c>
      <c r="E254" s="198">
        <v>2</v>
      </c>
      <c r="F254" s="198">
        <v>4</v>
      </c>
      <c r="G254" s="140" t="s">
        <v>1770</v>
      </c>
      <c r="H254" s="140" t="s">
        <v>2613</v>
      </c>
      <c r="I254" s="140" t="s">
        <v>2631</v>
      </c>
      <c r="J254" s="140" t="s">
        <v>1788</v>
      </c>
      <c r="K254" s="140" t="s">
        <v>2636</v>
      </c>
      <c r="L254" s="140" t="s">
        <v>2637</v>
      </c>
      <c r="M254" s="195"/>
      <c r="N254" s="195"/>
      <c r="O254" s="140" t="s">
        <v>2638</v>
      </c>
      <c r="P254" s="248"/>
      <c r="Q254" s="195"/>
    </row>
    <row r="255" spans="1:17" ht="12.75" customHeight="1" x14ac:dyDescent="0.2">
      <c r="A255" s="249"/>
      <c r="B255" s="200"/>
      <c r="C255" s="196"/>
      <c r="D255" s="202"/>
      <c r="E255" s="198"/>
      <c r="F255" s="198"/>
      <c r="G255" s="140" t="s">
        <v>1771</v>
      </c>
      <c r="H255" s="92"/>
      <c r="I255" s="92"/>
      <c r="J255" s="92"/>
      <c r="K255" s="92"/>
      <c r="L255" s="92"/>
      <c r="M255" s="195"/>
      <c r="N255" s="195"/>
      <c r="O255" s="92"/>
      <c r="P255" s="249"/>
      <c r="Q255" s="195"/>
    </row>
    <row r="256" spans="1:17" ht="12.75" customHeight="1" x14ac:dyDescent="0.2">
      <c r="A256" s="248">
        <v>122</v>
      </c>
      <c r="B256" s="199" t="s">
        <v>3795</v>
      </c>
      <c r="C256" s="196" t="s">
        <v>2013</v>
      </c>
      <c r="D256" s="201" t="s">
        <v>3710</v>
      </c>
      <c r="E256" s="198">
        <v>2</v>
      </c>
      <c r="F256" s="198">
        <v>4</v>
      </c>
      <c r="G256" s="140" t="s">
        <v>1770</v>
      </c>
      <c r="H256" s="140" t="s">
        <v>2613</v>
      </c>
      <c r="I256" s="140" t="s">
        <v>2631</v>
      </c>
      <c r="J256" s="140" t="s">
        <v>1788</v>
      </c>
      <c r="K256" s="140" t="s">
        <v>2636</v>
      </c>
      <c r="L256" s="140" t="s">
        <v>2637</v>
      </c>
      <c r="M256" s="195"/>
      <c r="N256" s="195"/>
      <c r="O256" s="140" t="s">
        <v>2638</v>
      </c>
      <c r="P256" s="248"/>
      <c r="Q256" s="195"/>
    </row>
    <row r="257" spans="1:17" ht="12.75" customHeight="1" x14ac:dyDescent="0.2">
      <c r="A257" s="249"/>
      <c r="B257" s="200"/>
      <c r="C257" s="196"/>
      <c r="D257" s="202"/>
      <c r="E257" s="198"/>
      <c r="F257" s="198"/>
      <c r="G257" s="140" t="s">
        <v>1771</v>
      </c>
      <c r="H257" s="92"/>
      <c r="I257" s="92"/>
      <c r="J257" s="92"/>
      <c r="K257" s="92"/>
      <c r="L257" s="92"/>
      <c r="M257" s="195"/>
      <c r="N257" s="195"/>
      <c r="O257" s="92"/>
      <c r="P257" s="249"/>
      <c r="Q257" s="195"/>
    </row>
    <row r="258" spans="1:17" ht="12.75" customHeight="1" x14ac:dyDescent="0.2">
      <c r="A258" s="248">
        <v>123</v>
      </c>
      <c r="B258" s="199" t="s">
        <v>3796</v>
      </c>
      <c r="C258" s="196" t="s">
        <v>2014</v>
      </c>
      <c r="D258" s="201" t="s">
        <v>3710</v>
      </c>
      <c r="E258" s="198">
        <v>2</v>
      </c>
      <c r="F258" s="198">
        <v>4</v>
      </c>
      <c r="G258" s="140" t="s">
        <v>1770</v>
      </c>
      <c r="H258" s="140" t="s">
        <v>2613</v>
      </c>
      <c r="I258" s="140" t="s">
        <v>2631</v>
      </c>
      <c r="J258" s="140" t="s">
        <v>1788</v>
      </c>
      <c r="K258" s="140" t="s">
        <v>2636</v>
      </c>
      <c r="L258" s="140" t="s">
        <v>2637</v>
      </c>
      <c r="M258" s="195"/>
      <c r="N258" s="195"/>
      <c r="O258" s="140" t="s">
        <v>2638</v>
      </c>
      <c r="P258" s="248"/>
      <c r="Q258" s="195"/>
    </row>
    <row r="259" spans="1:17" ht="12.75" customHeight="1" x14ac:dyDescent="0.2">
      <c r="A259" s="249"/>
      <c r="B259" s="200"/>
      <c r="C259" s="196"/>
      <c r="D259" s="202"/>
      <c r="E259" s="198"/>
      <c r="F259" s="198"/>
      <c r="G259" s="140" t="s">
        <v>1771</v>
      </c>
      <c r="H259" s="92"/>
      <c r="I259" s="92"/>
      <c r="J259" s="92"/>
      <c r="K259" s="92"/>
      <c r="L259" s="92"/>
      <c r="M259" s="195"/>
      <c r="N259" s="195"/>
      <c r="O259" s="92"/>
      <c r="P259" s="249"/>
      <c r="Q259" s="195"/>
    </row>
    <row r="260" spans="1:17" ht="12.75" customHeight="1" x14ac:dyDescent="0.2">
      <c r="A260" s="248">
        <v>124</v>
      </c>
      <c r="B260" s="199" t="s">
        <v>3797</v>
      </c>
      <c r="C260" s="196" t="s">
        <v>2015</v>
      </c>
      <c r="D260" s="201" t="s">
        <v>3710</v>
      </c>
      <c r="E260" s="198">
        <v>2</v>
      </c>
      <c r="F260" s="198">
        <v>4</v>
      </c>
      <c r="G260" s="140" t="s">
        <v>1770</v>
      </c>
      <c r="H260" s="140" t="s">
        <v>2613</v>
      </c>
      <c r="I260" s="140" t="s">
        <v>2631</v>
      </c>
      <c r="J260" s="140" t="s">
        <v>1788</v>
      </c>
      <c r="K260" s="140" t="s">
        <v>2636</v>
      </c>
      <c r="L260" s="140" t="s">
        <v>2637</v>
      </c>
      <c r="M260" s="195"/>
      <c r="N260" s="195"/>
      <c r="O260" s="140" t="s">
        <v>2638</v>
      </c>
      <c r="P260" s="248"/>
      <c r="Q260" s="195"/>
    </row>
    <row r="261" spans="1:17" ht="12.75" customHeight="1" x14ac:dyDescent="0.2">
      <c r="A261" s="249"/>
      <c r="B261" s="200"/>
      <c r="C261" s="196"/>
      <c r="D261" s="202"/>
      <c r="E261" s="198"/>
      <c r="F261" s="198"/>
      <c r="G261" s="140" t="s">
        <v>1771</v>
      </c>
      <c r="H261" s="92"/>
      <c r="I261" s="92"/>
      <c r="J261" s="92"/>
      <c r="K261" s="92"/>
      <c r="L261" s="92"/>
      <c r="M261" s="195"/>
      <c r="N261" s="195"/>
      <c r="O261" s="92"/>
      <c r="P261" s="249"/>
      <c r="Q261" s="195"/>
    </row>
    <row r="262" spans="1:17" ht="12.75" customHeight="1" x14ac:dyDescent="0.2">
      <c r="A262" s="248">
        <v>125</v>
      </c>
      <c r="B262" s="199" t="s">
        <v>3798</v>
      </c>
      <c r="C262" s="196" t="s">
        <v>2016</v>
      </c>
      <c r="D262" s="201" t="s">
        <v>3710</v>
      </c>
      <c r="E262" s="198">
        <v>2</v>
      </c>
      <c r="F262" s="198">
        <v>4</v>
      </c>
      <c r="G262" s="140" t="s">
        <v>1770</v>
      </c>
      <c r="H262" s="140" t="s">
        <v>2613</v>
      </c>
      <c r="I262" s="140" t="s">
        <v>2631</v>
      </c>
      <c r="J262" s="140" t="s">
        <v>1788</v>
      </c>
      <c r="K262" s="140" t="s">
        <v>2636</v>
      </c>
      <c r="L262" s="140" t="s">
        <v>2637</v>
      </c>
      <c r="M262" s="195"/>
      <c r="N262" s="195"/>
      <c r="O262" s="140" t="s">
        <v>2638</v>
      </c>
      <c r="P262" s="248"/>
      <c r="Q262" s="195"/>
    </row>
    <row r="263" spans="1:17" ht="12.75" customHeight="1" x14ac:dyDescent="0.2">
      <c r="A263" s="249"/>
      <c r="B263" s="200"/>
      <c r="C263" s="196"/>
      <c r="D263" s="202"/>
      <c r="E263" s="198"/>
      <c r="F263" s="198"/>
      <c r="G263" s="140" t="s">
        <v>1771</v>
      </c>
      <c r="H263" s="92"/>
      <c r="I263" s="92"/>
      <c r="J263" s="92"/>
      <c r="K263" s="92"/>
      <c r="L263" s="92"/>
      <c r="M263" s="195"/>
      <c r="N263" s="195"/>
      <c r="O263" s="92"/>
      <c r="P263" s="249"/>
      <c r="Q263" s="195"/>
    </row>
    <row r="264" spans="1:17" ht="12.75" customHeight="1" x14ac:dyDescent="0.2">
      <c r="A264" s="248">
        <v>126</v>
      </c>
      <c r="B264" s="199" t="s">
        <v>3649</v>
      </c>
      <c r="C264" s="196" t="s">
        <v>2017</v>
      </c>
      <c r="D264" s="201" t="s">
        <v>3710</v>
      </c>
      <c r="E264" s="198">
        <v>2</v>
      </c>
      <c r="F264" s="198">
        <v>4</v>
      </c>
      <c r="G264" s="140" t="s">
        <v>1770</v>
      </c>
      <c r="H264" s="140" t="s">
        <v>2613</v>
      </c>
      <c r="I264" s="140" t="s">
        <v>2631</v>
      </c>
      <c r="J264" s="140" t="s">
        <v>1788</v>
      </c>
      <c r="K264" s="140" t="s">
        <v>2636</v>
      </c>
      <c r="L264" s="140" t="s">
        <v>2637</v>
      </c>
      <c r="M264" s="195"/>
      <c r="N264" s="195"/>
      <c r="O264" s="140" t="s">
        <v>2638</v>
      </c>
      <c r="P264" s="248"/>
      <c r="Q264" s="195"/>
    </row>
    <row r="265" spans="1:17" ht="12.75" customHeight="1" x14ac:dyDescent="0.2">
      <c r="A265" s="249"/>
      <c r="B265" s="200"/>
      <c r="C265" s="196"/>
      <c r="D265" s="202"/>
      <c r="E265" s="198"/>
      <c r="F265" s="198"/>
      <c r="G265" s="140" t="s">
        <v>1771</v>
      </c>
      <c r="H265" s="92"/>
      <c r="I265" s="92"/>
      <c r="J265" s="92"/>
      <c r="K265" s="92"/>
      <c r="L265" s="92"/>
      <c r="M265" s="195"/>
      <c r="N265" s="195"/>
      <c r="O265" s="92"/>
      <c r="P265" s="249"/>
      <c r="Q265" s="195"/>
    </row>
    <row r="266" spans="1:17" ht="12.75" customHeight="1" x14ac:dyDescent="0.2">
      <c r="A266" s="248">
        <v>127</v>
      </c>
      <c r="B266" s="199" t="s">
        <v>3799</v>
      </c>
      <c r="C266" s="196" t="s">
        <v>2013</v>
      </c>
      <c r="D266" s="201" t="s">
        <v>3710</v>
      </c>
      <c r="E266" s="198">
        <v>2</v>
      </c>
      <c r="F266" s="198">
        <v>4</v>
      </c>
      <c r="G266" s="140" t="s">
        <v>1770</v>
      </c>
      <c r="H266" s="140" t="s">
        <v>2613</v>
      </c>
      <c r="I266" s="140" t="s">
        <v>2631</v>
      </c>
      <c r="J266" s="140" t="s">
        <v>1788</v>
      </c>
      <c r="K266" s="140" t="s">
        <v>2636</v>
      </c>
      <c r="L266" s="140" t="s">
        <v>2637</v>
      </c>
      <c r="M266" s="195"/>
      <c r="N266" s="195"/>
      <c r="O266" s="140" t="s">
        <v>2638</v>
      </c>
      <c r="P266" s="248"/>
      <c r="Q266" s="195"/>
    </row>
    <row r="267" spans="1:17" ht="12.75" customHeight="1" x14ac:dyDescent="0.2">
      <c r="A267" s="249"/>
      <c r="B267" s="200"/>
      <c r="C267" s="196"/>
      <c r="D267" s="202"/>
      <c r="E267" s="198"/>
      <c r="F267" s="198"/>
      <c r="G267" s="140" t="s">
        <v>1771</v>
      </c>
      <c r="H267" s="92"/>
      <c r="I267" s="92"/>
      <c r="J267" s="92"/>
      <c r="K267" s="92"/>
      <c r="L267" s="92"/>
      <c r="M267" s="195"/>
      <c r="N267" s="195"/>
      <c r="O267" s="92"/>
      <c r="P267" s="249"/>
      <c r="Q267" s="195"/>
    </row>
    <row r="268" spans="1:17" ht="12.75" customHeight="1" x14ac:dyDescent="0.2">
      <c r="A268" s="248">
        <v>128</v>
      </c>
      <c r="B268" s="199" t="s">
        <v>3800</v>
      </c>
      <c r="C268" s="196" t="s">
        <v>2018</v>
      </c>
      <c r="D268" s="201" t="s">
        <v>3710</v>
      </c>
      <c r="E268" s="198">
        <v>2</v>
      </c>
      <c r="F268" s="198">
        <v>4</v>
      </c>
      <c r="G268" s="140" t="s">
        <v>1770</v>
      </c>
      <c r="H268" s="140" t="s">
        <v>2613</v>
      </c>
      <c r="I268" s="140" t="s">
        <v>2631</v>
      </c>
      <c r="J268" s="140" t="s">
        <v>1788</v>
      </c>
      <c r="K268" s="140" t="s">
        <v>2636</v>
      </c>
      <c r="L268" s="140" t="s">
        <v>2637</v>
      </c>
      <c r="M268" s="195"/>
      <c r="N268" s="195"/>
      <c r="O268" s="140" t="s">
        <v>2638</v>
      </c>
      <c r="P268" s="248"/>
      <c r="Q268" s="195"/>
    </row>
    <row r="269" spans="1:17" ht="12.75" customHeight="1" x14ac:dyDescent="0.2">
      <c r="A269" s="249"/>
      <c r="B269" s="200"/>
      <c r="C269" s="196"/>
      <c r="D269" s="202"/>
      <c r="E269" s="198"/>
      <c r="F269" s="198"/>
      <c r="G269" s="140" t="s">
        <v>1771</v>
      </c>
      <c r="H269" s="92"/>
      <c r="I269" s="92"/>
      <c r="J269" s="92"/>
      <c r="K269" s="92"/>
      <c r="L269" s="92"/>
      <c r="M269" s="195"/>
      <c r="N269" s="195"/>
      <c r="O269" s="92"/>
      <c r="P269" s="249"/>
      <c r="Q269" s="195"/>
    </row>
    <row r="270" spans="1:17" ht="12.75" customHeight="1" x14ac:dyDescent="0.2">
      <c r="A270" s="248">
        <v>129</v>
      </c>
      <c r="B270" s="199" t="s">
        <v>3688</v>
      </c>
      <c r="C270" s="196" t="s">
        <v>2019</v>
      </c>
      <c r="D270" s="201" t="s">
        <v>3710</v>
      </c>
      <c r="E270" s="198">
        <v>2</v>
      </c>
      <c r="F270" s="198">
        <v>4</v>
      </c>
      <c r="G270" s="140" t="s">
        <v>1770</v>
      </c>
      <c r="H270" s="140" t="s">
        <v>2613</v>
      </c>
      <c r="I270" s="140" t="s">
        <v>2631</v>
      </c>
      <c r="J270" s="140" t="s">
        <v>1788</v>
      </c>
      <c r="K270" s="140" t="s">
        <v>2636</v>
      </c>
      <c r="L270" s="140" t="s">
        <v>2637</v>
      </c>
      <c r="M270" s="195"/>
      <c r="N270" s="195"/>
      <c r="O270" s="140" t="s">
        <v>2638</v>
      </c>
      <c r="P270" s="248"/>
      <c r="Q270" s="195"/>
    </row>
    <row r="271" spans="1:17" ht="12.75" customHeight="1" x14ac:dyDescent="0.2">
      <c r="A271" s="249"/>
      <c r="B271" s="200"/>
      <c r="C271" s="196"/>
      <c r="D271" s="202"/>
      <c r="E271" s="198"/>
      <c r="F271" s="198"/>
      <c r="G271" s="140" t="s">
        <v>1771</v>
      </c>
      <c r="H271" s="92"/>
      <c r="I271" s="92"/>
      <c r="J271" s="92"/>
      <c r="K271" s="92"/>
      <c r="L271" s="92"/>
      <c r="M271" s="195"/>
      <c r="N271" s="195"/>
      <c r="O271" s="92"/>
      <c r="P271" s="249"/>
      <c r="Q271" s="195"/>
    </row>
    <row r="272" spans="1:17" ht="12.75" customHeight="1" x14ac:dyDescent="0.2">
      <c r="A272" s="248">
        <v>130</v>
      </c>
      <c r="B272" s="199" t="s">
        <v>3801</v>
      </c>
      <c r="C272" s="196" t="s">
        <v>2020</v>
      </c>
      <c r="D272" s="201" t="s">
        <v>3710</v>
      </c>
      <c r="E272" s="198">
        <v>2</v>
      </c>
      <c r="F272" s="198">
        <v>4</v>
      </c>
      <c r="G272" s="140" t="s">
        <v>1770</v>
      </c>
      <c r="H272" s="140" t="s">
        <v>2613</v>
      </c>
      <c r="I272" s="140" t="s">
        <v>2631</v>
      </c>
      <c r="J272" s="140" t="s">
        <v>1788</v>
      </c>
      <c r="K272" s="140" t="s">
        <v>2636</v>
      </c>
      <c r="L272" s="140" t="s">
        <v>2637</v>
      </c>
      <c r="M272" s="195"/>
      <c r="N272" s="195"/>
      <c r="O272" s="140" t="s">
        <v>2638</v>
      </c>
      <c r="P272" s="248"/>
      <c r="Q272" s="195"/>
    </row>
    <row r="273" spans="1:17" ht="12.75" customHeight="1" x14ac:dyDescent="0.2">
      <c r="A273" s="249"/>
      <c r="B273" s="200"/>
      <c r="C273" s="196"/>
      <c r="D273" s="202"/>
      <c r="E273" s="198"/>
      <c r="F273" s="198"/>
      <c r="G273" s="140" t="s">
        <v>1771</v>
      </c>
      <c r="H273" s="92"/>
      <c r="I273" s="92"/>
      <c r="J273" s="92"/>
      <c r="K273" s="92"/>
      <c r="L273" s="92"/>
      <c r="M273" s="195"/>
      <c r="N273" s="195"/>
      <c r="O273" s="92"/>
      <c r="P273" s="249"/>
      <c r="Q273" s="195"/>
    </row>
    <row r="274" spans="1:17" ht="12.75" customHeight="1" x14ac:dyDescent="0.2">
      <c r="A274" s="248">
        <v>131</v>
      </c>
      <c r="B274" s="199" t="s">
        <v>3802</v>
      </c>
      <c r="C274" s="196" t="s">
        <v>1975</v>
      </c>
      <c r="D274" s="201" t="s">
        <v>3710</v>
      </c>
      <c r="E274" s="198">
        <v>2</v>
      </c>
      <c r="F274" s="198">
        <v>4</v>
      </c>
      <c r="G274" s="140" t="s">
        <v>1770</v>
      </c>
      <c r="H274" s="140" t="s">
        <v>2613</v>
      </c>
      <c r="I274" s="140" t="s">
        <v>2631</v>
      </c>
      <c r="J274" s="140" t="s">
        <v>1788</v>
      </c>
      <c r="K274" s="140" t="s">
        <v>2636</v>
      </c>
      <c r="L274" s="140" t="s">
        <v>2637</v>
      </c>
      <c r="M274" s="195"/>
      <c r="N274" s="195"/>
      <c r="O274" s="140" t="s">
        <v>2638</v>
      </c>
      <c r="P274" s="248"/>
      <c r="Q274" s="195"/>
    </row>
    <row r="275" spans="1:17" ht="12.75" customHeight="1" x14ac:dyDescent="0.2">
      <c r="A275" s="249"/>
      <c r="B275" s="200"/>
      <c r="C275" s="196"/>
      <c r="D275" s="202"/>
      <c r="E275" s="198"/>
      <c r="F275" s="198"/>
      <c r="G275" s="140" t="s">
        <v>1771</v>
      </c>
      <c r="H275" s="92"/>
      <c r="I275" s="92"/>
      <c r="J275" s="92"/>
      <c r="K275" s="92"/>
      <c r="L275" s="92"/>
      <c r="M275" s="195"/>
      <c r="N275" s="195"/>
      <c r="O275" s="92"/>
      <c r="P275" s="249"/>
      <c r="Q275" s="195"/>
    </row>
    <row r="276" spans="1:17" ht="12.75" customHeight="1" x14ac:dyDescent="0.2">
      <c r="A276" s="248">
        <v>132</v>
      </c>
      <c r="B276" s="199" t="s">
        <v>3803</v>
      </c>
      <c r="C276" s="196" t="s">
        <v>2021</v>
      </c>
      <c r="D276" s="201" t="s">
        <v>3710</v>
      </c>
      <c r="E276" s="198">
        <v>2</v>
      </c>
      <c r="F276" s="198">
        <v>4</v>
      </c>
      <c r="G276" s="140" t="s">
        <v>1770</v>
      </c>
      <c r="H276" s="140" t="s">
        <v>2613</v>
      </c>
      <c r="I276" s="140" t="s">
        <v>2631</v>
      </c>
      <c r="J276" s="140" t="s">
        <v>1788</v>
      </c>
      <c r="K276" s="140" t="s">
        <v>2636</v>
      </c>
      <c r="L276" s="140" t="s">
        <v>2637</v>
      </c>
      <c r="M276" s="195"/>
      <c r="N276" s="195"/>
      <c r="O276" s="140" t="s">
        <v>2638</v>
      </c>
      <c r="P276" s="248"/>
      <c r="Q276" s="195"/>
    </row>
    <row r="277" spans="1:17" ht="12.75" customHeight="1" x14ac:dyDescent="0.2">
      <c r="A277" s="249"/>
      <c r="B277" s="200"/>
      <c r="C277" s="196"/>
      <c r="D277" s="202"/>
      <c r="E277" s="198"/>
      <c r="F277" s="198"/>
      <c r="G277" s="140" t="s">
        <v>1771</v>
      </c>
      <c r="H277" s="92"/>
      <c r="I277" s="92"/>
      <c r="J277" s="92"/>
      <c r="K277" s="92"/>
      <c r="L277" s="92"/>
      <c r="M277" s="195"/>
      <c r="N277" s="195"/>
      <c r="O277" s="92"/>
      <c r="P277" s="249"/>
      <c r="Q277" s="195"/>
    </row>
    <row r="278" spans="1:17" ht="12.75" customHeight="1" x14ac:dyDescent="0.2">
      <c r="A278" s="248">
        <v>133</v>
      </c>
      <c r="B278" s="199" t="s">
        <v>3689</v>
      </c>
      <c r="C278" s="196" t="s">
        <v>2022</v>
      </c>
      <c r="D278" s="201" t="s">
        <v>3710</v>
      </c>
      <c r="E278" s="198">
        <v>2</v>
      </c>
      <c r="F278" s="198">
        <v>4</v>
      </c>
      <c r="G278" s="140" t="s">
        <v>1770</v>
      </c>
      <c r="H278" s="140" t="s">
        <v>2613</v>
      </c>
      <c r="I278" s="140" t="s">
        <v>2631</v>
      </c>
      <c r="J278" s="140" t="s">
        <v>1788</v>
      </c>
      <c r="K278" s="140" t="s">
        <v>2636</v>
      </c>
      <c r="L278" s="140" t="s">
        <v>2637</v>
      </c>
      <c r="M278" s="195"/>
      <c r="N278" s="195"/>
      <c r="O278" s="140" t="s">
        <v>2638</v>
      </c>
      <c r="P278" s="248"/>
      <c r="Q278" s="195"/>
    </row>
    <row r="279" spans="1:17" ht="12.75" customHeight="1" x14ac:dyDescent="0.2">
      <c r="A279" s="249"/>
      <c r="B279" s="200"/>
      <c r="C279" s="196"/>
      <c r="D279" s="202"/>
      <c r="E279" s="198"/>
      <c r="F279" s="198"/>
      <c r="G279" s="140" t="s">
        <v>1771</v>
      </c>
      <c r="H279" s="92"/>
      <c r="I279" s="92"/>
      <c r="J279" s="92"/>
      <c r="K279" s="92"/>
      <c r="L279" s="92"/>
      <c r="M279" s="195"/>
      <c r="N279" s="195"/>
      <c r="O279" s="92"/>
      <c r="P279" s="249"/>
      <c r="Q279" s="195"/>
    </row>
    <row r="280" spans="1:17" ht="12.75" customHeight="1" x14ac:dyDescent="0.2">
      <c r="A280" s="248">
        <v>134</v>
      </c>
      <c r="B280" s="199" t="s">
        <v>3650</v>
      </c>
      <c r="C280" s="196" t="s">
        <v>2023</v>
      </c>
      <c r="D280" s="201" t="s">
        <v>3710</v>
      </c>
      <c r="E280" s="198">
        <v>2</v>
      </c>
      <c r="F280" s="198">
        <v>4</v>
      </c>
      <c r="G280" s="140" t="s">
        <v>1770</v>
      </c>
      <c r="H280" s="140" t="s">
        <v>2613</v>
      </c>
      <c r="I280" s="140" t="s">
        <v>2631</v>
      </c>
      <c r="J280" s="140" t="s">
        <v>1788</v>
      </c>
      <c r="K280" s="140" t="s">
        <v>2636</v>
      </c>
      <c r="L280" s="140" t="s">
        <v>2637</v>
      </c>
      <c r="M280" s="195"/>
      <c r="N280" s="195"/>
      <c r="O280" s="140" t="s">
        <v>2638</v>
      </c>
      <c r="P280" s="248"/>
      <c r="Q280" s="195"/>
    </row>
    <row r="281" spans="1:17" ht="12.75" customHeight="1" x14ac:dyDescent="0.2">
      <c r="A281" s="249"/>
      <c r="B281" s="200"/>
      <c r="C281" s="196"/>
      <c r="D281" s="202"/>
      <c r="E281" s="198"/>
      <c r="F281" s="198"/>
      <c r="G281" s="140" t="s">
        <v>1771</v>
      </c>
      <c r="H281" s="92"/>
      <c r="I281" s="92"/>
      <c r="J281" s="92"/>
      <c r="K281" s="92"/>
      <c r="L281" s="92"/>
      <c r="M281" s="195"/>
      <c r="N281" s="195"/>
      <c r="O281" s="92"/>
      <c r="P281" s="249"/>
      <c r="Q281" s="195"/>
    </row>
    <row r="282" spans="1:17" ht="12.75" customHeight="1" x14ac:dyDescent="0.2">
      <c r="A282" s="248">
        <v>135</v>
      </c>
      <c r="B282" s="199" t="s">
        <v>3804</v>
      </c>
      <c r="C282" s="196" t="s">
        <v>2024</v>
      </c>
      <c r="D282" s="201" t="s">
        <v>3710</v>
      </c>
      <c r="E282" s="198">
        <v>2</v>
      </c>
      <c r="F282" s="198">
        <v>4</v>
      </c>
      <c r="G282" s="140" t="s">
        <v>1770</v>
      </c>
      <c r="H282" s="140" t="s">
        <v>2613</v>
      </c>
      <c r="I282" s="140" t="s">
        <v>2631</v>
      </c>
      <c r="J282" s="140" t="s">
        <v>1788</v>
      </c>
      <c r="K282" s="140" t="s">
        <v>2636</v>
      </c>
      <c r="L282" s="140" t="s">
        <v>2637</v>
      </c>
      <c r="M282" s="195"/>
      <c r="N282" s="195"/>
      <c r="O282" s="140" t="s">
        <v>2638</v>
      </c>
      <c r="P282" s="248"/>
      <c r="Q282" s="195"/>
    </row>
    <row r="283" spans="1:17" ht="12.75" customHeight="1" x14ac:dyDescent="0.2">
      <c r="A283" s="249"/>
      <c r="B283" s="200"/>
      <c r="C283" s="196"/>
      <c r="D283" s="202"/>
      <c r="E283" s="198"/>
      <c r="F283" s="198"/>
      <c r="G283" s="140" t="s">
        <v>1771</v>
      </c>
      <c r="H283" s="92"/>
      <c r="I283" s="92"/>
      <c r="J283" s="92"/>
      <c r="K283" s="92"/>
      <c r="L283" s="92"/>
      <c r="M283" s="195"/>
      <c r="N283" s="195"/>
      <c r="O283" s="92"/>
      <c r="P283" s="249"/>
      <c r="Q283" s="195"/>
    </row>
    <row r="284" spans="1:17" ht="12.75" customHeight="1" x14ac:dyDescent="0.2">
      <c r="A284" s="248">
        <v>136</v>
      </c>
      <c r="B284" s="199" t="s">
        <v>3805</v>
      </c>
      <c r="C284" s="196" t="s">
        <v>2025</v>
      </c>
      <c r="D284" s="201" t="s">
        <v>3710</v>
      </c>
      <c r="E284" s="198">
        <v>2</v>
      </c>
      <c r="F284" s="198">
        <v>4</v>
      </c>
      <c r="G284" s="140" t="s">
        <v>1770</v>
      </c>
      <c r="H284" s="140" t="s">
        <v>2613</v>
      </c>
      <c r="I284" s="140" t="s">
        <v>2631</v>
      </c>
      <c r="J284" s="140" t="s">
        <v>1788</v>
      </c>
      <c r="K284" s="140" t="s">
        <v>2636</v>
      </c>
      <c r="L284" s="140" t="s">
        <v>2637</v>
      </c>
      <c r="M284" s="195"/>
      <c r="N284" s="195"/>
      <c r="O284" s="140" t="s">
        <v>2638</v>
      </c>
      <c r="P284" s="248"/>
      <c r="Q284" s="195"/>
    </row>
    <row r="285" spans="1:17" ht="12.75" customHeight="1" x14ac:dyDescent="0.2">
      <c r="A285" s="249"/>
      <c r="B285" s="200"/>
      <c r="C285" s="196"/>
      <c r="D285" s="202"/>
      <c r="E285" s="198"/>
      <c r="F285" s="198"/>
      <c r="G285" s="140" t="s">
        <v>1771</v>
      </c>
      <c r="H285" s="92"/>
      <c r="I285" s="92"/>
      <c r="J285" s="92"/>
      <c r="K285" s="92"/>
      <c r="L285" s="92"/>
      <c r="M285" s="195"/>
      <c r="N285" s="195"/>
      <c r="O285" s="92"/>
      <c r="P285" s="249"/>
      <c r="Q285" s="195"/>
    </row>
    <row r="286" spans="1:17" ht="12.75" customHeight="1" x14ac:dyDescent="0.2">
      <c r="A286" s="248">
        <v>137</v>
      </c>
      <c r="B286" s="199" t="s">
        <v>3806</v>
      </c>
      <c r="C286" s="196" t="s">
        <v>2026</v>
      </c>
      <c r="D286" s="201" t="s">
        <v>3710</v>
      </c>
      <c r="E286" s="198">
        <v>2</v>
      </c>
      <c r="F286" s="198">
        <v>4</v>
      </c>
      <c r="G286" s="140" t="s">
        <v>1770</v>
      </c>
      <c r="H286" s="140" t="s">
        <v>2613</v>
      </c>
      <c r="I286" s="140" t="s">
        <v>2631</v>
      </c>
      <c r="J286" s="140" t="s">
        <v>1788</v>
      </c>
      <c r="K286" s="140" t="s">
        <v>2636</v>
      </c>
      <c r="L286" s="140" t="s">
        <v>2637</v>
      </c>
      <c r="M286" s="195"/>
      <c r="N286" s="195"/>
      <c r="O286" s="140" t="s">
        <v>2638</v>
      </c>
      <c r="P286" s="248"/>
      <c r="Q286" s="195"/>
    </row>
    <row r="287" spans="1:17" ht="12.75" customHeight="1" x14ac:dyDescent="0.2">
      <c r="A287" s="249"/>
      <c r="B287" s="200"/>
      <c r="C287" s="196"/>
      <c r="D287" s="202"/>
      <c r="E287" s="198"/>
      <c r="F287" s="198"/>
      <c r="G287" s="140" t="s">
        <v>1771</v>
      </c>
      <c r="H287" s="92"/>
      <c r="I287" s="92"/>
      <c r="J287" s="92"/>
      <c r="K287" s="92"/>
      <c r="L287" s="92"/>
      <c r="M287" s="195"/>
      <c r="N287" s="195"/>
      <c r="O287" s="92"/>
      <c r="P287" s="249"/>
      <c r="Q287" s="195"/>
    </row>
    <row r="288" spans="1:17" ht="17.25" customHeight="1" x14ac:dyDescent="0.2">
      <c r="A288" s="248">
        <v>138</v>
      </c>
      <c r="B288" s="199" t="s">
        <v>3651</v>
      </c>
      <c r="C288" s="196" t="s">
        <v>2013</v>
      </c>
      <c r="D288" s="201" t="s">
        <v>3710</v>
      </c>
      <c r="E288" s="198">
        <v>2</v>
      </c>
      <c r="F288" s="198">
        <v>4</v>
      </c>
      <c r="G288" s="140" t="s">
        <v>1770</v>
      </c>
      <c r="H288" s="140" t="s">
        <v>2613</v>
      </c>
      <c r="I288" s="140" t="s">
        <v>2631</v>
      </c>
      <c r="J288" s="140" t="s">
        <v>1788</v>
      </c>
      <c r="K288" s="140" t="s">
        <v>2636</v>
      </c>
      <c r="L288" s="140" t="s">
        <v>2637</v>
      </c>
      <c r="M288" s="195"/>
      <c r="N288" s="195"/>
      <c r="O288" s="140" t="s">
        <v>2638</v>
      </c>
      <c r="P288" s="248"/>
      <c r="Q288" s="195"/>
    </row>
    <row r="289" spans="1:17" ht="16.5" customHeight="1" x14ac:dyDescent="0.2">
      <c r="A289" s="249"/>
      <c r="B289" s="200"/>
      <c r="C289" s="196"/>
      <c r="D289" s="202"/>
      <c r="E289" s="198"/>
      <c r="F289" s="198"/>
      <c r="G289" s="140" t="s">
        <v>1771</v>
      </c>
      <c r="H289" s="92"/>
      <c r="I289" s="92"/>
      <c r="J289" s="92"/>
      <c r="K289" s="92"/>
      <c r="L289" s="92"/>
      <c r="M289" s="195"/>
      <c r="N289" s="195"/>
      <c r="O289" s="92"/>
      <c r="P289" s="249"/>
      <c r="Q289" s="195"/>
    </row>
    <row r="290" spans="1:17" ht="12.75" customHeight="1" x14ac:dyDescent="0.2">
      <c r="A290" s="248">
        <v>139</v>
      </c>
      <c r="B290" s="199" t="s">
        <v>3807</v>
      </c>
      <c r="C290" s="196" t="s">
        <v>2027</v>
      </c>
      <c r="D290" s="201" t="s">
        <v>3710</v>
      </c>
      <c r="E290" s="198">
        <v>2</v>
      </c>
      <c r="F290" s="198">
        <v>4</v>
      </c>
      <c r="G290" s="140" t="s">
        <v>1770</v>
      </c>
      <c r="H290" s="140" t="s">
        <v>2613</v>
      </c>
      <c r="I290" s="140" t="s">
        <v>2631</v>
      </c>
      <c r="J290" s="140" t="s">
        <v>1788</v>
      </c>
      <c r="K290" s="140" t="s">
        <v>2636</v>
      </c>
      <c r="L290" s="140" t="s">
        <v>2637</v>
      </c>
      <c r="M290" s="195"/>
      <c r="N290" s="195"/>
      <c r="O290" s="140" t="s">
        <v>2638</v>
      </c>
      <c r="P290" s="248"/>
      <c r="Q290" s="195"/>
    </row>
    <row r="291" spans="1:17" ht="12.75" customHeight="1" x14ac:dyDescent="0.2">
      <c r="A291" s="249"/>
      <c r="B291" s="200"/>
      <c r="C291" s="196"/>
      <c r="D291" s="202"/>
      <c r="E291" s="198"/>
      <c r="F291" s="198"/>
      <c r="G291" s="140" t="s">
        <v>1771</v>
      </c>
      <c r="H291" s="92"/>
      <c r="I291" s="92"/>
      <c r="J291" s="92"/>
      <c r="K291" s="92"/>
      <c r="L291" s="92"/>
      <c r="M291" s="195"/>
      <c r="N291" s="195"/>
      <c r="O291" s="92"/>
      <c r="P291" s="249"/>
      <c r="Q291" s="195"/>
    </row>
    <row r="292" spans="1:17" ht="12.75" customHeight="1" x14ac:dyDescent="0.2">
      <c r="A292" s="248">
        <v>140</v>
      </c>
      <c r="B292" s="199" t="s">
        <v>3690</v>
      </c>
      <c r="C292" s="196" t="s">
        <v>2028</v>
      </c>
      <c r="D292" s="201" t="s">
        <v>3710</v>
      </c>
      <c r="E292" s="198">
        <v>2</v>
      </c>
      <c r="F292" s="198">
        <v>4</v>
      </c>
      <c r="G292" s="140" t="s">
        <v>1770</v>
      </c>
      <c r="H292" s="140" t="s">
        <v>2613</v>
      </c>
      <c r="I292" s="140" t="s">
        <v>2631</v>
      </c>
      <c r="J292" s="140" t="s">
        <v>1788</v>
      </c>
      <c r="K292" s="140" t="s">
        <v>2636</v>
      </c>
      <c r="L292" s="140" t="s">
        <v>2637</v>
      </c>
      <c r="M292" s="195"/>
      <c r="N292" s="195"/>
      <c r="O292" s="140" t="s">
        <v>2638</v>
      </c>
      <c r="P292" s="248"/>
      <c r="Q292" s="195"/>
    </row>
    <row r="293" spans="1:17" ht="12.75" customHeight="1" x14ac:dyDescent="0.2">
      <c r="A293" s="249"/>
      <c r="B293" s="200"/>
      <c r="C293" s="196"/>
      <c r="D293" s="202"/>
      <c r="E293" s="198"/>
      <c r="F293" s="198"/>
      <c r="G293" s="140" t="s">
        <v>1771</v>
      </c>
      <c r="H293" s="92"/>
      <c r="I293" s="92"/>
      <c r="J293" s="92"/>
      <c r="K293" s="92"/>
      <c r="L293" s="92"/>
      <c r="M293" s="195"/>
      <c r="N293" s="195"/>
      <c r="O293" s="92"/>
      <c r="P293" s="249"/>
      <c r="Q293" s="195"/>
    </row>
    <row r="294" spans="1:17" ht="12.75" customHeight="1" x14ac:dyDescent="0.2">
      <c r="A294" s="248">
        <v>141</v>
      </c>
      <c r="B294" s="199" t="s">
        <v>3808</v>
      </c>
      <c r="C294" s="196" t="s">
        <v>2029</v>
      </c>
      <c r="D294" s="201" t="s">
        <v>3710</v>
      </c>
      <c r="E294" s="198">
        <v>2</v>
      </c>
      <c r="F294" s="198">
        <v>4</v>
      </c>
      <c r="G294" s="140" t="s">
        <v>1770</v>
      </c>
      <c r="H294" s="140" t="s">
        <v>2613</v>
      </c>
      <c r="I294" s="140" t="s">
        <v>2631</v>
      </c>
      <c r="J294" s="140" t="s">
        <v>1788</v>
      </c>
      <c r="K294" s="140" t="s">
        <v>2636</v>
      </c>
      <c r="L294" s="140" t="s">
        <v>2637</v>
      </c>
      <c r="M294" s="195"/>
      <c r="N294" s="195"/>
      <c r="O294" s="140" t="s">
        <v>2638</v>
      </c>
      <c r="P294" s="248"/>
      <c r="Q294" s="195"/>
    </row>
    <row r="295" spans="1:17" ht="12.75" customHeight="1" x14ac:dyDescent="0.2">
      <c r="A295" s="249"/>
      <c r="B295" s="200"/>
      <c r="C295" s="196"/>
      <c r="D295" s="202"/>
      <c r="E295" s="198"/>
      <c r="F295" s="198"/>
      <c r="G295" s="140" t="s">
        <v>1771</v>
      </c>
      <c r="H295" s="92"/>
      <c r="I295" s="92"/>
      <c r="J295" s="92"/>
      <c r="K295" s="92"/>
      <c r="L295" s="92"/>
      <c r="M295" s="195"/>
      <c r="N295" s="195"/>
      <c r="O295" s="92"/>
      <c r="P295" s="249"/>
      <c r="Q295" s="195"/>
    </row>
    <row r="296" spans="1:17" ht="12.75" customHeight="1" x14ac:dyDescent="0.2">
      <c r="A296" s="248">
        <v>142</v>
      </c>
      <c r="B296" s="199" t="s">
        <v>3809</v>
      </c>
      <c r="C296" s="196" t="s">
        <v>2030</v>
      </c>
      <c r="D296" s="201" t="s">
        <v>3710</v>
      </c>
      <c r="E296" s="198">
        <v>2</v>
      </c>
      <c r="F296" s="198">
        <v>4</v>
      </c>
      <c r="G296" s="140" t="s">
        <v>1770</v>
      </c>
      <c r="H296" s="140" t="s">
        <v>2613</v>
      </c>
      <c r="I296" s="140" t="s">
        <v>2631</v>
      </c>
      <c r="J296" s="140" t="s">
        <v>1788</v>
      </c>
      <c r="K296" s="140" t="s">
        <v>2636</v>
      </c>
      <c r="L296" s="140" t="s">
        <v>2637</v>
      </c>
      <c r="M296" s="195"/>
      <c r="N296" s="195"/>
      <c r="O296" s="140" t="s">
        <v>2638</v>
      </c>
      <c r="P296" s="248"/>
      <c r="Q296" s="195"/>
    </row>
    <row r="297" spans="1:17" ht="12.75" customHeight="1" x14ac:dyDescent="0.2">
      <c r="A297" s="249"/>
      <c r="B297" s="200"/>
      <c r="C297" s="196"/>
      <c r="D297" s="202"/>
      <c r="E297" s="198"/>
      <c r="F297" s="198"/>
      <c r="G297" s="140" t="s">
        <v>1771</v>
      </c>
      <c r="H297" s="92"/>
      <c r="I297" s="92"/>
      <c r="J297" s="92"/>
      <c r="K297" s="92"/>
      <c r="L297" s="92"/>
      <c r="M297" s="195"/>
      <c r="N297" s="195"/>
      <c r="O297" s="92"/>
      <c r="P297" s="249"/>
      <c r="Q297" s="195"/>
    </row>
    <row r="298" spans="1:17" ht="12.75" customHeight="1" x14ac:dyDescent="0.2">
      <c r="A298" s="248">
        <v>143</v>
      </c>
      <c r="B298" s="199" t="s">
        <v>3810</v>
      </c>
      <c r="C298" s="196" t="s">
        <v>2031</v>
      </c>
      <c r="D298" s="201" t="s">
        <v>3710</v>
      </c>
      <c r="E298" s="198">
        <v>2</v>
      </c>
      <c r="F298" s="198">
        <v>4</v>
      </c>
      <c r="G298" s="140" t="s">
        <v>1770</v>
      </c>
      <c r="H298" s="140" t="s">
        <v>2613</v>
      </c>
      <c r="I298" s="140" t="s">
        <v>2631</v>
      </c>
      <c r="J298" s="140" t="s">
        <v>1788</v>
      </c>
      <c r="K298" s="140" t="s">
        <v>2636</v>
      </c>
      <c r="L298" s="140" t="s">
        <v>2637</v>
      </c>
      <c r="M298" s="195"/>
      <c r="N298" s="195"/>
      <c r="O298" s="140" t="s">
        <v>2638</v>
      </c>
      <c r="P298" s="248"/>
      <c r="Q298" s="195"/>
    </row>
    <row r="299" spans="1:17" ht="12.75" customHeight="1" x14ac:dyDescent="0.2">
      <c r="A299" s="249"/>
      <c r="B299" s="200"/>
      <c r="C299" s="196"/>
      <c r="D299" s="202"/>
      <c r="E299" s="198"/>
      <c r="F299" s="198"/>
      <c r="G299" s="140" t="s">
        <v>1771</v>
      </c>
      <c r="H299" s="92"/>
      <c r="I299" s="92"/>
      <c r="J299" s="92"/>
      <c r="K299" s="92"/>
      <c r="L299" s="92"/>
      <c r="M299" s="195"/>
      <c r="N299" s="195"/>
      <c r="O299" s="92"/>
      <c r="P299" s="249"/>
      <c r="Q299" s="195"/>
    </row>
    <row r="300" spans="1:17" ht="12.75" customHeight="1" x14ac:dyDescent="0.2">
      <c r="A300" s="248">
        <v>144</v>
      </c>
      <c r="B300" s="199" t="s">
        <v>3811</v>
      </c>
      <c r="C300" s="196" t="s">
        <v>2032</v>
      </c>
      <c r="D300" s="201" t="s">
        <v>3710</v>
      </c>
      <c r="E300" s="198">
        <v>2</v>
      </c>
      <c r="F300" s="198">
        <v>4</v>
      </c>
      <c r="G300" s="140" t="s">
        <v>1770</v>
      </c>
      <c r="H300" s="140" t="s">
        <v>2613</v>
      </c>
      <c r="I300" s="140" t="s">
        <v>2631</v>
      </c>
      <c r="J300" s="140" t="s">
        <v>1788</v>
      </c>
      <c r="K300" s="140" t="s">
        <v>2636</v>
      </c>
      <c r="L300" s="140" t="s">
        <v>2637</v>
      </c>
      <c r="M300" s="195"/>
      <c r="N300" s="195"/>
      <c r="O300" s="140" t="s">
        <v>2638</v>
      </c>
      <c r="P300" s="248"/>
      <c r="Q300" s="195"/>
    </row>
    <row r="301" spans="1:17" ht="12.75" customHeight="1" x14ac:dyDescent="0.2">
      <c r="A301" s="249"/>
      <c r="B301" s="200"/>
      <c r="C301" s="196"/>
      <c r="D301" s="202"/>
      <c r="E301" s="198"/>
      <c r="F301" s="198"/>
      <c r="G301" s="140" t="s">
        <v>1771</v>
      </c>
      <c r="H301" s="92"/>
      <c r="I301" s="92"/>
      <c r="J301" s="92"/>
      <c r="K301" s="92"/>
      <c r="L301" s="92"/>
      <c r="M301" s="195"/>
      <c r="N301" s="195"/>
      <c r="O301" s="92"/>
      <c r="P301" s="249"/>
      <c r="Q301" s="195"/>
    </row>
    <row r="302" spans="1:17" ht="12.75" customHeight="1" x14ac:dyDescent="0.2">
      <c r="A302" s="248">
        <v>145</v>
      </c>
      <c r="B302" s="199" t="s">
        <v>3691</v>
      </c>
      <c r="C302" s="196" t="s">
        <v>2033</v>
      </c>
      <c r="D302" s="201" t="s">
        <v>3710</v>
      </c>
      <c r="E302" s="198">
        <v>2</v>
      </c>
      <c r="F302" s="198">
        <v>4</v>
      </c>
      <c r="G302" s="140" t="s">
        <v>1770</v>
      </c>
      <c r="H302" s="140" t="s">
        <v>2613</v>
      </c>
      <c r="I302" s="140" t="s">
        <v>2631</v>
      </c>
      <c r="J302" s="140" t="s">
        <v>1788</v>
      </c>
      <c r="K302" s="140" t="s">
        <v>2636</v>
      </c>
      <c r="L302" s="140" t="s">
        <v>2637</v>
      </c>
      <c r="M302" s="195"/>
      <c r="N302" s="195"/>
      <c r="O302" s="140" t="s">
        <v>2638</v>
      </c>
      <c r="P302" s="248"/>
      <c r="Q302" s="195"/>
    </row>
    <row r="303" spans="1:17" ht="12.75" customHeight="1" x14ac:dyDescent="0.2">
      <c r="A303" s="249"/>
      <c r="B303" s="200"/>
      <c r="C303" s="196"/>
      <c r="D303" s="202"/>
      <c r="E303" s="198"/>
      <c r="F303" s="198"/>
      <c r="G303" s="140" t="s">
        <v>1771</v>
      </c>
      <c r="H303" s="92"/>
      <c r="I303" s="92"/>
      <c r="J303" s="92"/>
      <c r="K303" s="92"/>
      <c r="L303" s="92"/>
      <c r="M303" s="195"/>
      <c r="N303" s="195"/>
      <c r="O303" s="92"/>
      <c r="P303" s="249"/>
      <c r="Q303" s="195"/>
    </row>
    <row r="304" spans="1:17" ht="12.75" customHeight="1" x14ac:dyDescent="0.2">
      <c r="A304" s="248">
        <v>146</v>
      </c>
      <c r="B304" s="199" t="s">
        <v>3812</v>
      </c>
      <c r="C304" s="196" t="s">
        <v>2034</v>
      </c>
      <c r="D304" s="201" t="s">
        <v>3710</v>
      </c>
      <c r="E304" s="198">
        <v>2</v>
      </c>
      <c r="F304" s="198">
        <v>4</v>
      </c>
      <c r="G304" s="140" t="s">
        <v>1770</v>
      </c>
      <c r="H304" s="140" t="s">
        <v>2613</v>
      </c>
      <c r="I304" s="140" t="s">
        <v>2631</v>
      </c>
      <c r="J304" s="140" t="s">
        <v>1788</v>
      </c>
      <c r="K304" s="140" t="s">
        <v>2636</v>
      </c>
      <c r="L304" s="140" t="s">
        <v>2637</v>
      </c>
      <c r="M304" s="195"/>
      <c r="N304" s="195"/>
      <c r="O304" s="140" t="s">
        <v>2638</v>
      </c>
      <c r="P304" s="248"/>
      <c r="Q304" s="195"/>
    </row>
    <row r="305" spans="1:17" ht="12.75" customHeight="1" x14ac:dyDescent="0.2">
      <c r="A305" s="249"/>
      <c r="B305" s="200"/>
      <c r="C305" s="196"/>
      <c r="D305" s="202"/>
      <c r="E305" s="198"/>
      <c r="F305" s="198"/>
      <c r="G305" s="140" t="s">
        <v>1771</v>
      </c>
      <c r="H305" s="92"/>
      <c r="I305" s="92"/>
      <c r="J305" s="92"/>
      <c r="K305" s="92"/>
      <c r="L305" s="92"/>
      <c r="M305" s="195"/>
      <c r="N305" s="195"/>
      <c r="O305" s="92"/>
      <c r="P305" s="249"/>
      <c r="Q305" s="195"/>
    </row>
    <row r="306" spans="1:17" ht="12.75" customHeight="1" x14ac:dyDescent="0.2">
      <c r="A306" s="248">
        <v>147</v>
      </c>
      <c r="B306" s="199" t="s">
        <v>3813</v>
      </c>
      <c r="C306" s="196" t="s">
        <v>2035</v>
      </c>
      <c r="D306" s="201" t="s">
        <v>3705</v>
      </c>
      <c r="E306" s="198">
        <v>2</v>
      </c>
      <c r="F306" s="198">
        <v>4</v>
      </c>
      <c r="G306" s="140" t="s">
        <v>1770</v>
      </c>
      <c r="H306" s="140" t="s">
        <v>2613</v>
      </c>
      <c r="I306" s="140" t="s">
        <v>2631</v>
      </c>
      <c r="J306" s="140" t="s">
        <v>1788</v>
      </c>
      <c r="K306" s="140" t="s">
        <v>2636</v>
      </c>
      <c r="L306" s="140" t="s">
        <v>2637</v>
      </c>
      <c r="M306" s="195"/>
      <c r="N306" s="195"/>
      <c r="O306" s="140" t="s">
        <v>2638</v>
      </c>
      <c r="P306" s="248"/>
      <c r="Q306" s="195"/>
    </row>
    <row r="307" spans="1:17" ht="12.75" customHeight="1" x14ac:dyDescent="0.2">
      <c r="A307" s="249"/>
      <c r="B307" s="200"/>
      <c r="C307" s="196"/>
      <c r="D307" s="202"/>
      <c r="E307" s="198"/>
      <c r="F307" s="198"/>
      <c r="G307" s="140" t="s">
        <v>1771</v>
      </c>
      <c r="H307" s="92"/>
      <c r="I307" s="92"/>
      <c r="J307" s="92"/>
      <c r="K307" s="92"/>
      <c r="L307" s="92"/>
      <c r="M307" s="195"/>
      <c r="N307" s="195"/>
      <c r="O307" s="92"/>
      <c r="P307" s="249"/>
      <c r="Q307" s="195"/>
    </row>
    <row r="308" spans="1:17" ht="12.75" customHeight="1" x14ac:dyDescent="0.2">
      <c r="A308" s="248">
        <v>148</v>
      </c>
      <c r="B308" s="199" t="s">
        <v>3814</v>
      </c>
      <c r="C308" s="196" t="s">
        <v>2036</v>
      </c>
      <c r="D308" s="201" t="s">
        <v>3705</v>
      </c>
      <c r="E308" s="198">
        <v>2</v>
      </c>
      <c r="F308" s="198">
        <v>4</v>
      </c>
      <c r="G308" s="140" t="s">
        <v>1770</v>
      </c>
      <c r="H308" s="140" t="s">
        <v>2613</v>
      </c>
      <c r="I308" s="140" t="s">
        <v>2631</v>
      </c>
      <c r="J308" s="140" t="s">
        <v>1788</v>
      </c>
      <c r="K308" s="140" t="s">
        <v>2636</v>
      </c>
      <c r="L308" s="140" t="s">
        <v>2637</v>
      </c>
      <c r="M308" s="195"/>
      <c r="N308" s="195"/>
      <c r="O308" s="140" t="s">
        <v>2638</v>
      </c>
      <c r="P308" s="248"/>
      <c r="Q308" s="195"/>
    </row>
    <row r="309" spans="1:17" ht="12.75" customHeight="1" x14ac:dyDescent="0.2">
      <c r="A309" s="249"/>
      <c r="B309" s="200"/>
      <c r="C309" s="196"/>
      <c r="D309" s="202"/>
      <c r="E309" s="198"/>
      <c r="F309" s="198"/>
      <c r="G309" s="140" t="s">
        <v>1771</v>
      </c>
      <c r="H309" s="92"/>
      <c r="I309" s="92"/>
      <c r="J309" s="92"/>
      <c r="K309" s="92"/>
      <c r="L309" s="92"/>
      <c r="M309" s="195"/>
      <c r="N309" s="195"/>
      <c r="O309" s="92"/>
      <c r="P309" s="249"/>
      <c r="Q309" s="195"/>
    </row>
    <row r="310" spans="1:17" ht="12.75" customHeight="1" x14ac:dyDescent="0.2">
      <c r="A310" s="248">
        <v>149</v>
      </c>
      <c r="B310" s="199" t="s">
        <v>3815</v>
      </c>
      <c r="C310" s="196" t="s">
        <v>2037</v>
      </c>
      <c r="D310" s="201" t="s">
        <v>3705</v>
      </c>
      <c r="E310" s="198">
        <v>2</v>
      </c>
      <c r="F310" s="198">
        <v>4</v>
      </c>
      <c r="G310" s="140" t="s">
        <v>1770</v>
      </c>
      <c r="H310" s="140" t="s">
        <v>2613</v>
      </c>
      <c r="I310" s="140" t="s">
        <v>2631</v>
      </c>
      <c r="J310" s="140" t="s">
        <v>1788</v>
      </c>
      <c r="K310" s="140" t="s">
        <v>2636</v>
      </c>
      <c r="L310" s="140" t="s">
        <v>2637</v>
      </c>
      <c r="M310" s="195"/>
      <c r="N310" s="195"/>
      <c r="O310" s="140" t="s">
        <v>2638</v>
      </c>
      <c r="P310" s="248"/>
      <c r="Q310" s="195"/>
    </row>
    <row r="311" spans="1:17" ht="12.75" customHeight="1" x14ac:dyDescent="0.2">
      <c r="A311" s="249"/>
      <c r="B311" s="200"/>
      <c r="C311" s="196"/>
      <c r="D311" s="202"/>
      <c r="E311" s="198"/>
      <c r="F311" s="198"/>
      <c r="G311" s="140" t="s">
        <v>1771</v>
      </c>
      <c r="H311" s="92"/>
      <c r="I311" s="92"/>
      <c r="J311" s="92"/>
      <c r="K311" s="92"/>
      <c r="L311" s="92"/>
      <c r="M311" s="195"/>
      <c r="N311" s="195"/>
      <c r="O311" s="92"/>
      <c r="P311" s="249"/>
      <c r="Q311" s="195"/>
    </row>
    <row r="312" spans="1:17" ht="12.75" customHeight="1" x14ac:dyDescent="0.2">
      <c r="A312" s="248">
        <v>150</v>
      </c>
      <c r="B312" s="199" t="s">
        <v>3652</v>
      </c>
      <c r="C312" s="196" t="s">
        <v>2038</v>
      </c>
      <c r="D312" s="201" t="s">
        <v>3705</v>
      </c>
      <c r="E312" s="198">
        <v>2</v>
      </c>
      <c r="F312" s="198">
        <v>4</v>
      </c>
      <c r="G312" s="140" t="s">
        <v>1770</v>
      </c>
      <c r="H312" s="140" t="s">
        <v>2613</v>
      </c>
      <c r="I312" s="140" t="s">
        <v>2631</v>
      </c>
      <c r="J312" s="140" t="s">
        <v>1788</v>
      </c>
      <c r="K312" s="140" t="s">
        <v>2636</v>
      </c>
      <c r="L312" s="140" t="s">
        <v>2637</v>
      </c>
      <c r="M312" s="195"/>
      <c r="N312" s="195"/>
      <c r="O312" s="140" t="s">
        <v>2638</v>
      </c>
      <c r="P312" s="248"/>
      <c r="Q312" s="195"/>
    </row>
    <row r="313" spans="1:17" ht="12.75" customHeight="1" x14ac:dyDescent="0.2">
      <c r="A313" s="249"/>
      <c r="B313" s="200"/>
      <c r="C313" s="196"/>
      <c r="D313" s="202"/>
      <c r="E313" s="198"/>
      <c r="F313" s="198"/>
      <c r="G313" s="140" t="s">
        <v>1771</v>
      </c>
      <c r="H313" s="92"/>
      <c r="I313" s="92"/>
      <c r="J313" s="92"/>
      <c r="K313" s="92"/>
      <c r="L313" s="92"/>
      <c r="M313" s="195"/>
      <c r="N313" s="195"/>
      <c r="O313" s="92"/>
      <c r="P313" s="249"/>
      <c r="Q313" s="195"/>
    </row>
    <row r="314" spans="1:17" ht="12.75" customHeight="1" x14ac:dyDescent="0.2">
      <c r="A314" s="248">
        <v>151</v>
      </c>
      <c r="B314" s="199" t="s">
        <v>3816</v>
      </c>
      <c r="C314" s="196" t="s">
        <v>2039</v>
      </c>
      <c r="D314" s="201" t="s">
        <v>3705</v>
      </c>
      <c r="E314" s="198">
        <v>2</v>
      </c>
      <c r="F314" s="198">
        <v>4</v>
      </c>
      <c r="G314" s="140" t="s">
        <v>1770</v>
      </c>
      <c r="H314" s="140" t="s">
        <v>2613</v>
      </c>
      <c r="I314" s="140" t="s">
        <v>2631</v>
      </c>
      <c r="J314" s="140" t="s">
        <v>1788</v>
      </c>
      <c r="K314" s="140" t="s">
        <v>2636</v>
      </c>
      <c r="L314" s="140" t="s">
        <v>2637</v>
      </c>
      <c r="M314" s="195"/>
      <c r="N314" s="195"/>
      <c r="O314" s="140" t="s">
        <v>2638</v>
      </c>
      <c r="P314" s="248"/>
      <c r="Q314" s="195"/>
    </row>
    <row r="315" spans="1:17" ht="12.75" customHeight="1" x14ac:dyDescent="0.2">
      <c r="A315" s="249"/>
      <c r="B315" s="200"/>
      <c r="C315" s="196"/>
      <c r="D315" s="202"/>
      <c r="E315" s="198"/>
      <c r="F315" s="198"/>
      <c r="G315" s="140" t="s">
        <v>1771</v>
      </c>
      <c r="H315" s="92"/>
      <c r="I315" s="92"/>
      <c r="J315" s="92"/>
      <c r="K315" s="92"/>
      <c r="L315" s="92"/>
      <c r="M315" s="195"/>
      <c r="N315" s="195"/>
      <c r="O315" s="92"/>
      <c r="P315" s="249"/>
      <c r="Q315" s="195"/>
    </row>
    <row r="316" spans="1:17" ht="12.75" customHeight="1" x14ac:dyDescent="0.2">
      <c r="A316" s="248">
        <v>152</v>
      </c>
      <c r="B316" s="199" t="s">
        <v>3817</v>
      </c>
      <c r="C316" s="196" t="s">
        <v>2040</v>
      </c>
      <c r="D316" s="201" t="s">
        <v>3705</v>
      </c>
      <c r="E316" s="198">
        <v>2</v>
      </c>
      <c r="F316" s="198">
        <v>4</v>
      </c>
      <c r="G316" s="140" t="s">
        <v>1770</v>
      </c>
      <c r="H316" s="140" t="s">
        <v>2613</v>
      </c>
      <c r="I316" s="140" t="s">
        <v>2631</v>
      </c>
      <c r="J316" s="140" t="s">
        <v>1788</v>
      </c>
      <c r="K316" s="140" t="s">
        <v>2636</v>
      </c>
      <c r="L316" s="140" t="s">
        <v>2637</v>
      </c>
      <c r="M316" s="195"/>
      <c r="N316" s="195"/>
      <c r="O316" s="140" t="s">
        <v>2638</v>
      </c>
      <c r="P316" s="248"/>
      <c r="Q316" s="195"/>
    </row>
    <row r="317" spans="1:17" ht="12.75" customHeight="1" x14ac:dyDescent="0.2">
      <c r="A317" s="249"/>
      <c r="B317" s="200"/>
      <c r="C317" s="196"/>
      <c r="D317" s="202"/>
      <c r="E317" s="198"/>
      <c r="F317" s="198"/>
      <c r="G317" s="140" t="s">
        <v>1771</v>
      </c>
      <c r="H317" s="92"/>
      <c r="I317" s="92"/>
      <c r="J317" s="92"/>
      <c r="K317" s="92"/>
      <c r="L317" s="92"/>
      <c r="M317" s="195"/>
      <c r="N317" s="195"/>
      <c r="O317" s="92"/>
      <c r="P317" s="249"/>
      <c r="Q317" s="195"/>
    </row>
    <row r="318" spans="1:17" ht="12.75" customHeight="1" x14ac:dyDescent="0.2">
      <c r="A318" s="248">
        <v>153</v>
      </c>
      <c r="B318" s="199" t="s">
        <v>3818</v>
      </c>
      <c r="C318" s="196" t="s">
        <v>1895</v>
      </c>
      <c r="D318" s="201" t="s">
        <v>3705</v>
      </c>
      <c r="E318" s="198">
        <v>2</v>
      </c>
      <c r="F318" s="198">
        <v>4</v>
      </c>
      <c r="G318" s="140" t="s">
        <v>1770</v>
      </c>
      <c r="H318" s="140" t="s">
        <v>2613</v>
      </c>
      <c r="I318" s="140" t="s">
        <v>2631</v>
      </c>
      <c r="J318" s="140" t="s">
        <v>1788</v>
      </c>
      <c r="K318" s="140" t="s">
        <v>2636</v>
      </c>
      <c r="L318" s="140" t="s">
        <v>2637</v>
      </c>
      <c r="M318" s="195"/>
      <c r="N318" s="195"/>
      <c r="O318" s="140" t="s">
        <v>2638</v>
      </c>
      <c r="P318" s="248"/>
      <c r="Q318" s="195"/>
    </row>
    <row r="319" spans="1:17" ht="12.75" customHeight="1" x14ac:dyDescent="0.2">
      <c r="A319" s="249"/>
      <c r="B319" s="200"/>
      <c r="C319" s="196"/>
      <c r="D319" s="202"/>
      <c r="E319" s="198"/>
      <c r="F319" s="198"/>
      <c r="G319" s="140" t="s">
        <v>1771</v>
      </c>
      <c r="H319" s="92"/>
      <c r="I319" s="92"/>
      <c r="J319" s="92"/>
      <c r="K319" s="92"/>
      <c r="L319" s="92"/>
      <c r="M319" s="195"/>
      <c r="N319" s="195"/>
      <c r="O319" s="92"/>
      <c r="P319" s="249"/>
      <c r="Q319" s="195"/>
    </row>
    <row r="320" spans="1:17" ht="12.75" customHeight="1" x14ac:dyDescent="0.2">
      <c r="A320" s="248">
        <v>154</v>
      </c>
      <c r="B320" s="199" t="s">
        <v>3819</v>
      </c>
      <c r="C320" s="196" t="s">
        <v>2041</v>
      </c>
      <c r="D320" s="201" t="s">
        <v>3705</v>
      </c>
      <c r="E320" s="198">
        <v>2</v>
      </c>
      <c r="F320" s="198">
        <v>4</v>
      </c>
      <c r="G320" s="140" t="s">
        <v>1770</v>
      </c>
      <c r="H320" s="140" t="s">
        <v>2613</v>
      </c>
      <c r="I320" s="140" t="s">
        <v>2631</v>
      </c>
      <c r="J320" s="140" t="s">
        <v>1788</v>
      </c>
      <c r="K320" s="140" t="s">
        <v>2636</v>
      </c>
      <c r="L320" s="140" t="s">
        <v>2637</v>
      </c>
      <c r="M320" s="195"/>
      <c r="N320" s="195"/>
      <c r="O320" s="140" t="s">
        <v>2638</v>
      </c>
      <c r="P320" s="248"/>
      <c r="Q320" s="195"/>
    </row>
    <row r="321" spans="1:17" ht="12.75" customHeight="1" x14ac:dyDescent="0.2">
      <c r="A321" s="249"/>
      <c r="B321" s="200"/>
      <c r="C321" s="196"/>
      <c r="D321" s="202"/>
      <c r="E321" s="198"/>
      <c r="F321" s="198"/>
      <c r="G321" s="140" t="s">
        <v>1771</v>
      </c>
      <c r="H321" s="92"/>
      <c r="I321" s="92"/>
      <c r="J321" s="92"/>
      <c r="K321" s="92"/>
      <c r="L321" s="92"/>
      <c r="M321" s="195"/>
      <c r="N321" s="195"/>
      <c r="O321" s="92"/>
      <c r="P321" s="249"/>
      <c r="Q321" s="195"/>
    </row>
    <row r="322" spans="1:17" ht="12.75" customHeight="1" x14ac:dyDescent="0.2">
      <c r="A322" s="248">
        <v>155</v>
      </c>
      <c r="B322" s="199" t="s">
        <v>3820</v>
      </c>
      <c r="C322" s="196" t="s">
        <v>2042</v>
      </c>
      <c r="D322" s="201" t="s">
        <v>3705</v>
      </c>
      <c r="E322" s="198">
        <v>2</v>
      </c>
      <c r="F322" s="198">
        <v>4</v>
      </c>
      <c r="G322" s="140" t="s">
        <v>1770</v>
      </c>
      <c r="H322" s="140" t="s">
        <v>2613</v>
      </c>
      <c r="I322" s="140" t="s">
        <v>2631</v>
      </c>
      <c r="J322" s="140" t="s">
        <v>1788</v>
      </c>
      <c r="K322" s="140" t="s">
        <v>2636</v>
      </c>
      <c r="L322" s="140" t="s">
        <v>2637</v>
      </c>
      <c r="M322" s="195"/>
      <c r="N322" s="195"/>
      <c r="O322" s="140" t="s">
        <v>2638</v>
      </c>
      <c r="P322" s="248"/>
      <c r="Q322" s="195"/>
    </row>
    <row r="323" spans="1:17" ht="12.75" customHeight="1" x14ac:dyDescent="0.2">
      <c r="A323" s="249"/>
      <c r="B323" s="200"/>
      <c r="C323" s="196"/>
      <c r="D323" s="202"/>
      <c r="E323" s="198"/>
      <c r="F323" s="198"/>
      <c r="G323" s="140" t="s">
        <v>1771</v>
      </c>
      <c r="H323" s="92"/>
      <c r="I323" s="92"/>
      <c r="J323" s="92"/>
      <c r="K323" s="92"/>
      <c r="L323" s="92"/>
      <c r="M323" s="195"/>
      <c r="N323" s="195"/>
      <c r="O323" s="92"/>
      <c r="P323" s="249"/>
      <c r="Q323" s="195"/>
    </row>
    <row r="324" spans="1:17" ht="12.75" customHeight="1" x14ac:dyDescent="0.2">
      <c r="A324" s="248">
        <v>156</v>
      </c>
      <c r="B324" s="199" t="s">
        <v>3821</v>
      </c>
      <c r="C324" s="196" t="s">
        <v>2043</v>
      </c>
      <c r="D324" s="201" t="s">
        <v>3705</v>
      </c>
      <c r="E324" s="198">
        <v>2</v>
      </c>
      <c r="F324" s="198">
        <v>4</v>
      </c>
      <c r="G324" s="140" t="s">
        <v>1770</v>
      </c>
      <c r="H324" s="140" t="s">
        <v>2613</v>
      </c>
      <c r="I324" s="140" t="s">
        <v>2631</v>
      </c>
      <c r="J324" s="140" t="s">
        <v>1788</v>
      </c>
      <c r="K324" s="140" t="s">
        <v>2636</v>
      </c>
      <c r="L324" s="140" t="s">
        <v>2637</v>
      </c>
      <c r="M324" s="195"/>
      <c r="N324" s="195"/>
      <c r="O324" s="140" t="s">
        <v>2638</v>
      </c>
      <c r="P324" s="248"/>
      <c r="Q324" s="195"/>
    </row>
    <row r="325" spans="1:17" ht="12.75" customHeight="1" x14ac:dyDescent="0.2">
      <c r="A325" s="249"/>
      <c r="B325" s="200"/>
      <c r="C325" s="196"/>
      <c r="D325" s="202"/>
      <c r="E325" s="198"/>
      <c r="F325" s="198"/>
      <c r="G325" s="140" t="s">
        <v>1771</v>
      </c>
      <c r="H325" s="92"/>
      <c r="I325" s="92"/>
      <c r="J325" s="92"/>
      <c r="K325" s="92"/>
      <c r="L325" s="92"/>
      <c r="M325" s="195"/>
      <c r="N325" s="195"/>
      <c r="O325" s="92"/>
      <c r="P325" s="249"/>
      <c r="Q325" s="195"/>
    </row>
    <row r="326" spans="1:17" ht="12.75" customHeight="1" x14ac:dyDescent="0.2">
      <c r="A326" s="248">
        <v>157</v>
      </c>
      <c r="B326" s="199" t="s">
        <v>3822</v>
      </c>
      <c r="C326" s="196" t="s">
        <v>2044</v>
      </c>
      <c r="D326" s="201" t="s">
        <v>3705</v>
      </c>
      <c r="E326" s="198">
        <v>2</v>
      </c>
      <c r="F326" s="198">
        <v>4</v>
      </c>
      <c r="G326" s="140" t="s">
        <v>1770</v>
      </c>
      <c r="H326" s="140" t="s">
        <v>2613</v>
      </c>
      <c r="I326" s="140" t="s">
        <v>2631</v>
      </c>
      <c r="J326" s="140" t="s">
        <v>1788</v>
      </c>
      <c r="K326" s="140" t="s">
        <v>2636</v>
      </c>
      <c r="L326" s="140" t="s">
        <v>2637</v>
      </c>
      <c r="M326" s="195"/>
      <c r="N326" s="195"/>
      <c r="O326" s="140" t="s">
        <v>2638</v>
      </c>
      <c r="P326" s="248"/>
      <c r="Q326" s="195"/>
    </row>
    <row r="327" spans="1:17" ht="12.75" customHeight="1" x14ac:dyDescent="0.2">
      <c r="A327" s="249"/>
      <c r="B327" s="200"/>
      <c r="C327" s="196"/>
      <c r="D327" s="202"/>
      <c r="E327" s="198"/>
      <c r="F327" s="198"/>
      <c r="G327" s="140" t="s">
        <v>1771</v>
      </c>
      <c r="H327" s="92"/>
      <c r="I327" s="92"/>
      <c r="J327" s="92"/>
      <c r="K327" s="92"/>
      <c r="L327" s="92"/>
      <c r="M327" s="195"/>
      <c r="N327" s="195"/>
      <c r="O327" s="92"/>
      <c r="P327" s="249"/>
      <c r="Q327" s="195"/>
    </row>
    <row r="328" spans="1:17" ht="12.75" customHeight="1" x14ac:dyDescent="0.2">
      <c r="A328" s="248">
        <v>158</v>
      </c>
      <c r="B328" s="199" t="s">
        <v>3823</v>
      </c>
      <c r="C328" s="196" t="s">
        <v>2045</v>
      </c>
      <c r="D328" s="201" t="s">
        <v>3705</v>
      </c>
      <c r="E328" s="198">
        <v>2</v>
      </c>
      <c r="F328" s="198">
        <v>4</v>
      </c>
      <c r="G328" s="140" t="s">
        <v>1770</v>
      </c>
      <c r="H328" s="140" t="s">
        <v>2613</v>
      </c>
      <c r="I328" s="140" t="s">
        <v>2631</v>
      </c>
      <c r="J328" s="140" t="s">
        <v>1788</v>
      </c>
      <c r="K328" s="140" t="s">
        <v>2636</v>
      </c>
      <c r="L328" s="140" t="s">
        <v>2637</v>
      </c>
      <c r="M328" s="195"/>
      <c r="N328" s="195"/>
      <c r="O328" s="140" t="s">
        <v>2638</v>
      </c>
      <c r="P328" s="248"/>
      <c r="Q328" s="195"/>
    </row>
    <row r="329" spans="1:17" ht="12.75" customHeight="1" x14ac:dyDescent="0.2">
      <c r="A329" s="249"/>
      <c r="B329" s="200"/>
      <c r="C329" s="196"/>
      <c r="D329" s="202"/>
      <c r="E329" s="198"/>
      <c r="F329" s="198"/>
      <c r="G329" s="140" t="s">
        <v>1771</v>
      </c>
      <c r="H329" s="92"/>
      <c r="I329" s="92"/>
      <c r="J329" s="92"/>
      <c r="K329" s="92"/>
      <c r="L329" s="92"/>
      <c r="M329" s="195"/>
      <c r="N329" s="195"/>
      <c r="O329" s="92"/>
      <c r="P329" s="249"/>
      <c r="Q329" s="195"/>
    </row>
    <row r="330" spans="1:17" ht="12.75" customHeight="1" x14ac:dyDescent="0.2">
      <c r="A330" s="248">
        <v>159</v>
      </c>
      <c r="B330" s="199" t="s">
        <v>3824</v>
      </c>
      <c r="C330" s="196" t="s">
        <v>2046</v>
      </c>
      <c r="D330" s="201" t="s">
        <v>3705</v>
      </c>
      <c r="E330" s="198">
        <v>2</v>
      </c>
      <c r="F330" s="198">
        <v>4</v>
      </c>
      <c r="G330" s="140" t="s">
        <v>1770</v>
      </c>
      <c r="H330" s="140" t="s">
        <v>2613</v>
      </c>
      <c r="I330" s="140" t="s">
        <v>2631</v>
      </c>
      <c r="J330" s="140" t="s">
        <v>1788</v>
      </c>
      <c r="K330" s="140" t="s">
        <v>2636</v>
      </c>
      <c r="L330" s="140" t="s">
        <v>2637</v>
      </c>
      <c r="M330" s="195"/>
      <c r="N330" s="195"/>
      <c r="O330" s="140" t="s">
        <v>2638</v>
      </c>
      <c r="P330" s="248"/>
      <c r="Q330" s="195"/>
    </row>
    <row r="331" spans="1:17" ht="12.75" customHeight="1" x14ac:dyDescent="0.2">
      <c r="A331" s="249"/>
      <c r="B331" s="200"/>
      <c r="C331" s="196"/>
      <c r="D331" s="202"/>
      <c r="E331" s="198"/>
      <c r="F331" s="198"/>
      <c r="G331" s="140" t="s">
        <v>1771</v>
      </c>
      <c r="H331" s="92"/>
      <c r="I331" s="92"/>
      <c r="J331" s="92"/>
      <c r="K331" s="92"/>
      <c r="L331" s="92"/>
      <c r="M331" s="195"/>
      <c r="N331" s="195"/>
      <c r="O331" s="92"/>
      <c r="P331" s="249"/>
      <c r="Q331" s="195"/>
    </row>
    <row r="332" spans="1:17" ht="12.75" customHeight="1" x14ac:dyDescent="0.2">
      <c r="A332" s="248">
        <v>160</v>
      </c>
      <c r="B332" s="199" t="s">
        <v>3825</v>
      </c>
      <c r="C332" s="196" t="s">
        <v>2047</v>
      </c>
      <c r="D332" s="201" t="s">
        <v>3705</v>
      </c>
      <c r="E332" s="198">
        <v>2</v>
      </c>
      <c r="F332" s="198">
        <v>4</v>
      </c>
      <c r="G332" s="140" t="s">
        <v>1770</v>
      </c>
      <c r="H332" s="140" t="s">
        <v>2613</v>
      </c>
      <c r="I332" s="140" t="s">
        <v>2631</v>
      </c>
      <c r="J332" s="140" t="s">
        <v>1788</v>
      </c>
      <c r="K332" s="140" t="s">
        <v>2636</v>
      </c>
      <c r="L332" s="140" t="s">
        <v>2637</v>
      </c>
      <c r="M332" s="195"/>
      <c r="N332" s="195"/>
      <c r="O332" s="140" t="s">
        <v>2638</v>
      </c>
      <c r="P332" s="248"/>
      <c r="Q332" s="195"/>
    </row>
    <row r="333" spans="1:17" ht="12.75" customHeight="1" x14ac:dyDescent="0.2">
      <c r="A333" s="249"/>
      <c r="B333" s="200"/>
      <c r="C333" s="196"/>
      <c r="D333" s="202"/>
      <c r="E333" s="198"/>
      <c r="F333" s="198"/>
      <c r="G333" s="140" t="s">
        <v>1771</v>
      </c>
      <c r="H333" s="92"/>
      <c r="I333" s="92"/>
      <c r="J333" s="92"/>
      <c r="K333" s="92"/>
      <c r="L333" s="92"/>
      <c r="M333" s="195"/>
      <c r="N333" s="195"/>
      <c r="O333" s="92"/>
      <c r="P333" s="249"/>
      <c r="Q333" s="195"/>
    </row>
    <row r="334" spans="1:17" ht="12.75" customHeight="1" x14ac:dyDescent="0.2">
      <c r="A334" s="248">
        <v>161</v>
      </c>
      <c r="B334" s="199" t="s">
        <v>3826</v>
      </c>
      <c r="C334" s="196" t="s">
        <v>2048</v>
      </c>
      <c r="D334" s="201" t="s">
        <v>3705</v>
      </c>
      <c r="E334" s="198">
        <v>2</v>
      </c>
      <c r="F334" s="198">
        <v>4</v>
      </c>
      <c r="G334" s="140" t="s">
        <v>1770</v>
      </c>
      <c r="H334" s="140" t="s">
        <v>2613</v>
      </c>
      <c r="I334" s="140" t="s">
        <v>2631</v>
      </c>
      <c r="J334" s="140" t="s">
        <v>1788</v>
      </c>
      <c r="K334" s="140" t="s">
        <v>2636</v>
      </c>
      <c r="L334" s="140" t="s">
        <v>2637</v>
      </c>
      <c r="M334" s="195"/>
      <c r="N334" s="195"/>
      <c r="O334" s="140" t="s">
        <v>2638</v>
      </c>
      <c r="P334" s="248"/>
      <c r="Q334" s="195"/>
    </row>
    <row r="335" spans="1:17" ht="12.75" customHeight="1" x14ac:dyDescent="0.2">
      <c r="A335" s="249"/>
      <c r="B335" s="200"/>
      <c r="C335" s="196"/>
      <c r="D335" s="202"/>
      <c r="E335" s="198"/>
      <c r="F335" s="198"/>
      <c r="G335" s="140" t="s">
        <v>1771</v>
      </c>
      <c r="H335" s="92"/>
      <c r="I335" s="92"/>
      <c r="J335" s="92"/>
      <c r="K335" s="92"/>
      <c r="L335" s="92"/>
      <c r="M335" s="195"/>
      <c r="N335" s="195"/>
      <c r="O335" s="92"/>
      <c r="P335" s="249"/>
      <c r="Q335" s="195"/>
    </row>
    <row r="336" spans="1:17" ht="12.75" customHeight="1" x14ac:dyDescent="0.2">
      <c r="A336" s="248">
        <v>162</v>
      </c>
      <c r="B336" s="199" t="s">
        <v>3692</v>
      </c>
      <c r="C336" s="196" t="s">
        <v>2049</v>
      </c>
      <c r="D336" s="201" t="s">
        <v>3705</v>
      </c>
      <c r="E336" s="198">
        <v>2</v>
      </c>
      <c r="F336" s="198">
        <v>4</v>
      </c>
      <c r="G336" s="140" t="s">
        <v>1770</v>
      </c>
      <c r="H336" s="140" t="s">
        <v>2613</v>
      </c>
      <c r="I336" s="140" t="s">
        <v>2631</v>
      </c>
      <c r="J336" s="140" t="s">
        <v>1788</v>
      </c>
      <c r="K336" s="140" t="s">
        <v>2636</v>
      </c>
      <c r="L336" s="140" t="s">
        <v>2637</v>
      </c>
      <c r="M336" s="195"/>
      <c r="N336" s="195"/>
      <c r="O336" s="140" t="s">
        <v>2638</v>
      </c>
      <c r="P336" s="248"/>
      <c r="Q336" s="195"/>
    </row>
    <row r="337" spans="1:17" ht="12.75" customHeight="1" x14ac:dyDescent="0.2">
      <c r="A337" s="249"/>
      <c r="B337" s="200"/>
      <c r="C337" s="196"/>
      <c r="D337" s="202"/>
      <c r="E337" s="198"/>
      <c r="F337" s="198"/>
      <c r="G337" s="140" t="s">
        <v>1771</v>
      </c>
      <c r="H337" s="92"/>
      <c r="I337" s="92"/>
      <c r="J337" s="92"/>
      <c r="K337" s="92"/>
      <c r="L337" s="92"/>
      <c r="M337" s="195"/>
      <c r="N337" s="195"/>
      <c r="O337" s="92"/>
      <c r="P337" s="249"/>
      <c r="Q337" s="195"/>
    </row>
    <row r="338" spans="1:17" ht="12.75" customHeight="1" x14ac:dyDescent="0.2">
      <c r="A338" s="248">
        <v>163</v>
      </c>
      <c r="B338" s="199" t="s">
        <v>3827</v>
      </c>
      <c r="C338" s="196" t="s">
        <v>2050</v>
      </c>
      <c r="D338" s="201" t="s">
        <v>3705</v>
      </c>
      <c r="E338" s="198">
        <v>2</v>
      </c>
      <c r="F338" s="198">
        <v>4</v>
      </c>
      <c r="G338" s="140" t="s">
        <v>1770</v>
      </c>
      <c r="H338" s="140" t="s">
        <v>2613</v>
      </c>
      <c r="I338" s="140" t="s">
        <v>2631</v>
      </c>
      <c r="J338" s="140" t="s">
        <v>1788</v>
      </c>
      <c r="K338" s="140" t="s">
        <v>2636</v>
      </c>
      <c r="L338" s="140" t="s">
        <v>2637</v>
      </c>
      <c r="M338" s="195"/>
      <c r="N338" s="195"/>
      <c r="O338" s="140" t="s">
        <v>2638</v>
      </c>
      <c r="P338" s="248"/>
      <c r="Q338" s="195"/>
    </row>
    <row r="339" spans="1:17" ht="12.75" customHeight="1" x14ac:dyDescent="0.2">
      <c r="A339" s="249"/>
      <c r="B339" s="200"/>
      <c r="C339" s="196"/>
      <c r="D339" s="202"/>
      <c r="E339" s="198"/>
      <c r="F339" s="198"/>
      <c r="G339" s="140" t="s">
        <v>1771</v>
      </c>
      <c r="H339" s="92"/>
      <c r="I339" s="92"/>
      <c r="J339" s="92"/>
      <c r="K339" s="92"/>
      <c r="L339" s="92"/>
      <c r="M339" s="195"/>
      <c r="N339" s="195"/>
      <c r="O339" s="92"/>
      <c r="P339" s="249"/>
      <c r="Q339" s="195"/>
    </row>
    <row r="340" spans="1:17" ht="12.75" customHeight="1" x14ac:dyDescent="0.2">
      <c r="A340" s="248">
        <v>164</v>
      </c>
      <c r="B340" s="199" t="s">
        <v>3828</v>
      </c>
      <c r="C340" s="196" t="s">
        <v>2051</v>
      </c>
      <c r="D340" s="201" t="s">
        <v>3705</v>
      </c>
      <c r="E340" s="198">
        <v>2</v>
      </c>
      <c r="F340" s="198">
        <v>4</v>
      </c>
      <c r="G340" s="140" t="s">
        <v>1770</v>
      </c>
      <c r="H340" s="140" t="s">
        <v>2613</v>
      </c>
      <c r="I340" s="140" t="s">
        <v>2631</v>
      </c>
      <c r="J340" s="140" t="s">
        <v>1788</v>
      </c>
      <c r="K340" s="140" t="s">
        <v>2636</v>
      </c>
      <c r="L340" s="140" t="s">
        <v>2637</v>
      </c>
      <c r="M340" s="195"/>
      <c r="N340" s="195"/>
      <c r="O340" s="140" t="s">
        <v>2638</v>
      </c>
      <c r="P340" s="248"/>
      <c r="Q340" s="195"/>
    </row>
    <row r="341" spans="1:17" ht="12.75" customHeight="1" x14ac:dyDescent="0.2">
      <c r="A341" s="249"/>
      <c r="B341" s="200"/>
      <c r="C341" s="196"/>
      <c r="D341" s="202"/>
      <c r="E341" s="198"/>
      <c r="F341" s="198"/>
      <c r="G341" s="140" t="s">
        <v>1771</v>
      </c>
      <c r="H341" s="92"/>
      <c r="I341" s="92"/>
      <c r="J341" s="92"/>
      <c r="K341" s="92"/>
      <c r="L341" s="92"/>
      <c r="M341" s="195"/>
      <c r="N341" s="195"/>
      <c r="O341" s="92"/>
      <c r="P341" s="249"/>
      <c r="Q341" s="195"/>
    </row>
    <row r="342" spans="1:17" ht="17.25" customHeight="1" x14ac:dyDescent="0.2">
      <c r="A342" s="248">
        <v>165</v>
      </c>
      <c r="B342" s="199" t="s">
        <v>3829</v>
      </c>
      <c r="C342" s="196" t="s">
        <v>2052</v>
      </c>
      <c r="D342" s="201" t="s">
        <v>3705</v>
      </c>
      <c r="E342" s="198">
        <v>2</v>
      </c>
      <c r="F342" s="198">
        <v>4</v>
      </c>
      <c r="G342" s="140" t="s">
        <v>1770</v>
      </c>
      <c r="H342" s="140" t="s">
        <v>2613</v>
      </c>
      <c r="I342" s="140" t="s">
        <v>2631</v>
      </c>
      <c r="J342" s="140" t="s">
        <v>1788</v>
      </c>
      <c r="K342" s="140" t="s">
        <v>2636</v>
      </c>
      <c r="L342" s="140" t="s">
        <v>2637</v>
      </c>
      <c r="M342" s="195"/>
      <c r="N342" s="195"/>
      <c r="O342" s="140" t="s">
        <v>2638</v>
      </c>
      <c r="P342" s="248"/>
      <c r="Q342" s="195"/>
    </row>
    <row r="343" spans="1:17" ht="17.25" customHeight="1" x14ac:dyDescent="0.2">
      <c r="A343" s="249"/>
      <c r="B343" s="200"/>
      <c r="C343" s="196"/>
      <c r="D343" s="202"/>
      <c r="E343" s="198"/>
      <c r="F343" s="198"/>
      <c r="G343" s="140" t="s">
        <v>1771</v>
      </c>
      <c r="H343" s="92"/>
      <c r="I343" s="92"/>
      <c r="J343" s="92"/>
      <c r="K343" s="92"/>
      <c r="L343" s="92"/>
      <c r="M343" s="195"/>
      <c r="N343" s="195"/>
      <c r="O343" s="92"/>
      <c r="P343" s="249"/>
      <c r="Q343" s="195"/>
    </row>
    <row r="344" spans="1:17" ht="12" customHeight="1" x14ac:dyDescent="0.2">
      <c r="A344" s="248">
        <v>166</v>
      </c>
      <c r="B344" s="199" t="s">
        <v>3830</v>
      </c>
      <c r="C344" s="196" t="s">
        <v>2053</v>
      </c>
      <c r="D344" s="201" t="s">
        <v>3705</v>
      </c>
      <c r="E344" s="198">
        <v>2</v>
      </c>
      <c r="F344" s="198">
        <v>4</v>
      </c>
      <c r="G344" s="140" t="s">
        <v>1770</v>
      </c>
      <c r="H344" s="140" t="s">
        <v>2613</v>
      </c>
      <c r="I344" s="140" t="s">
        <v>2631</v>
      </c>
      <c r="J344" s="140" t="s">
        <v>1788</v>
      </c>
      <c r="K344" s="140" t="s">
        <v>2636</v>
      </c>
      <c r="L344" s="140" t="s">
        <v>2637</v>
      </c>
      <c r="M344" s="195"/>
      <c r="N344" s="195"/>
      <c r="O344" s="140" t="s">
        <v>2638</v>
      </c>
      <c r="P344" s="248"/>
      <c r="Q344" s="195"/>
    </row>
    <row r="345" spans="1:17" ht="12.75" customHeight="1" x14ac:dyDescent="0.2">
      <c r="A345" s="249"/>
      <c r="B345" s="200"/>
      <c r="C345" s="196"/>
      <c r="D345" s="202"/>
      <c r="E345" s="198"/>
      <c r="F345" s="198"/>
      <c r="G345" s="140" t="s">
        <v>1771</v>
      </c>
      <c r="H345" s="92"/>
      <c r="I345" s="92"/>
      <c r="J345" s="92"/>
      <c r="K345" s="92"/>
      <c r="L345" s="92"/>
      <c r="M345" s="195"/>
      <c r="N345" s="195"/>
      <c r="O345" s="92"/>
      <c r="P345" s="249"/>
      <c r="Q345" s="195"/>
    </row>
    <row r="346" spans="1:17" ht="12.75" customHeight="1" x14ac:dyDescent="0.2">
      <c r="A346" s="248">
        <v>167</v>
      </c>
      <c r="B346" s="199" t="s">
        <v>3693</v>
      </c>
      <c r="C346" s="196" t="s">
        <v>2054</v>
      </c>
      <c r="D346" s="201" t="s">
        <v>3705</v>
      </c>
      <c r="E346" s="198">
        <v>2</v>
      </c>
      <c r="F346" s="198">
        <v>4</v>
      </c>
      <c r="G346" s="140" t="s">
        <v>1770</v>
      </c>
      <c r="H346" s="140" t="s">
        <v>2613</v>
      </c>
      <c r="I346" s="140" t="s">
        <v>2631</v>
      </c>
      <c r="J346" s="140" t="s">
        <v>1788</v>
      </c>
      <c r="K346" s="140" t="s">
        <v>2636</v>
      </c>
      <c r="L346" s="140" t="s">
        <v>2637</v>
      </c>
      <c r="M346" s="195"/>
      <c r="N346" s="195"/>
      <c r="O346" s="140" t="s">
        <v>2638</v>
      </c>
      <c r="P346" s="248"/>
      <c r="Q346" s="195"/>
    </row>
    <row r="347" spans="1:17" ht="12.75" customHeight="1" x14ac:dyDescent="0.2">
      <c r="A347" s="249"/>
      <c r="B347" s="200"/>
      <c r="C347" s="196"/>
      <c r="D347" s="202"/>
      <c r="E347" s="198"/>
      <c r="F347" s="198"/>
      <c r="G347" s="140" t="s">
        <v>1771</v>
      </c>
      <c r="H347" s="92"/>
      <c r="I347" s="92"/>
      <c r="J347" s="92"/>
      <c r="K347" s="92"/>
      <c r="L347" s="92"/>
      <c r="M347" s="195"/>
      <c r="N347" s="195"/>
      <c r="O347" s="92"/>
      <c r="P347" s="249"/>
      <c r="Q347" s="195"/>
    </row>
    <row r="348" spans="1:17" ht="12.75" customHeight="1" x14ac:dyDescent="0.2">
      <c r="A348" s="248">
        <v>168</v>
      </c>
      <c r="B348" s="199" t="s">
        <v>3831</v>
      </c>
      <c r="C348" s="196" t="s">
        <v>2055</v>
      </c>
      <c r="D348" s="201" t="s">
        <v>3705</v>
      </c>
      <c r="E348" s="198">
        <v>2</v>
      </c>
      <c r="F348" s="198">
        <v>4</v>
      </c>
      <c r="G348" s="140" t="s">
        <v>1770</v>
      </c>
      <c r="H348" s="140" t="s">
        <v>2613</v>
      </c>
      <c r="I348" s="140" t="s">
        <v>2631</v>
      </c>
      <c r="J348" s="140" t="s">
        <v>1788</v>
      </c>
      <c r="K348" s="140" t="s">
        <v>2636</v>
      </c>
      <c r="L348" s="140" t="s">
        <v>2637</v>
      </c>
      <c r="M348" s="195"/>
      <c r="N348" s="195"/>
      <c r="O348" s="140" t="s">
        <v>2638</v>
      </c>
      <c r="P348" s="248"/>
      <c r="Q348" s="195"/>
    </row>
    <row r="349" spans="1:17" ht="12.75" customHeight="1" x14ac:dyDescent="0.2">
      <c r="A349" s="249"/>
      <c r="B349" s="200"/>
      <c r="C349" s="196"/>
      <c r="D349" s="202"/>
      <c r="E349" s="198"/>
      <c r="F349" s="198"/>
      <c r="G349" s="140" t="s">
        <v>1771</v>
      </c>
      <c r="H349" s="92"/>
      <c r="I349" s="92"/>
      <c r="J349" s="92"/>
      <c r="K349" s="92"/>
      <c r="L349" s="92"/>
      <c r="M349" s="195"/>
      <c r="N349" s="195"/>
      <c r="O349" s="92"/>
      <c r="P349" s="249"/>
      <c r="Q349" s="195"/>
    </row>
    <row r="350" spans="1:17" ht="12.75" customHeight="1" x14ac:dyDescent="0.2">
      <c r="A350" s="248">
        <v>169</v>
      </c>
      <c r="B350" s="199" t="s">
        <v>3694</v>
      </c>
      <c r="C350" s="196" t="s">
        <v>2056</v>
      </c>
      <c r="D350" s="201" t="s">
        <v>3705</v>
      </c>
      <c r="E350" s="198">
        <v>2</v>
      </c>
      <c r="F350" s="198">
        <v>4</v>
      </c>
      <c r="G350" s="140" t="s">
        <v>1770</v>
      </c>
      <c r="H350" s="140" t="s">
        <v>2613</v>
      </c>
      <c r="I350" s="140" t="s">
        <v>2631</v>
      </c>
      <c r="J350" s="140" t="s">
        <v>1788</v>
      </c>
      <c r="K350" s="140" t="s">
        <v>2636</v>
      </c>
      <c r="L350" s="140" t="s">
        <v>2637</v>
      </c>
      <c r="M350" s="195"/>
      <c r="N350" s="195"/>
      <c r="O350" s="140" t="s">
        <v>2638</v>
      </c>
      <c r="P350" s="248"/>
      <c r="Q350" s="195"/>
    </row>
    <row r="351" spans="1:17" ht="12.75" customHeight="1" x14ac:dyDescent="0.2">
      <c r="A351" s="249"/>
      <c r="B351" s="200"/>
      <c r="C351" s="196"/>
      <c r="D351" s="202"/>
      <c r="E351" s="198"/>
      <c r="F351" s="198"/>
      <c r="G351" s="140" t="s">
        <v>1771</v>
      </c>
      <c r="H351" s="92"/>
      <c r="I351" s="92"/>
      <c r="J351" s="92"/>
      <c r="K351" s="92"/>
      <c r="L351" s="92"/>
      <c r="M351" s="195"/>
      <c r="N351" s="195"/>
      <c r="O351" s="92"/>
      <c r="P351" s="249"/>
      <c r="Q351" s="195"/>
    </row>
    <row r="352" spans="1:17" ht="12.75" customHeight="1" x14ac:dyDescent="0.2">
      <c r="A352" s="248">
        <v>170</v>
      </c>
      <c r="B352" s="199" t="s">
        <v>3832</v>
      </c>
      <c r="C352" s="196" t="s">
        <v>2057</v>
      </c>
      <c r="D352" s="201" t="s">
        <v>3705</v>
      </c>
      <c r="E352" s="198">
        <v>2</v>
      </c>
      <c r="F352" s="198">
        <v>4</v>
      </c>
      <c r="G352" s="140" t="s">
        <v>1770</v>
      </c>
      <c r="H352" s="140" t="s">
        <v>2613</v>
      </c>
      <c r="I352" s="140" t="s">
        <v>2631</v>
      </c>
      <c r="J352" s="140" t="s">
        <v>1788</v>
      </c>
      <c r="K352" s="140" t="s">
        <v>2636</v>
      </c>
      <c r="L352" s="140" t="s">
        <v>2637</v>
      </c>
      <c r="M352" s="195"/>
      <c r="N352" s="195"/>
      <c r="O352" s="140" t="s">
        <v>2638</v>
      </c>
      <c r="P352" s="248"/>
      <c r="Q352" s="195"/>
    </row>
    <row r="353" spans="1:17" ht="12.75" customHeight="1" x14ac:dyDescent="0.2">
      <c r="A353" s="249"/>
      <c r="B353" s="200"/>
      <c r="C353" s="196"/>
      <c r="D353" s="202"/>
      <c r="E353" s="198"/>
      <c r="F353" s="198"/>
      <c r="G353" s="140" t="s">
        <v>1771</v>
      </c>
      <c r="H353" s="92"/>
      <c r="I353" s="92"/>
      <c r="J353" s="92"/>
      <c r="K353" s="92"/>
      <c r="L353" s="92"/>
      <c r="M353" s="195"/>
      <c r="N353" s="195"/>
      <c r="O353" s="92"/>
      <c r="P353" s="249"/>
      <c r="Q353" s="195"/>
    </row>
    <row r="354" spans="1:17" ht="12.75" customHeight="1" x14ac:dyDescent="0.2">
      <c r="A354" s="248">
        <v>171</v>
      </c>
      <c r="B354" s="199" t="s">
        <v>3833</v>
      </c>
      <c r="C354" s="196" t="s">
        <v>2058</v>
      </c>
      <c r="D354" s="201" t="s">
        <v>3705</v>
      </c>
      <c r="E354" s="198">
        <v>2</v>
      </c>
      <c r="F354" s="198">
        <v>4</v>
      </c>
      <c r="G354" s="140" t="s">
        <v>1770</v>
      </c>
      <c r="H354" s="140" t="s">
        <v>2613</v>
      </c>
      <c r="I354" s="140" t="s">
        <v>2631</v>
      </c>
      <c r="J354" s="140" t="s">
        <v>1788</v>
      </c>
      <c r="K354" s="140" t="s">
        <v>2636</v>
      </c>
      <c r="L354" s="140" t="s">
        <v>2637</v>
      </c>
      <c r="M354" s="195"/>
      <c r="N354" s="195"/>
      <c r="O354" s="140" t="s">
        <v>2638</v>
      </c>
      <c r="P354" s="248"/>
      <c r="Q354" s="195"/>
    </row>
    <row r="355" spans="1:17" ht="12.75" customHeight="1" x14ac:dyDescent="0.2">
      <c r="A355" s="249"/>
      <c r="B355" s="200"/>
      <c r="C355" s="196"/>
      <c r="D355" s="202"/>
      <c r="E355" s="198"/>
      <c r="F355" s="198"/>
      <c r="G355" s="140" t="s">
        <v>1771</v>
      </c>
      <c r="H355" s="92"/>
      <c r="I355" s="92"/>
      <c r="J355" s="92"/>
      <c r="K355" s="92"/>
      <c r="L355" s="92"/>
      <c r="M355" s="195"/>
      <c r="N355" s="195"/>
      <c r="O355" s="92"/>
      <c r="P355" s="249"/>
      <c r="Q355" s="195"/>
    </row>
    <row r="356" spans="1:17" ht="12.75" customHeight="1" x14ac:dyDescent="0.2">
      <c r="A356" s="248">
        <v>172</v>
      </c>
      <c r="B356" s="199" t="s">
        <v>3834</v>
      </c>
      <c r="C356" s="196" t="s">
        <v>2059</v>
      </c>
      <c r="D356" s="201" t="s">
        <v>3705</v>
      </c>
      <c r="E356" s="198">
        <v>2</v>
      </c>
      <c r="F356" s="198">
        <v>4</v>
      </c>
      <c r="G356" s="140" t="s">
        <v>1770</v>
      </c>
      <c r="H356" s="140" t="s">
        <v>2613</v>
      </c>
      <c r="I356" s="140" t="s">
        <v>2631</v>
      </c>
      <c r="J356" s="140" t="s">
        <v>1788</v>
      </c>
      <c r="K356" s="140" t="s">
        <v>2636</v>
      </c>
      <c r="L356" s="140" t="s">
        <v>2637</v>
      </c>
      <c r="M356" s="195"/>
      <c r="N356" s="195"/>
      <c r="O356" s="140" t="s">
        <v>2638</v>
      </c>
      <c r="P356" s="248"/>
      <c r="Q356" s="195"/>
    </row>
    <row r="357" spans="1:17" ht="12.75" customHeight="1" x14ac:dyDescent="0.2">
      <c r="A357" s="249"/>
      <c r="B357" s="200"/>
      <c r="C357" s="196"/>
      <c r="D357" s="202"/>
      <c r="E357" s="198"/>
      <c r="F357" s="198"/>
      <c r="G357" s="140" t="s">
        <v>1771</v>
      </c>
      <c r="H357" s="92"/>
      <c r="I357" s="92"/>
      <c r="J357" s="92"/>
      <c r="K357" s="92"/>
      <c r="L357" s="92"/>
      <c r="M357" s="195"/>
      <c r="N357" s="195"/>
      <c r="O357" s="92"/>
      <c r="P357" s="249"/>
      <c r="Q357" s="195"/>
    </row>
    <row r="358" spans="1:17" ht="12.75" customHeight="1" x14ac:dyDescent="0.2">
      <c r="A358" s="248">
        <v>173</v>
      </c>
      <c r="B358" s="199" t="s">
        <v>3835</v>
      </c>
      <c r="C358" s="196" t="s">
        <v>2060</v>
      </c>
      <c r="D358" s="201" t="s">
        <v>3705</v>
      </c>
      <c r="E358" s="198">
        <v>2</v>
      </c>
      <c r="F358" s="198">
        <v>4</v>
      </c>
      <c r="G358" s="140" t="s">
        <v>1770</v>
      </c>
      <c r="H358" s="140" t="s">
        <v>2613</v>
      </c>
      <c r="I358" s="140" t="s">
        <v>2631</v>
      </c>
      <c r="J358" s="140" t="s">
        <v>1788</v>
      </c>
      <c r="K358" s="140" t="s">
        <v>2636</v>
      </c>
      <c r="L358" s="140" t="s">
        <v>2637</v>
      </c>
      <c r="M358" s="195"/>
      <c r="N358" s="195"/>
      <c r="O358" s="140" t="s">
        <v>2638</v>
      </c>
      <c r="P358" s="248"/>
      <c r="Q358" s="195"/>
    </row>
    <row r="359" spans="1:17" ht="12.75" customHeight="1" x14ac:dyDescent="0.2">
      <c r="A359" s="249"/>
      <c r="B359" s="200"/>
      <c r="C359" s="196"/>
      <c r="D359" s="202"/>
      <c r="E359" s="198"/>
      <c r="F359" s="198"/>
      <c r="G359" s="140" t="s">
        <v>1771</v>
      </c>
      <c r="H359" s="92"/>
      <c r="I359" s="92"/>
      <c r="J359" s="92"/>
      <c r="K359" s="92"/>
      <c r="L359" s="92"/>
      <c r="M359" s="195"/>
      <c r="N359" s="195"/>
      <c r="O359" s="92"/>
      <c r="P359" s="249"/>
      <c r="Q359" s="195"/>
    </row>
    <row r="360" spans="1:17" ht="12.75" customHeight="1" x14ac:dyDescent="0.2">
      <c r="A360" s="248">
        <v>174</v>
      </c>
      <c r="B360" s="199" t="s">
        <v>3836</v>
      </c>
      <c r="C360" s="196" t="s">
        <v>2061</v>
      </c>
      <c r="D360" s="201" t="s">
        <v>3705</v>
      </c>
      <c r="E360" s="198">
        <v>2</v>
      </c>
      <c r="F360" s="198">
        <v>4</v>
      </c>
      <c r="G360" s="140" t="s">
        <v>1770</v>
      </c>
      <c r="H360" s="140" t="s">
        <v>2613</v>
      </c>
      <c r="I360" s="140" t="s">
        <v>2631</v>
      </c>
      <c r="J360" s="140" t="s">
        <v>1788</v>
      </c>
      <c r="K360" s="140" t="s">
        <v>2636</v>
      </c>
      <c r="L360" s="140" t="s">
        <v>2637</v>
      </c>
      <c r="M360" s="195"/>
      <c r="N360" s="195"/>
      <c r="O360" s="140" t="s">
        <v>2638</v>
      </c>
      <c r="P360" s="248"/>
      <c r="Q360" s="195"/>
    </row>
    <row r="361" spans="1:17" ht="12.75" customHeight="1" x14ac:dyDescent="0.2">
      <c r="A361" s="249"/>
      <c r="B361" s="200"/>
      <c r="C361" s="196"/>
      <c r="D361" s="202"/>
      <c r="E361" s="198"/>
      <c r="F361" s="198"/>
      <c r="G361" s="140" t="s">
        <v>1771</v>
      </c>
      <c r="H361" s="92"/>
      <c r="I361" s="92"/>
      <c r="J361" s="92"/>
      <c r="K361" s="92"/>
      <c r="L361" s="92"/>
      <c r="M361" s="195"/>
      <c r="N361" s="195"/>
      <c r="O361" s="92"/>
      <c r="P361" s="249"/>
      <c r="Q361" s="195"/>
    </row>
    <row r="362" spans="1:17" ht="12.75" customHeight="1" x14ac:dyDescent="0.2">
      <c r="A362" s="248">
        <v>175</v>
      </c>
      <c r="B362" s="199" t="s">
        <v>3837</v>
      </c>
      <c r="C362" s="196" t="s">
        <v>2062</v>
      </c>
      <c r="D362" s="201" t="s">
        <v>3705</v>
      </c>
      <c r="E362" s="198">
        <v>2</v>
      </c>
      <c r="F362" s="198">
        <v>4</v>
      </c>
      <c r="G362" s="140" t="s">
        <v>1770</v>
      </c>
      <c r="H362" s="140" t="s">
        <v>2613</v>
      </c>
      <c r="I362" s="140" t="s">
        <v>2631</v>
      </c>
      <c r="J362" s="140" t="s">
        <v>1788</v>
      </c>
      <c r="K362" s="140" t="s">
        <v>2636</v>
      </c>
      <c r="L362" s="140" t="s">
        <v>2637</v>
      </c>
      <c r="M362" s="195"/>
      <c r="N362" s="195"/>
      <c r="O362" s="140" t="s">
        <v>2638</v>
      </c>
      <c r="P362" s="248"/>
      <c r="Q362" s="195"/>
    </row>
    <row r="363" spans="1:17" ht="12.75" customHeight="1" x14ac:dyDescent="0.2">
      <c r="A363" s="249"/>
      <c r="B363" s="200"/>
      <c r="C363" s="196"/>
      <c r="D363" s="202"/>
      <c r="E363" s="198"/>
      <c r="F363" s="198"/>
      <c r="G363" s="140" t="s">
        <v>1771</v>
      </c>
      <c r="H363" s="92"/>
      <c r="I363" s="92"/>
      <c r="J363" s="92"/>
      <c r="K363" s="92"/>
      <c r="L363" s="92"/>
      <c r="M363" s="195"/>
      <c r="N363" s="195"/>
      <c r="O363" s="92"/>
      <c r="P363" s="249"/>
      <c r="Q363" s="195"/>
    </row>
    <row r="364" spans="1:17" ht="12.75" customHeight="1" x14ac:dyDescent="0.2">
      <c r="A364" s="248">
        <v>176</v>
      </c>
      <c r="B364" s="199" t="s">
        <v>3695</v>
      </c>
      <c r="C364" s="196" t="s">
        <v>2063</v>
      </c>
      <c r="D364" s="201" t="s">
        <v>3705</v>
      </c>
      <c r="E364" s="198">
        <v>2</v>
      </c>
      <c r="F364" s="198">
        <v>4</v>
      </c>
      <c r="G364" s="140" t="s">
        <v>1770</v>
      </c>
      <c r="H364" s="140" t="s">
        <v>2613</v>
      </c>
      <c r="I364" s="140" t="s">
        <v>2631</v>
      </c>
      <c r="J364" s="140" t="s">
        <v>1788</v>
      </c>
      <c r="K364" s="140" t="s">
        <v>2636</v>
      </c>
      <c r="L364" s="140" t="s">
        <v>2637</v>
      </c>
      <c r="M364" s="195"/>
      <c r="N364" s="195"/>
      <c r="O364" s="140" t="s">
        <v>2638</v>
      </c>
      <c r="P364" s="248"/>
      <c r="Q364" s="195"/>
    </row>
    <row r="365" spans="1:17" ht="12.75" customHeight="1" x14ac:dyDescent="0.2">
      <c r="A365" s="249"/>
      <c r="B365" s="200"/>
      <c r="C365" s="196"/>
      <c r="D365" s="202"/>
      <c r="E365" s="198"/>
      <c r="F365" s="198"/>
      <c r="G365" s="140" t="s">
        <v>1771</v>
      </c>
      <c r="H365" s="92"/>
      <c r="I365" s="92"/>
      <c r="J365" s="92"/>
      <c r="K365" s="92"/>
      <c r="L365" s="92"/>
      <c r="M365" s="195"/>
      <c r="N365" s="195"/>
      <c r="O365" s="92"/>
      <c r="P365" s="249"/>
      <c r="Q365" s="195"/>
    </row>
    <row r="366" spans="1:17" ht="12.75" customHeight="1" x14ac:dyDescent="0.2">
      <c r="A366" s="248">
        <v>177</v>
      </c>
      <c r="B366" s="199" t="s">
        <v>3696</v>
      </c>
      <c r="C366" s="196" t="s">
        <v>2064</v>
      </c>
      <c r="D366" s="201" t="s">
        <v>3704</v>
      </c>
      <c r="E366" s="198">
        <v>2</v>
      </c>
      <c r="F366" s="198">
        <v>4</v>
      </c>
      <c r="G366" s="140" t="s">
        <v>1770</v>
      </c>
      <c r="H366" s="140" t="s">
        <v>2613</v>
      </c>
      <c r="I366" s="140" t="s">
        <v>2631</v>
      </c>
      <c r="J366" s="140" t="s">
        <v>1788</v>
      </c>
      <c r="K366" s="140" t="s">
        <v>2636</v>
      </c>
      <c r="L366" s="140" t="s">
        <v>2637</v>
      </c>
      <c r="M366" s="195"/>
      <c r="N366" s="195"/>
      <c r="O366" s="140" t="s">
        <v>2638</v>
      </c>
      <c r="P366" s="248"/>
      <c r="Q366" s="195"/>
    </row>
    <row r="367" spans="1:17" ht="12.75" customHeight="1" x14ac:dyDescent="0.2">
      <c r="A367" s="249"/>
      <c r="B367" s="200"/>
      <c r="C367" s="196"/>
      <c r="D367" s="202"/>
      <c r="E367" s="198"/>
      <c r="F367" s="198"/>
      <c r="G367" s="140" t="s">
        <v>1771</v>
      </c>
      <c r="H367" s="92"/>
      <c r="I367" s="92"/>
      <c r="J367" s="92"/>
      <c r="K367" s="92"/>
      <c r="L367" s="92"/>
      <c r="M367" s="195"/>
      <c r="N367" s="195"/>
      <c r="O367" s="92"/>
      <c r="P367" s="249"/>
      <c r="Q367" s="195"/>
    </row>
    <row r="368" spans="1:17" ht="12.75" customHeight="1" x14ac:dyDescent="0.2">
      <c r="A368" s="248">
        <v>178</v>
      </c>
      <c r="B368" s="199" t="s">
        <v>3653</v>
      </c>
      <c r="C368" s="196" t="s">
        <v>2065</v>
      </c>
      <c r="D368" s="201" t="s">
        <v>3704</v>
      </c>
      <c r="E368" s="198">
        <v>2</v>
      </c>
      <c r="F368" s="198">
        <v>4</v>
      </c>
      <c r="G368" s="140" t="s">
        <v>1770</v>
      </c>
      <c r="H368" s="140" t="s">
        <v>2613</v>
      </c>
      <c r="I368" s="140" t="s">
        <v>2631</v>
      </c>
      <c r="J368" s="140" t="s">
        <v>1788</v>
      </c>
      <c r="K368" s="140" t="s">
        <v>2636</v>
      </c>
      <c r="L368" s="140" t="s">
        <v>2637</v>
      </c>
      <c r="M368" s="195"/>
      <c r="N368" s="195"/>
      <c r="O368" s="140" t="s">
        <v>2638</v>
      </c>
      <c r="P368" s="248"/>
      <c r="Q368" s="195"/>
    </row>
    <row r="369" spans="1:17" ht="12.75" customHeight="1" x14ac:dyDescent="0.2">
      <c r="A369" s="249"/>
      <c r="B369" s="200"/>
      <c r="C369" s="196"/>
      <c r="D369" s="202"/>
      <c r="E369" s="198"/>
      <c r="F369" s="198"/>
      <c r="G369" s="140" t="s">
        <v>1771</v>
      </c>
      <c r="H369" s="92"/>
      <c r="I369" s="92"/>
      <c r="J369" s="92"/>
      <c r="K369" s="92"/>
      <c r="L369" s="92"/>
      <c r="M369" s="195"/>
      <c r="N369" s="195"/>
      <c r="O369" s="92"/>
      <c r="P369" s="249"/>
      <c r="Q369" s="195"/>
    </row>
    <row r="370" spans="1:17" ht="12.75" customHeight="1" x14ac:dyDescent="0.2">
      <c r="A370" s="248">
        <v>179</v>
      </c>
      <c r="B370" s="199" t="s">
        <v>3654</v>
      </c>
      <c r="C370" s="196" t="s">
        <v>2013</v>
      </c>
      <c r="D370" s="201" t="s">
        <v>3704</v>
      </c>
      <c r="E370" s="198">
        <v>2</v>
      </c>
      <c r="F370" s="198">
        <v>4</v>
      </c>
      <c r="G370" s="140" t="s">
        <v>1770</v>
      </c>
      <c r="H370" s="140" t="s">
        <v>2613</v>
      </c>
      <c r="I370" s="140" t="s">
        <v>2631</v>
      </c>
      <c r="J370" s="140" t="s">
        <v>1788</v>
      </c>
      <c r="K370" s="140" t="s">
        <v>2636</v>
      </c>
      <c r="L370" s="140" t="s">
        <v>2637</v>
      </c>
      <c r="M370" s="195"/>
      <c r="N370" s="195"/>
      <c r="O370" s="140" t="s">
        <v>2638</v>
      </c>
      <c r="P370" s="248"/>
      <c r="Q370" s="195"/>
    </row>
    <row r="371" spans="1:17" ht="12.75" customHeight="1" x14ac:dyDescent="0.2">
      <c r="A371" s="249"/>
      <c r="B371" s="200"/>
      <c r="C371" s="196"/>
      <c r="D371" s="202"/>
      <c r="E371" s="198"/>
      <c r="F371" s="198"/>
      <c r="G371" s="140" t="s">
        <v>1771</v>
      </c>
      <c r="H371" s="92"/>
      <c r="I371" s="92"/>
      <c r="J371" s="92"/>
      <c r="K371" s="92"/>
      <c r="L371" s="92"/>
      <c r="M371" s="195"/>
      <c r="N371" s="195"/>
      <c r="O371" s="92"/>
      <c r="P371" s="249"/>
      <c r="Q371" s="195"/>
    </row>
    <row r="372" spans="1:17" ht="12.75" customHeight="1" x14ac:dyDescent="0.2">
      <c r="A372" s="248">
        <v>180</v>
      </c>
      <c r="B372" s="199" t="s">
        <v>3697</v>
      </c>
      <c r="C372" s="196" t="s">
        <v>2066</v>
      </c>
      <c r="D372" s="201" t="s">
        <v>3704</v>
      </c>
      <c r="E372" s="198">
        <v>2</v>
      </c>
      <c r="F372" s="198">
        <v>4</v>
      </c>
      <c r="G372" s="140" t="s">
        <v>1770</v>
      </c>
      <c r="H372" s="140" t="s">
        <v>2613</v>
      </c>
      <c r="I372" s="140" t="s">
        <v>2631</v>
      </c>
      <c r="J372" s="140" t="s">
        <v>1788</v>
      </c>
      <c r="K372" s="140" t="s">
        <v>2636</v>
      </c>
      <c r="L372" s="140" t="s">
        <v>2637</v>
      </c>
      <c r="M372" s="195"/>
      <c r="N372" s="195"/>
      <c r="O372" s="140" t="s">
        <v>2638</v>
      </c>
      <c r="P372" s="248"/>
      <c r="Q372" s="195"/>
    </row>
    <row r="373" spans="1:17" ht="12.75" customHeight="1" x14ac:dyDescent="0.2">
      <c r="A373" s="249"/>
      <c r="B373" s="200"/>
      <c r="C373" s="196"/>
      <c r="D373" s="202"/>
      <c r="E373" s="198"/>
      <c r="F373" s="198"/>
      <c r="G373" s="140" t="s">
        <v>1771</v>
      </c>
      <c r="H373" s="92"/>
      <c r="I373" s="92"/>
      <c r="J373" s="92"/>
      <c r="K373" s="92"/>
      <c r="L373" s="92"/>
      <c r="M373" s="195"/>
      <c r="N373" s="195"/>
      <c r="O373" s="92"/>
      <c r="P373" s="249"/>
      <c r="Q373" s="195"/>
    </row>
    <row r="374" spans="1:17" ht="12.75" customHeight="1" x14ac:dyDescent="0.2">
      <c r="A374" s="248">
        <v>181</v>
      </c>
      <c r="B374" s="199" t="s">
        <v>3655</v>
      </c>
      <c r="C374" s="196" t="s">
        <v>2067</v>
      </c>
      <c r="D374" s="201" t="s">
        <v>3704</v>
      </c>
      <c r="E374" s="198">
        <v>2</v>
      </c>
      <c r="F374" s="198">
        <v>4</v>
      </c>
      <c r="G374" s="140" t="s">
        <v>1770</v>
      </c>
      <c r="H374" s="140" t="s">
        <v>2613</v>
      </c>
      <c r="I374" s="140" t="s">
        <v>2631</v>
      </c>
      <c r="J374" s="140" t="s">
        <v>1788</v>
      </c>
      <c r="K374" s="140" t="s">
        <v>2636</v>
      </c>
      <c r="L374" s="140" t="s">
        <v>2637</v>
      </c>
      <c r="M374" s="195"/>
      <c r="N374" s="195"/>
      <c r="O374" s="140" t="s">
        <v>2638</v>
      </c>
      <c r="P374" s="248"/>
      <c r="Q374" s="195"/>
    </row>
    <row r="375" spans="1:17" ht="12.75" customHeight="1" x14ac:dyDescent="0.2">
      <c r="A375" s="249"/>
      <c r="B375" s="200"/>
      <c r="C375" s="196"/>
      <c r="D375" s="202"/>
      <c r="E375" s="198"/>
      <c r="F375" s="198"/>
      <c r="G375" s="140" t="s">
        <v>1771</v>
      </c>
      <c r="H375" s="92"/>
      <c r="I375" s="92"/>
      <c r="J375" s="92"/>
      <c r="K375" s="92"/>
      <c r="L375" s="92"/>
      <c r="M375" s="195"/>
      <c r="N375" s="195"/>
      <c r="O375" s="92"/>
      <c r="P375" s="249"/>
      <c r="Q375" s="195"/>
    </row>
    <row r="376" spans="1:17" ht="12.75" customHeight="1" x14ac:dyDescent="0.2">
      <c r="A376" s="248">
        <v>182</v>
      </c>
      <c r="B376" s="199" t="s">
        <v>3698</v>
      </c>
      <c r="C376" s="196" t="s">
        <v>2068</v>
      </c>
      <c r="D376" s="201" t="s">
        <v>3704</v>
      </c>
      <c r="E376" s="198">
        <v>2</v>
      </c>
      <c r="F376" s="198">
        <v>4</v>
      </c>
      <c r="G376" s="140" t="s">
        <v>1770</v>
      </c>
      <c r="H376" s="140" t="s">
        <v>2613</v>
      </c>
      <c r="I376" s="140" t="s">
        <v>2631</v>
      </c>
      <c r="J376" s="140" t="s">
        <v>1788</v>
      </c>
      <c r="K376" s="140" t="s">
        <v>2636</v>
      </c>
      <c r="L376" s="140" t="s">
        <v>2637</v>
      </c>
      <c r="M376" s="195"/>
      <c r="N376" s="195"/>
      <c r="O376" s="140" t="s">
        <v>2638</v>
      </c>
      <c r="P376" s="248"/>
      <c r="Q376" s="195"/>
    </row>
    <row r="377" spans="1:17" ht="12.75" customHeight="1" x14ac:dyDescent="0.2">
      <c r="A377" s="249"/>
      <c r="B377" s="200"/>
      <c r="C377" s="196"/>
      <c r="D377" s="202"/>
      <c r="E377" s="198"/>
      <c r="F377" s="198"/>
      <c r="G377" s="140" t="s">
        <v>1771</v>
      </c>
      <c r="H377" s="92"/>
      <c r="I377" s="92"/>
      <c r="J377" s="92"/>
      <c r="K377" s="92"/>
      <c r="L377" s="92"/>
      <c r="M377" s="195"/>
      <c r="N377" s="195"/>
      <c r="O377" s="92"/>
      <c r="P377" s="249"/>
      <c r="Q377" s="195"/>
    </row>
    <row r="378" spans="1:17" ht="12.75" customHeight="1" x14ac:dyDescent="0.2">
      <c r="A378" s="248">
        <v>183</v>
      </c>
      <c r="B378" s="199" t="s">
        <v>3699</v>
      </c>
      <c r="C378" s="196" t="s">
        <v>2069</v>
      </c>
      <c r="D378" s="201" t="s">
        <v>3704</v>
      </c>
      <c r="E378" s="198">
        <v>2</v>
      </c>
      <c r="F378" s="198">
        <v>4</v>
      </c>
      <c r="G378" s="140" t="s">
        <v>1770</v>
      </c>
      <c r="H378" s="140" t="s">
        <v>2613</v>
      </c>
      <c r="I378" s="140" t="s">
        <v>2631</v>
      </c>
      <c r="J378" s="140" t="s">
        <v>1788</v>
      </c>
      <c r="K378" s="140" t="s">
        <v>2636</v>
      </c>
      <c r="L378" s="140" t="s">
        <v>2637</v>
      </c>
      <c r="M378" s="195"/>
      <c r="N378" s="195"/>
      <c r="O378" s="140" t="s">
        <v>2638</v>
      </c>
      <c r="P378" s="248"/>
      <c r="Q378" s="195"/>
    </row>
    <row r="379" spans="1:17" ht="12.75" customHeight="1" x14ac:dyDescent="0.2">
      <c r="A379" s="249"/>
      <c r="B379" s="200"/>
      <c r="C379" s="196"/>
      <c r="D379" s="202"/>
      <c r="E379" s="198"/>
      <c r="F379" s="198"/>
      <c r="G379" s="140" t="s">
        <v>1771</v>
      </c>
      <c r="H379" s="92"/>
      <c r="I379" s="92"/>
      <c r="J379" s="92"/>
      <c r="K379" s="92"/>
      <c r="L379" s="92"/>
      <c r="M379" s="195"/>
      <c r="N379" s="195"/>
      <c r="O379" s="92"/>
      <c r="P379" s="249"/>
      <c r="Q379" s="195"/>
    </row>
    <row r="380" spans="1:17" ht="12.75" customHeight="1" x14ac:dyDescent="0.2">
      <c r="A380" s="248">
        <v>184</v>
      </c>
      <c r="B380" s="199" t="s">
        <v>3838</v>
      </c>
      <c r="C380" s="196" t="s">
        <v>2070</v>
      </c>
      <c r="D380" s="201" t="s">
        <v>3713</v>
      </c>
      <c r="E380" s="198">
        <v>2</v>
      </c>
      <c r="F380" s="198">
        <v>4</v>
      </c>
      <c r="G380" s="140" t="s">
        <v>1770</v>
      </c>
      <c r="H380" s="140" t="s">
        <v>2613</v>
      </c>
      <c r="I380" s="140" t="s">
        <v>2631</v>
      </c>
      <c r="J380" s="140" t="s">
        <v>1788</v>
      </c>
      <c r="K380" s="140" t="s">
        <v>2636</v>
      </c>
      <c r="L380" s="140" t="s">
        <v>2637</v>
      </c>
      <c r="M380" s="195"/>
      <c r="N380" s="195"/>
      <c r="O380" s="140" t="s">
        <v>2638</v>
      </c>
      <c r="P380" s="248"/>
      <c r="Q380" s="195"/>
    </row>
    <row r="381" spans="1:17" ht="12.75" customHeight="1" x14ac:dyDescent="0.2">
      <c r="A381" s="249"/>
      <c r="B381" s="200"/>
      <c r="C381" s="196"/>
      <c r="D381" s="202"/>
      <c r="E381" s="198"/>
      <c r="F381" s="198"/>
      <c r="G381" s="140" t="s">
        <v>1771</v>
      </c>
      <c r="H381" s="92"/>
      <c r="I381" s="92"/>
      <c r="J381" s="92"/>
      <c r="K381" s="92"/>
      <c r="L381" s="92"/>
      <c r="M381" s="195"/>
      <c r="N381" s="195"/>
      <c r="O381" s="92"/>
      <c r="P381" s="249"/>
      <c r="Q381" s="195"/>
    </row>
    <row r="382" spans="1:17" ht="12.75" customHeight="1" x14ac:dyDescent="0.2">
      <c r="A382" s="248">
        <v>185</v>
      </c>
      <c r="B382" s="199" t="s">
        <v>3700</v>
      </c>
      <c r="C382" s="196" t="s">
        <v>2071</v>
      </c>
      <c r="D382" s="201" t="s">
        <v>3713</v>
      </c>
      <c r="E382" s="198">
        <v>2</v>
      </c>
      <c r="F382" s="198">
        <v>4</v>
      </c>
      <c r="G382" s="140" t="s">
        <v>1770</v>
      </c>
      <c r="H382" s="140" t="s">
        <v>2613</v>
      </c>
      <c r="I382" s="140" t="s">
        <v>2631</v>
      </c>
      <c r="J382" s="140" t="s">
        <v>1788</v>
      </c>
      <c r="K382" s="140" t="s">
        <v>2636</v>
      </c>
      <c r="L382" s="140" t="s">
        <v>2637</v>
      </c>
      <c r="M382" s="195"/>
      <c r="N382" s="195"/>
      <c r="O382" s="140" t="s">
        <v>2638</v>
      </c>
      <c r="P382" s="248"/>
      <c r="Q382" s="195"/>
    </row>
    <row r="383" spans="1:17" ht="12.75" customHeight="1" x14ac:dyDescent="0.2">
      <c r="A383" s="249"/>
      <c r="B383" s="200"/>
      <c r="C383" s="196"/>
      <c r="D383" s="202"/>
      <c r="E383" s="198"/>
      <c r="F383" s="198"/>
      <c r="G383" s="140" t="s">
        <v>1771</v>
      </c>
      <c r="H383" s="92"/>
      <c r="I383" s="92"/>
      <c r="J383" s="92"/>
      <c r="K383" s="92"/>
      <c r="L383" s="92"/>
      <c r="M383" s="195"/>
      <c r="N383" s="195"/>
      <c r="O383" s="92"/>
      <c r="P383" s="249"/>
      <c r="Q383" s="195"/>
    </row>
    <row r="384" spans="1:17" ht="12.75" customHeight="1" x14ac:dyDescent="0.2">
      <c r="A384" s="248">
        <v>186</v>
      </c>
      <c r="B384" s="199" t="s">
        <v>3839</v>
      </c>
      <c r="C384" s="196" t="s">
        <v>2072</v>
      </c>
      <c r="D384" s="201" t="s">
        <v>3713</v>
      </c>
      <c r="E384" s="198">
        <v>2</v>
      </c>
      <c r="F384" s="198">
        <v>4</v>
      </c>
      <c r="G384" s="140" t="s">
        <v>1770</v>
      </c>
      <c r="H384" s="140" t="s">
        <v>2613</v>
      </c>
      <c r="I384" s="140" t="s">
        <v>2631</v>
      </c>
      <c r="J384" s="140" t="s">
        <v>1788</v>
      </c>
      <c r="K384" s="140" t="s">
        <v>2636</v>
      </c>
      <c r="L384" s="140" t="s">
        <v>2637</v>
      </c>
      <c r="M384" s="195"/>
      <c r="N384" s="195"/>
      <c r="O384" s="140" t="s">
        <v>2638</v>
      </c>
      <c r="P384" s="248"/>
      <c r="Q384" s="195"/>
    </row>
    <row r="385" spans="1:17" ht="12.75" customHeight="1" x14ac:dyDescent="0.2">
      <c r="A385" s="249"/>
      <c r="B385" s="200"/>
      <c r="C385" s="196"/>
      <c r="D385" s="202"/>
      <c r="E385" s="198"/>
      <c r="F385" s="198"/>
      <c r="G385" s="140" t="s">
        <v>1771</v>
      </c>
      <c r="H385" s="92"/>
      <c r="I385" s="92"/>
      <c r="J385" s="92"/>
      <c r="K385" s="92"/>
      <c r="L385" s="92"/>
      <c r="M385" s="195"/>
      <c r="N385" s="195"/>
      <c r="O385" s="92"/>
      <c r="P385" s="249"/>
      <c r="Q385" s="195"/>
    </row>
    <row r="386" spans="1:17" ht="12.75" customHeight="1" x14ac:dyDescent="0.2">
      <c r="A386" s="248">
        <v>187</v>
      </c>
      <c r="B386" s="199" t="s">
        <v>3840</v>
      </c>
      <c r="C386" s="196" t="s">
        <v>2073</v>
      </c>
      <c r="D386" s="201" t="s">
        <v>3713</v>
      </c>
      <c r="E386" s="198">
        <v>2</v>
      </c>
      <c r="F386" s="198">
        <v>4</v>
      </c>
      <c r="G386" s="140" t="s">
        <v>1770</v>
      </c>
      <c r="H386" s="140" t="s">
        <v>2613</v>
      </c>
      <c r="I386" s="140" t="s">
        <v>2631</v>
      </c>
      <c r="J386" s="140" t="s">
        <v>1788</v>
      </c>
      <c r="K386" s="140" t="s">
        <v>2636</v>
      </c>
      <c r="L386" s="140" t="s">
        <v>2637</v>
      </c>
      <c r="M386" s="195"/>
      <c r="N386" s="195"/>
      <c r="O386" s="140" t="s">
        <v>2638</v>
      </c>
      <c r="P386" s="248"/>
      <c r="Q386" s="195"/>
    </row>
    <row r="387" spans="1:17" ht="12.75" customHeight="1" x14ac:dyDescent="0.2">
      <c r="A387" s="249"/>
      <c r="B387" s="200"/>
      <c r="C387" s="196"/>
      <c r="D387" s="202"/>
      <c r="E387" s="198"/>
      <c r="F387" s="198"/>
      <c r="G387" s="140" t="s">
        <v>1771</v>
      </c>
      <c r="H387" s="92"/>
      <c r="I387" s="92"/>
      <c r="J387" s="92"/>
      <c r="K387" s="92"/>
      <c r="L387" s="92"/>
      <c r="M387" s="195"/>
      <c r="N387" s="195"/>
      <c r="O387" s="92"/>
      <c r="P387" s="249"/>
      <c r="Q387" s="195"/>
    </row>
    <row r="388" spans="1:17" ht="12.75" customHeight="1" x14ac:dyDescent="0.2">
      <c r="A388" s="248">
        <v>188</v>
      </c>
      <c r="B388" s="199" t="s">
        <v>3841</v>
      </c>
      <c r="C388" s="196" t="s">
        <v>2074</v>
      </c>
      <c r="D388" s="201" t="s">
        <v>3713</v>
      </c>
      <c r="E388" s="198">
        <v>2</v>
      </c>
      <c r="F388" s="198">
        <v>4</v>
      </c>
      <c r="G388" s="140" t="s">
        <v>1770</v>
      </c>
      <c r="H388" s="140" t="s">
        <v>2613</v>
      </c>
      <c r="I388" s="140" t="s">
        <v>2631</v>
      </c>
      <c r="J388" s="140" t="s">
        <v>1788</v>
      </c>
      <c r="K388" s="140" t="s">
        <v>2636</v>
      </c>
      <c r="L388" s="140" t="s">
        <v>2637</v>
      </c>
      <c r="M388" s="195"/>
      <c r="N388" s="195"/>
      <c r="O388" s="140" t="s">
        <v>2638</v>
      </c>
      <c r="P388" s="248"/>
      <c r="Q388" s="195"/>
    </row>
    <row r="389" spans="1:17" ht="12.75" customHeight="1" x14ac:dyDescent="0.2">
      <c r="A389" s="249"/>
      <c r="B389" s="200"/>
      <c r="C389" s="196"/>
      <c r="D389" s="202"/>
      <c r="E389" s="198"/>
      <c r="F389" s="198"/>
      <c r="G389" s="140" t="s">
        <v>1771</v>
      </c>
      <c r="H389" s="92"/>
      <c r="I389" s="92"/>
      <c r="J389" s="92"/>
      <c r="K389" s="92"/>
      <c r="L389" s="92"/>
      <c r="M389" s="195"/>
      <c r="N389" s="195"/>
      <c r="O389" s="92"/>
      <c r="P389" s="249"/>
      <c r="Q389" s="195"/>
    </row>
    <row r="390" spans="1:17" ht="12.75" customHeight="1" x14ac:dyDescent="0.2">
      <c r="A390" s="248">
        <v>189</v>
      </c>
      <c r="B390" s="199" t="s">
        <v>3842</v>
      </c>
      <c r="C390" s="196" t="s">
        <v>2075</v>
      </c>
      <c r="D390" s="201" t="s">
        <v>3713</v>
      </c>
      <c r="E390" s="198">
        <v>2</v>
      </c>
      <c r="F390" s="198">
        <v>4</v>
      </c>
      <c r="G390" s="140" t="s">
        <v>1770</v>
      </c>
      <c r="H390" s="140" t="s">
        <v>2613</v>
      </c>
      <c r="I390" s="140" t="s">
        <v>2631</v>
      </c>
      <c r="J390" s="140" t="s">
        <v>1788</v>
      </c>
      <c r="K390" s="140" t="s">
        <v>2636</v>
      </c>
      <c r="L390" s="140" t="s">
        <v>2637</v>
      </c>
      <c r="M390" s="195"/>
      <c r="N390" s="195"/>
      <c r="O390" s="140" t="s">
        <v>2638</v>
      </c>
      <c r="P390" s="248"/>
      <c r="Q390" s="195"/>
    </row>
    <row r="391" spans="1:17" ht="12.75" customHeight="1" x14ac:dyDescent="0.2">
      <c r="A391" s="249"/>
      <c r="B391" s="200"/>
      <c r="C391" s="196"/>
      <c r="D391" s="202"/>
      <c r="E391" s="198"/>
      <c r="F391" s="198"/>
      <c r="G391" s="140" t="s">
        <v>1771</v>
      </c>
      <c r="H391" s="92"/>
      <c r="I391" s="92"/>
      <c r="J391" s="92"/>
      <c r="K391" s="92"/>
      <c r="L391" s="92"/>
      <c r="M391" s="195"/>
      <c r="N391" s="195"/>
      <c r="O391" s="92"/>
      <c r="P391" s="249"/>
      <c r="Q391" s="195"/>
    </row>
    <row r="392" spans="1:17" ht="12.75" customHeight="1" x14ac:dyDescent="0.2">
      <c r="A392" s="248">
        <v>190</v>
      </c>
      <c r="B392" s="199" t="s">
        <v>3843</v>
      </c>
      <c r="C392" s="196" t="s">
        <v>2076</v>
      </c>
      <c r="D392" s="201" t="s">
        <v>3713</v>
      </c>
      <c r="E392" s="198">
        <v>2</v>
      </c>
      <c r="F392" s="198">
        <v>4</v>
      </c>
      <c r="G392" s="140" t="s">
        <v>1770</v>
      </c>
      <c r="H392" s="140" t="s">
        <v>2613</v>
      </c>
      <c r="I392" s="140" t="s">
        <v>2631</v>
      </c>
      <c r="J392" s="140" t="s">
        <v>1788</v>
      </c>
      <c r="K392" s="140" t="s">
        <v>2636</v>
      </c>
      <c r="L392" s="140" t="s">
        <v>2637</v>
      </c>
      <c r="M392" s="195"/>
      <c r="N392" s="195"/>
      <c r="O392" s="140" t="s">
        <v>2638</v>
      </c>
      <c r="P392" s="248"/>
      <c r="Q392" s="195"/>
    </row>
    <row r="393" spans="1:17" ht="12.75" customHeight="1" x14ac:dyDescent="0.2">
      <c r="A393" s="249"/>
      <c r="B393" s="200"/>
      <c r="C393" s="196"/>
      <c r="D393" s="202"/>
      <c r="E393" s="198"/>
      <c r="F393" s="198"/>
      <c r="G393" s="140" t="s">
        <v>1771</v>
      </c>
      <c r="H393" s="92"/>
      <c r="I393" s="92"/>
      <c r="J393" s="92"/>
      <c r="K393" s="92"/>
      <c r="L393" s="92"/>
      <c r="M393" s="195"/>
      <c r="N393" s="195"/>
      <c r="O393" s="92"/>
      <c r="P393" s="249"/>
      <c r="Q393" s="195"/>
    </row>
    <row r="394" spans="1:17" ht="12.75" customHeight="1" x14ac:dyDescent="0.2">
      <c r="A394" s="248">
        <v>191</v>
      </c>
      <c r="B394" s="199" t="s">
        <v>3701</v>
      </c>
      <c r="C394" s="196" t="s">
        <v>2077</v>
      </c>
      <c r="D394" s="201" t="s">
        <v>3713</v>
      </c>
      <c r="E394" s="198">
        <v>2</v>
      </c>
      <c r="F394" s="198">
        <v>4</v>
      </c>
      <c r="G394" s="140" t="s">
        <v>1770</v>
      </c>
      <c r="H394" s="140" t="s">
        <v>2613</v>
      </c>
      <c r="I394" s="140" t="s">
        <v>2631</v>
      </c>
      <c r="J394" s="140" t="s">
        <v>1788</v>
      </c>
      <c r="K394" s="140" t="s">
        <v>2636</v>
      </c>
      <c r="L394" s="140" t="s">
        <v>2637</v>
      </c>
      <c r="M394" s="195"/>
      <c r="N394" s="195"/>
      <c r="O394" s="140" t="s">
        <v>2638</v>
      </c>
      <c r="P394" s="248"/>
      <c r="Q394" s="195"/>
    </row>
    <row r="395" spans="1:17" ht="12.75" customHeight="1" x14ac:dyDescent="0.2">
      <c r="A395" s="249"/>
      <c r="B395" s="200"/>
      <c r="C395" s="196"/>
      <c r="D395" s="202"/>
      <c r="E395" s="198"/>
      <c r="F395" s="198"/>
      <c r="G395" s="140" t="s">
        <v>1771</v>
      </c>
      <c r="H395" s="92"/>
      <c r="I395" s="92"/>
      <c r="J395" s="92"/>
      <c r="K395" s="92"/>
      <c r="L395" s="92"/>
      <c r="M395" s="195"/>
      <c r="N395" s="195"/>
      <c r="O395" s="92"/>
      <c r="P395" s="249"/>
      <c r="Q395" s="195"/>
    </row>
    <row r="396" spans="1:17" ht="12.75" customHeight="1" x14ac:dyDescent="0.2">
      <c r="A396" s="248">
        <v>192</v>
      </c>
      <c r="B396" s="199" t="s">
        <v>3656</v>
      </c>
      <c r="C396" s="196" t="s">
        <v>2078</v>
      </c>
      <c r="D396" s="201" t="s">
        <v>3713</v>
      </c>
      <c r="E396" s="198">
        <v>2</v>
      </c>
      <c r="F396" s="198">
        <v>4</v>
      </c>
      <c r="G396" s="140" t="s">
        <v>1770</v>
      </c>
      <c r="H396" s="140" t="s">
        <v>2613</v>
      </c>
      <c r="I396" s="140" t="s">
        <v>2631</v>
      </c>
      <c r="J396" s="140" t="s">
        <v>1788</v>
      </c>
      <c r="K396" s="140" t="s">
        <v>2636</v>
      </c>
      <c r="L396" s="140" t="s">
        <v>2637</v>
      </c>
      <c r="M396" s="195"/>
      <c r="N396" s="195"/>
      <c r="O396" s="140" t="s">
        <v>2638</v>
      </c>
      <c r="P396" s="248"/>
      <c r="Q396" s="195"/>
    </row>
    <row r="397" spans="1:17" ht="12.75" customHeight="1" x14ac:dyDescent="0.2">
      <c r="A397" s="249"/>
      <c r="B397" s="200"/>
      <c r="C397" s="196"/>
      <c r="D397" s="202"/>
      <c r="E397" s="198"/>
      <c r="F397" s="198"/>
      <c r="G397" s="140" t="s">
        <v>1771</v>
      </c>
      <c r="H397" s="92"/>
      <c r="I397" s="92"/>
      <c r="J397" s="92"/>
      <c r="K397" s="92"/>
      <c r="L397" s="92"/>
      <c r="M397" s="195"/>
      <c r="N397" s="195"/>
      <c r="O397" s="92"/>
      <c r="P397" s="249"/>
      <c r="Q397" s="195"/>
    </row>
    <row r="398" spans="1:17" ht="12.75" customHeight="1" x14ac:dyDescent="0.2">
      <c r="A398" s="248">
        <v>193</v>
      </c>
      <c r="B398" s="199" t="s">
        <v>3657</v>
      </c>
      <c r="C398" s="196" t="s">
        <v>2079</v>
      </c>
      <c r="D398" s="201" t="s">
        <v>3713</v>
      </c>
      <c r="E398" s="198">
        <v>2</v>
      </c>
      <c r="F398" s="198">
        <v>4</v>
      </c>
      <c r="G398" s="140" t="s">
        <v>1770</v>
      </c>
      <c r="H398" s="140" t="s">
        <v>2613</v>
      </c>
      <c r="I398" s="140" t="s">
        <v>2631</v>
      </c>
      <c r="J398" s="140" t="s">
        <v>1788</v>
      </c>
      <c r="K398" s="140" t="s">
        <v>2636</v>
      </c>
      <c r="L398" s="140" t="s">
        <v>2637</v>
      </c>
      <c r="M398" s="195"/>
      <c r="N398" s="195"/>
      <c r="O398" s="140" t="s">
        <v>2638</v>
      </c>
      <c r="P398" s="248"/>
      <c r="Q398" s="195"/>
    </row>
    <row r="399" spans="1:17" ht="12.75" customHeight="1" x14ac:dyDescent="0.2">
      <c r="A399" s="249"/>
      <c r="B399" s="200"/>
      <c r="C399" s="196"/>
      <c r="D399" s="202"/>
      <c r="E399" s="198"/>
      <c r="F399" s="198"/>
      <c r="G399" s="140" t="s">
        <v>1771</v>
      </c>
      <c r="H399" s="92"/>
      <c r="I399" s="92"/>
      <c r="J399" s="92"/>
      <c r="K399" s="92"/>
      <c r="L399" s="92"/>
      <c r="M399" s="195"/>
      <c r="N399" s="195"/>
      <c r="O399" s="92"/>
      <c r="P399" s="249"/>
      <c r="Q399" s="195"/>
    </row>
    <row r="400" spans="1:17" ht="12.75" customHeight="1" x14ac:dyDescent="0.2">
      <c r="A400" s="248">
        <v>194</v>
      </c>
      <c r="B400" s="199" t="s">
        <v>3658</v>
      </c>
      <c r="C400" s="196" t="s">
        <v>2080</v>
      </c>
      <c r="D400" s="201" t="s">
        <v>3713</v>
      </c>
      <c r="E400" s="198">
        <v>2</v>
      </c>
      <c r="F400" s="198">
        <v>4</v>
      </c>
      <c r="G400" s="140" t="s">
        <v>1770</v>
      </c>
      <c r="H400" s="140" t="s">
        <v>2613</v>
      </c>
      <c r="I400" s="140" t="s">
        <v>2631</v>
      </c>
      <c r="J400" s="140" t="s">
        <v>1788</v>
      </c>
      <c r="K400" s="140" t="s">
        <v>2636</v>
      </c>
      <c r="L400" s="140" t="s">
        <v>2637</v>
      </c>
      <c r="M400" s="195"/>
      <c r="N400" s="195"/>
      <c r="O400" s="140" t="s">
        <v>2638</v>
      </c>
      <c r="P400" s="248"/>
      <c r="Q400" s="195"/>
    </row>
    <row r="401" spans="1:17" ht="12.75" customHeight="1" x14ac:dyDescent="0.2">
      <c r="A401" s="249"/>
      <c r="B401" s="200"/>
      <c r="C401" s="196"/>
      <c r="D401" s="202"/>
      <c r="E401" s="198"/>
      <c r="F401" s="198"/>
      <c r="G401" s="140" t="s">
        <v>1771</v>
      </c>
      <c r="H401" s="92"/>
      <c r="I401" s="92"/>
      <c r="J401" s="92"/>
      <c r="K401" s="92"/>
      <c r="L401" s="92"/>
      <c r="M401" s="195"/>
      <c r="N401" s="195"/>
      <c r="O401" s="92"/>
      <c r="P401" s="249"/>
      <c r="Q401" s="195"/>
    </row>
    <row r="402" spans="1:17" ht="12.75" customHeight="1" x14ac:dyDescent="0.2">
      <c r="A402" s="248">
        <v>195</v>
      </c>
      <c r="B402" s="199" t="s">
        <v>3702</v>
      </c>
      <c r="C402" s="196" t="s">
        <v>2081</v>
      </c>
      <c r="D402" s="201" t="s">
        <v>3713</v>
      </c>
      <c r="E402" s="198">
        <v>2</v>
      </c>
      <c r="F402" s="198">
        <v>4</v>
      </c>
      <c r="G402" s="140" t="s">
        <v>1770</v>
      </c>
      <c r="H402" s="140" t="s">
        <v>2613</v>
      </c>
      <c r="I402" s="140" t="s">
        <v>2631</v>
      </c>
      <c r="J402" s="140" t="s">
        <v>1788</v>
      </c>
      <c r="K402" s="140" t="s">
        <v>2636</v>
      </c>
      <c r="L402" s="140" t="s">
        <v>2637</v>
      </c>
      <c r="M402" s="195"/>
      <c r="N402" s="195"/>
      <c r="O402" s="140" t="s">
        <v>2638</v>
      </c>
      <c r="P402" s="248"/>
      <c r="Q402" s="195"/>
    </row>
    <row r="403" spans="1:17" ht="12.75" customHeight="1" x14ac:dyDescent="0.2">
      <c r="A403" s="249"/>
      <c r="B403" s="200"/>
      <c r="C403" s="196"/>
      <c r="D403" s="202"/>
      <c r="E403" s="198"/>
      <c r="F403" s="198"/>
      <c r="G403" s="140" t="s">
        <v>1771</v>
      </c>
      <c r="H403" s="92"/>
      <c r="I403" s="92"/>
      <c r="J403" s="92"/>
      <c r="K403" s="92"/>
      <c r="L403" s="92"/>
      <c r="M403" s="195"/>
      <c r="N403" s="195"/>
      <c r="O403" s="92"/>
      <c r="P403" s="249"/>
      <c r="Q403" s="195"/>
    </row>
    <row r="404" spans="1:17" ht="12.75" customHeight="1" x14ac:dyDescent="0.2">
      <c r="A404" s="248">
        <v>196</v>
      </c>
      <c r="B404" s="199" t="s">
        <v>3844</v>
      </c>
      <c r="C404" s="196" t="s">
        <v>2082</v>
      </c>
      <c r="D404" s="201" t="s">
        <v>3713</v>
      </c>
      <c r="E404" s="198">
        <v>2</v>
      </c>
      <c r="F404" s="198">
        <v>4</v>
      </c>
      <c r="G404" s="140" t="s">
        <v>1770</v>
      </c>
      <c r="H404" s="140" t="s">
        <v>2613</v>
      </c>
      <c r="I404" s="140" t="s">
        <v>2631</v>
      </c>
      <c r="J404" s="140" t="s">
        <v>1788</v>
      </c>
      <c r="K404" s="140" t="s">
        <v>2636</v>
      </c>
      <c r="L404" s="140" t="s">
        <v>2637</v>
      </c>
      <c r="M404" s="195"/>
      <c r="N404" s="195"/>
      <c r="O404" s="140" t="s">
        <v>2638</v>
      </c>
      <c r="P404" s="248"/>
      <c r="Q404" s="195"/>
    </row>
    <row r="405" spans="1:17" ht="12.75" customHeight="1" x14ac:dyDescent="0.2">
      <c r="A405" s="249"/>
      <c r="B405" s="200"/>
      <c r="C405" s="196"/>
      <c r="D405" s="202"/>
      <c r="E405" s="198"/>
      <c r="F405" s="198"/>
      <c r="G405" s="140" t="s">
        <v>1771</v>
      </c>
      <c r="H405" s="92"/>
      <c r="I405" s="92"/>
      <c r="J405" s="92"/>
      <c r="K405" s="92"/>
      <c r="L405" s="92"/>
      <c r="M405" s="195"/>
      <c r="N405" s="195"/>
      <c r="O405" s="92"/>
      <c r="P405" s="249"/>
      <c r="Q405" s="195"/>
    </row>
    <row r="406" spans="1:17" ht="12.75" customHeight="1" x14ac:dyDescent="0.2">
      <c r="A406" s="248">
        <v>197</v>
      </c>
      <c r="B406" s="199" t="s">
        <v>3845</v>
      </c>
      <c r="C406" s="196" t="s">
        <v>2083</v>
      </c>
      <c r="D406" s="201" t="s">
        <v>3713</v>
      </c>
      <c r="E406" s="198">
        <v>2</v>
      </c>
      <c r="F406" s="198">
        <v>4</v>
      </c>
      <c r="G406" s="140" t="s">
        <v>1770</v>
      </c>
      <c r="H406" s="140" t="s">
        <v>2613</v>
      </c>
      <c r="I406" s="140" t="s">
        <v>2631</v>
      </c>
      <c r="J406" s="140" t="s">
        <v>1788</v>
      </c>
      <c r="K406" s="140" t="s">
        <v>2636</v>
      </c>
      <c r="L406" s="140" t="s">
        <v>2637</v>
      </c>
      <c r="M406" s="195"/>
      <c r="N406" s="195"/>
      <c r="O406" s="140" t="s">
        <v>2638</v>
      </c>
      <c r="P406" s="248"/>
      <c r="Q406" s="195"/>
    </row>
    <row r="407" spans="1:17" ht="12.75" customHeight="1" x14ac:dyDescent="0.2">
      <c r="A407" s="249"/>
      <c r="B407" s="200"/>
      <c r="C407" s="196"/>
      <c r="D407" s="202"/>
      <c r="E407" s="198"/>
      <c r="F407" s="198"/>
      <c r="G407" s="140" t="s">
        <v>1771</v>
      </c>
      <c r="H407" s="92"/>
      <c r="I407" s="92"/>
      <c r="J407" s="92"/>
      <c r="K407" s="92"/>
      <c r="L407" s="92"/>
      <c r="M407" s="195"/>
      <c r="N407" s="195"/>
      <c r="O407" s="92"/>
      <c r="P407" s="249"/>
      <c r="Q407" s="195"/>
    </row>
    <row r="408" spans="1:17" ht="12.75" customHeight="1" x14ac:dyDescent="0.2">
      <c r="A408" s="248">
        <v>198</v>
      </c>
      <c r="B408" s="199" t="s">
        <v>3846</v>
      </c>
      <c r="C408" s="196" t="s">
        <v>2084</v>
      </c>
      <c r="D408" s="201" t="s">
        <v>3713</v>
      </c>
      <c r="E408" s="198">
        <v>2</v>
      </c>
      <c r="F408" s="198">
        <v>4</v>
      </c>
      <c r="G408" s="140" t="s">
        <v>1770</v>
      </c>
      <c r="H408" s="140" t="s">
        <v>2613</v>
      </c>
      <c r="I408" s="140" t="s">
        <v>2631</v>
      </c>
      <c r="J408" s="140" t="s">
        <v>1788</v>
      </c>
      <c r="K408" s="140" t="s">
        <v>2636</v>
      </c>
      <c r="L408" s="140" t="s">
        <v>2637</v>
      </c>
      <c r="M408" s="195"/>
      <c r="N408" s="195"/>
      <c r="O408" s="140" t="s">
        <v>2638</v>
      </c>
      <c r="P408" s="248"/>
      <c r="Q408" s="195"/>
    </row>
    <row r="409" spans="1:17" ht="12.75" customHeight="1" x14ac:dyDescent="0.2">
      <c r="A409" s="249"/>
      <c r="B409" s="200"/>
      <c r="C409" s="196"/>
      <c r="D409" s="202"/>
      <c r="E409" s="198"/>
      <c r="F409" s="198"/>
      <c r="G409" s="140" t="s">
        <v>1771</v>
      </c>
      <c r="H409" s="92"/>
      <c r="I409" s="92"/>
      <c r="J409" s="92"/>
      <c r="K409" s="92"/>
      <c r="L409" s="92"/>
      <c r="M409" s="195"/>
      <c r="N409" s="195"/>
      <c r="O409" s="92"/>
      <c r="P409" s="249"/>
      <c r="Q409" s="195"/>
    </row>
    <row r="410" spans="1:17" ht="12.75" customHeight="1" x14ac:dyDescent="0.2">
      <c r="A410" s="248">
        <v>199</v>
      </c>
      <c r="B410" s="199" t="s">
        <v>3703</v>
      </c>
      <c r="C410" s="196" t="s">
        <v>2085</v>
      </c>
      <c r="D410" s="201" t="s">
        <v>3713</v>
      </c>
      <c r="E410" s="198">
        <v>2</v>
      </c>
      <c r="F410" s="198">
        <v>4</v>
      </c>
      <c r="G410" s="140" t="s">
        <v>1770</v>
      </c>
      <c r="H410" s="140" t="s">
        <v>2613</v>
      </c>
      <c r="I410" s="140" t="s">
        <v>2631</v>
      </c>
      <c r="J410" s="140" t="s">
        <v>1788</v>
      </c>
      <c r="K410" s="140" t="s">
        <v>2636</v>
      </c>
      <c r="L410" s="140" t="s">
        <v>2637</v>
      </c>
      <c r="M410" s="195"/>
      <c r="N410" s="195"/>
      <c r="O410" s="140" t="s">
        <v>2638</v>
      </c>
      <c r="P410" s="248"/>
      <c r="Q410" s="195"/>
    </row>
    <row r="411" spans="1:17" ht="12.75" customHeight="1" x14ac:dyDescent="0.2">
      <c r="A411" s="249"/>
      <c r="B411" s="200"/>
      <c r="C411" s="196"/>
      <c r="D411" s="202"/>
      <c r="E411" s="198"/>
      <c r="F411" s="198"/>
      <c r="G411" s="140" t="s">
        <v>1771</v>
      </c>
      <c r="H411" s="92"/>
      <c r="I411" s="92"/>
      <c r="J411" s="92"/>
      <c r="K411" s="92"/>
      <c r="L411" s="92"/>
      <c r="M411" s="195"/>
      <c r="N411" s="195"/>
      <c r="O411" s="92"/>
      <c r="P411" s="249"/>
      <c r="Q411" s="195"/>
    </row>
    <row r="412" spans="1:17" ht="30" customHeight="1" x14ac:dyDescent="0.2">
      <c r="A412" s="139"/>
      <c r="B412" s="139"/>
      <c r="C412" s="137" t="s">
        <v>1751</v>
      </c>
      <c r="D412" s="130"/>
      <c r="E412" s="63">
        <f>SUM(E14:E411)</f>
        <v>398</v>
      </c>
      <c r="F412" s="63">
        <f>SUM(F14:F411)</f>
        <v>796</v>
      </c>
      <c r="G412" s="63"/>
      <c r="H412" s="137"/>
      <c r="I412" s="64"/>
      <c r="J412" s="65"/>
      <c r="K412" s="65"/>
      <c r="L412" s="65"/>
      <c r="M412" s="65"/>
      <c r="N412" s="63"/>
      <c r="O412" s="135"/>
      <c r="P412" s="135"/>
      <c r="Q412" s="63"/>
    </row>
  </sheetData>
  <sheetProtection selectLockedCells="1" selectUnlockedCells="1"/>
  <mergeCells count="2012">
    <mergeCell ref="D396:D397"/>
    <mergeCell ref="D346:D347"/>
    <mergeCell ref="D348:D349"/>
    <mergeCell ref="D350:D351"/>
    <mergeCell ref="D352:D353"/>
    <mergeCell ref="D354:D355"/>
    <mergeCell ref="D356:D357"/>
    <mergeCell ref="D358:D359"/>
    <mergeCell ref="D360:D361"/>
    <mergeCell ref="D362:D363"/>
    <mergeCell ref="D364:D365"/>
    <mergeCell ref="D398:D399"/>
    <mergeCell ref="D400:D401"/>
    <mergeCell ref="D402:D403"/>
    <mergeCell ref="D404:D405"/>
    <mergeCell ref="D406:D407"/>
    <mergeCell ref="D408:D409"/>
    <mergeCell ref="D410:D411"/>
    <mergeCell ref="D366:D367"/>
    <mergeCell ref="D368:D369"/>
    <mergeCell ref="D370:D371"/>
    <mergeCell ref="D372:D373"/>
    <mergeCell ref="D374:D375"/>
    <mergeCell ref="D376:D377"/>
    <mergeCell ref="D378:D379"/>
    <mergeCell ref="D380:D381"/>
    <mergeCell ref="D382:D383"/>
    <mergeCell ref="D384:D385"/>
    <mergeCell ref="D386:D387"/>
    <mergeCell ref="D388:D389"/>
    <mergeCell ref="D390:D391"/>
    <mergeCell ref="D392:D393"/>
    <mergeCell ref="D394:D395"/>
    <mergeCell ref="D312:D313"/>
    <mergeCell ref="D314:D315"/>
    <mergeCell ref="D316:D317"/>
    <mergeCell ref="D318:D319"/>
    <mergeCell ref="D320:D321"/>
    <mergeCell ref="D322:D323"/>
    <mergeCell ref="D324:D325"/>
    <mergeCell ref="D326:D327"/>
    <mergeCell ref="D328:D329"/>
    <mergeCell ref="D330:D331"/>
    <mergeCell ref="D332:D333"/>
    <mergeCell ref="D334:D335"/>
    <mergeCell ref="D336:D337"/>
    <mergeCell ref="D338:D339"/>
    <mergeCell ref="D340:D341"/>
    <mergeCell ref="D342:D343"/>
    <mergeCell ref="D344:D345"/>
    <mergeCell ref="D278:D279"/>
    <mergeCell ref="D280:D281"/>
    <mergeCell ref="D282:D283"/>
    <mergeCell ref="D284:D285"/>
    <mergeCell ref="D286:D287"/>
    <mergeCell ref="D288:D289"/>
    <mergeCell ref="D290:D291"/>
    <mergeCell ref="D292:D293"/>
    <mergeCell ref="D294:D295"/>
    <mergeCell ref="D296:D297"/>
    <mergeCell ref="D298:D299"/>
    <mergeCell ref="D300:D301"/>
    <mergeCell ref="D302:D303"/>
    <mergeCell ref="D304:D305"/>
    <mergeCell ref="D306:D307"/>
    <mergeCell ref="D308:D309"/>
    <mergeCell ref="D310:D311"/>
    <mergeCell ref="D244:D245"/>
    <mergeCell ref="D246:D247"/>
    <mergeCell ref="D248:D249"/>
    <mergeCell ref="D250:D251"/>
    <mergeCell ref="D252:D253"/>
    <mergeCell ref="D254:D255"/>
    <mergeCell ref="D256:D257"/>
    <mergeCell ref="D258:D259"/>
    <mergeCell ref="D260:D261"/>
    <mergeCell ref="D262:D263"/>
    <mergeCell ref="D264:D265"/>
    <mergeCell ref="D266:D267"/>
    <mergeCell ref="D268:D269"/>
    <mergeCell ref="D270:D271"/>
    <mergeCell ref="D272:D273"/>
    <mergeCell ref="D274:D275"/>
    <mergeCell ref="D276:D277"/>
    <mergeCell ref="D210:D211"/>
    <mergeCell ref="D212:D213"/>
    <mergeCell ref="D214:D215"/>
    <mergeCell ref="D216:D217"/>
    <mergeCell ref="D218:D219"/>
    <mergeCell ref="D220:D221"/>
    <mergeCell ref="D222:D223"/>
    <mergeCell ref="D224:D225"/>
    <mergeCell ref="D226:D227"/>
    <mergeCell ref="D228:D229"/>
    <mergeCell ref="D230:D231"/>
    <mergeCell ref="D232:D233"/>
    <mergeCell ref="D234:D235"/>
    <mergeCell ref="D236:D237"/>
    <mergeCell ref="D238:D239"/>
    <mergeCell ref="D240:D241"/>
    <mergeCell ref="D242:D243"/>
    <mergeCell ref="D176:D177"/>
    <mergeCell ref="D178:D179"/>
    <mergeCell ref="D180:D181"/>
    <mergeCell ref="D182:D183"/>
    <mergeCell ref="D184:D185"/>
    <mergeCell ref="D186:D187"/>
    <mergeCell ref="D188:D189"/>
    <mergeCell ref="D190:D191"/>
    <mergeCell ref="D192:D193"/>
    <mergeCell ref="D194:D195"/>
    <mergeCell ref="D196:D197"/>
    <mergeCell ref="D198:D199"/>
    <mergeCell ref="D200:D201"/>
    <mergeCell ref="D202:D203"/>
    <mergeCell ref="D204:D205"/>
    <mergeCell ref="D206:D207"/>
    <mergeCell ref="D208:D209"/>
    <mergeCell ref="D138:D139"/>
    <mergeCell ref="D140:D141"/>
    <mergeCell ref="D142:D143"/>
    <mergeCell ref="D144:D145"/>
    <mergeCell ref="D146:D147"/>
    <mergeCell ref="D148:D149"/>
    <mergeCell ref="D150:D151"/>
    <mergeCell ref="D152:D153"/>
    <mergeCell ref="D154:D155"/>
    <mergeCell ref="D156:D157"/>
    <mergeCell ref="D158:D159"/>
    <mergeCell ref="D160:D161"/>
    <mergeCell ref="D162:D163"/>
    <mergeCell ref="D164:D165"/>
    <mergeCell ref="D166:D167"/>
    <mergeCell ref="D168:D169"/>
    <mergeCell ref="D170:D171"/>
    <mergeCell ref="D92:D93"/>
    <mergeCell ref="D94:D95"/>
    <mergeCell ref="D96:D97"/>
    <mergeCell ref="D98:D99"/>
    <mergeCell ref="D100:D101"/>
    <mergeCell ref="D104:D105"/>
    <mergeCell ref="D106:D107"/>
    <mergeCell ref="D108:D109"/>
    <mergeCell ref="D110:D111"/>
    <mergeCell ref="D112:D113"/>
    <mergeCell ref="D114:D115"/>
    <mergeCell ref="D116:D117"/>
    <mergeCell ref="D118:D119"/>
    <mergeCell ref="D120:D121"/>
    <mergeCell ref="D122:D123"/>
    <mergeCell ref="D124:D125"/>
    <mergeCell ref="D126:D127"/>
    <mergeCell ref="D56:D57"/>
    <mergeCell ref="D58:D59"/>
    <mergeCell ref="D60:D61"/>
    <mergeCell ref="D62:D63"/>
    <mergeCell ref="D64:D65"/>
    <mergeCell ref="D66:D67"/>
    <mergeCell ref="D68:D69"/>
    <mergeCell ref="D70:D71"/>
    <mergeCell ref="D72:D73"/>
    <mergeCell ref="D74:D75"/>
    <mergeCell ref="D76:D77"/>
    <mergeCell ref="D78:D79"/>
    <mergeCell ref="D80:D81"/>
    <mergeCell ref="D82:D83"/>
    <mergeCell ref="D84:D85"/>
    <mergeCell ref="D86:D87"/>
    <mergeCell ref="D88:D89"/>
    <mergeCell ref="B380:B381"/>
    <mergeCell ref="B382:B383"/>
    <mergeCell ref="B384:B385"/>
    <mergeCell ref="B386:B387"/>
    <mergeCell ref="B388:B389"/>
    <mergeCell ref="B390:B391"/>
    <mergeCell ref="B392:B393"/>
    <mergeCell ref="B394:B395"/>
    <mergeCell ref="B396:B397"/>
    <mergeCell ref="B398:B399"/>
    <mergeCell ref="B400:B401"/>
    <mergeCell ref="B402:B403"/>
    <mergeCell ref="B404:B405"/>
    <mergeCell ref="B406:B407"/>
    <mergeCell ref="B408:B409"/>
    <mergeCell ref="B410:B411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B346:B347"/>
    <mergeCell ref="B348:B349"/>
    <mergeCell ref="B350:B351"/>
    <mergeCell ref="B352:B353"/>
    <mergeCell ref="B354:B355"/>
    <mergeCell ref="B356:B357"/>
    <mergeCell ref="B358:B359"/>
    <mergeCell ref="B360:B361"/>
    <mergeCell ref="B362:B363"/>
    <mergeCell ref="B364:B365"/>
    <mergeCell ref="B366:B367"/>
    <mergeCell ref="B368:B369"/>
    <mergeCell ref="B370:B371"/>
    <mergeCell ref="B372:B373"/>
    <mergeCell ref="B374:B375"/>
    <mergeCell ref="B376:B377"/>
    <mergeCell ref="B378:B379"/>
    <mergeCell ref="B312:B313"/>
    <mergeCell ref="B314:B315"/>
    <mergeCell ref="B316:B317"/>
    <mergeCell ref="B318:B319"/>
    <mergeCell ref="B320:B321"/>
    <mergeCell ref="B322:B323"/>
    <mergeCell ref="B324:B325"/>
    <mergeCell ref="B326:B327"/>
    <mergeCell ref="B328:B329"/>
    <mergeCell ref="B330:B331"/>
    <mergeCell ref="B332:B333"/>
    <mergeCell ref="B334:B335"/>
    <mergeCell ref="B336:B337"/>
    <mergeCell ref="B338:B339"/>
    <mergeCell ref="B340:B341"/>
    <mergeCell ref="B342:B343"/>
    <mergeCell ref="B344:B345"/>
    <mergeCell ref="B278:B279"/>
    <mergeCell ref="B280:B281"/>
    <mergeCell ref="B282:B283"/>
    <mergeCell ref="B284:B285"/>
    <mergeCell ref="B286:B287"/>
    <mergeCell ref="B288:B289"/>
    <mergeCell ref="B290:B291"/>
    <mergeCell ref="B292:B293"/>
    <mergeCell ref="B294:B295"/>
    <mergeCell ref="B296:B297"/>
    <mergeCell ref="B298:B299"/>
    <mergeCell ref="B300:B301"/>
    <mergeCell ref="B302:B303"/>
    <mergeCell ref="B304:B305"/>
    <mergeCell ref="B306:B307"/>
    <mergeCell ref="B308:B309"/>
    <mergeCell ref="B310:B311"/>
    <mergeCell ref="B244:B245"/>
    <mergeCell ref="B246:B247"/>
    <mergeCell ref="B248:B249"/>
    <mergeCell ref="B250:B251"/>
    <mergeCell ref="B252:B253"/>
    <mergeCell ref="B254:B255"/>
    <mergeCell ref="B256:B257"/>
    <mergeCell ref="B258:B259"/>
    <mergeCell ref="B260:B261"/>
    <mergeCell ref="B262:B263"/>
    <mergeCell ref="B264:B265"/>
    <mergeCell ref="B266:B267"/>
    <mergeCell ref="B268:B269"/>
    <mergeCell ref="B270:B271"/>
    <mergeCell ref="B272:B273"/>
    <mergeCell ref="B274:B275"/>
    <mergeCell ref="B276:B277"/>
    <mergeCell ref="B210:B211"/>
    <mergeCell ref="B212:B213"/>
    <mergeCell ref="B214:B215"/>
    <mergeCell ref="B216:B217"/>
    <mergeCell ref="B218:B219"/>
    <mergeCell ref="B220:B221"/>
    <mergeCell ref="B222:B223"/>
    <mergeCell ref="B224:B225"/>
    <mergeCell ref="B226:B227"/>
    <mergeCell ref="B228:B229"/>
    <mergeCell ref="B230:B231"/>
    <mergeCell ref="B232:B233"/>
    <mergeCell ref="B234:B235"/>
    <mergeCell ref="B236:B237"/>
    <mergeCell ref="B238:B239"/>
    <mergeCell ref="B240:B241"/>
    <mergeCell ref="B242:B243"/>
    <mergeCell ref="B176:B177"/>
    <mergeCell ref="B178:B179"/>
    <mergeCell ref="B180:B181"/>
    <mergeCell ref="B182:B183"/>
    <mergeCell ref="B184:B185"/>
    <mergeCell ref="B186:B187"/>
    <mergeCell ref="B188:B189"/>
    <mergeCell ref="B190:B191"/>
    <mergeCell ref="B192:B193"/>
    <mergeCell ref="B194:B195"/>
    <mergeCell ref="B196:B197"/>
    <mergeCell ref="B198:B199"/>
    <mergeCell ref="B200:B201"/>
    <mergeCell ref="B202:B203"/>
    <mergeCell ref="B204:B205"/>
    <mergeCell ref="B206:B207"/>
    <mergeCell ref="B208:B209"/>
    <mergeCell ref="B136:B137"/>
    <mergeCell ref="B138:B139"/>
    <mergeCell ref="B140:B141"/>
    <mergeCell ref="B142:B143"/>
    <mergeCell ref="B144:B145"/>
    <mergeCell ref="B146:B147"/>
    <mergeCell ref="B148:B149"/>
    <mergeCell ref="B150:B151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B170:B171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2:B123"/>
    <mergeCell ref="B124:B125"/>
    <mergeCell ref="B126:B127"/>
    <mergeCell ref="B128:B129"/>
    <mergeCell ref="P396:P397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P346:P347"/>
    <mergeCell ref="P348:P349"/>
    <mergeCell ref="P350:P351"/>
    <mergeCell ref="P352:P353"/>
    <mergeCell ref="P354:P355"/>
    <mergeCell ref="P356:P357"/>
    <mergeCell ref="P358:P359"/>
    <mergeCell ref="P360:P361"/>
    <mergeCell ref="P362:P363"/>
    <mergeCell ref="P364:P365"/>
    <mergeCell ref="P398:P399"/>
    <mergeCell ref="P400:P401"/>
    <mergeCell ref="P402:P403"/>
    <mergeCell ref="P404:P405"/>
    <mergeCell ref="P406:P407"/>
    <mergeCell ref="P408:P409"/>
    <mergeCell ref="P410:P411"/>
    <mergeCell ref="P366:P367"/>
    <mergeCell ref="P368:P369"/>
    <mergeCell ref="P370:P371"/>
    <mergeCell ref="P372:P373"/>
    <mergeCell ref="P374:P375"/>
    <mergeCell ref="P376:P377"/>
    <mergeCell ref="P378:P379"/>
    <mergeCell ref="P380:P381"/>
    <mergeCell ref="P382:P383"/>
    <mergeCell ref="P384:P385"/>
    <mergeCell ref="P386:P387"/>
    <mergeCell ref="P388:P389"/>
    <mergeCell ref="P390:P391"/>
    <mergeCell ref="P392:P393"/>
    <mergeCell ref="P394:P395"/>
    <mergeCell ref="P312:P313"/>
    <mergeCell ref="P314:P315"/>
    <mergeCell ref="P316:P317"/>
    <mergeCell ref="P318:P319"/>
    <mergeCell ref="P320:P321"/>
    <mergeCell ref="P322:P323"/>
    <mergeCell ref="P324:P325"/>
    <mergeCell ref="P326:P327"/>
    <mergeCell ref="P328:P329"/>
    <mergeCell ref="P330:P331"/>
    <mergeCell ref="P332:P333"/>
    <mergeCell ref="P334:P335"/>
    <mergeCell ref="P336:P337"/>
    <mergeCell ref="P338:P339"/>
    <mergeCell ref="P340:P341"/>
    <mergeCell ref="P342:P343"/>
    <mergeCell ref="P344:P345"/>
    <mergeCell ref="P278:P279"/>
    <mergeCell ref="P280:P281"/>
    <mergeCell ref="P282:P283"/>
    <mergeCell ref="P284:P285"/>
    <mergeCell ref="P286:P287"/>
    <mergeCell ref="P288:P289"/>
    <mergeCell ref="P290:P291"/>
    <mergeCell ref="P292:P293"/>
    <mergeCell ref="P294:P295"/>
    <mergeCell ref="P296:P297"/>
    <mergeCell ref="P298:P299"/>
    <mergeCell ref="P300:P301"/>
    <mergeCell ref="P302:P303"/>
    <mergeCell ref="P304:P305"/>
    <mergeCell ref="P306:P307"/>
    <mergeCell ref="P308:P309"/>
    <mergeCell ref="P310:P311"/>
    <mergeCell ref="P244:P245"/>
    <mergeCell ref="P246:P247"/>
    <mergeCell ref="P248:P249"/>
    <mergeCell ref="P250:P251"/>
    <mergeCell ref="P252:P253"/>
    <mergeCell ref="P254:P255"/>
    <mergeCell ref="P256:P257"/>
    <mergeCell ref="P258:P259"/>
    <mergeCell ref="P260:P261"/>
    <mergeCell ref="P262:P263"/>
    <mergeCell ref="P264:P265"/>
    <mergeCell ref="P266:P267"/>
    <mergeCell ref="P268:P269"/>
    <mergeCell ref="P270:P271"/>
    <mergeCell ref="P272:P273"/>
    <mergeCell ref="P274:P275"/>
    <mergeCell ref="P276:P277"/>
    <mergeCell ref="P210:P211"/>
    <mergeCell ref="P212:P213"/>
    <mergeCell ref="P214:P215"/>
    <mergeCell ref="P216:P217"/>
    <mergeCell ref="P218:P219"/>
    <mergeCell ref="P220:P221"/>
    <mergeCell ref="P222:P223"/>
    <mergeCell ref="P224:P225"/>
    <mergeCell ref="P226:P227"/>
    <mergeCell ref="P228:P229"/>
    <mergeCell ref="P230:P231"/>
    <mergeCell ref="P232:P233"/>
    <mergeCell ref="P234:P235"/>
    <mergeCell ref="P236:P237"/>
    <mergeCell ref="P238:P239"/>
    <mergeCell ref="P240:P241"/>
    <mergeCell ref="P242:P243"/>
    <mergeCell ref="P176:P177"/>
    <mergeCell ref="P178:P179"/>
    <mergeCell ref="P180:P181"/>
    <mergeCell ref="P182:P183"/>
    <mergeCell ref="P184:P185"/>
    <mergeCell ref="P186:P187"/>
    <mergeCell ref="P188:P189"/>
    <mergeCell ref="P190:P191"/>
    <mergeCell ref="P192:P193"/>
    <mergeCell ref="P194:P195"/>
    <mergeCell ref="P196:P197"/>
    <mergeCell ref="P198:P199"/>
    <mergeCell ref="P200:P201"/>
    <mergeCell ref="P202:P203"/>
    <mergeCell ref="P204:P205"/>
    <mergeCell ref="P206:P207"/>
    <mergeCell ref="P208:P20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Q168:Q169"/>
    <mergeCell ref="Q160:Q161"/>
    <mergeCell ref="Q152:Q153"/>
    <mergeCell ref="Q144:Q145"/>
    <mergeCell ref="Q136:Q137"/>
    <mergeCell ref="Q130:Q131"/>
    <mergeCell ref="Q124:Q125"/>
    <mergeCell ref="Q116:Q117"/>
    <mergeCell ref="Q108:Q109"/>
    <mergeCell ref="Q100:Q101"/>
    <mergeCell ref="Q92:Q93"/>
    <mergeCell ref="P62:P63"/>
    <mergeCell ref="P64:P65"/>
    <mergeCell ref="P66:P67"/>
    <mergeCell ref="P68:P69"/>
    <mergeCell ref="P70:P71"/>
    <mergeCell ref="F170:F171"/>
    <mergeCell ref="N170:N171"/>
    <mergeCell ref="Q170:Q171"/>
    <mergeCell ref="F168:F169"/>
    <mergeCell ref="N168:N169"/>
    <mergeCell ref="C168:C169"/>
    <mergeCell ref="C170:C171"/>
    <mergeCell ref="A168:A169"/>
    <mergeCell ref="A170:A171"/>
    <mergeCell ref="Q172:Q173"/>
    <mergeCell ref="F174:F175"/>
    <mergeCell ref="N174:N175"/>
    <mergeCell ref="Q174:Q175"/>
    <mergeCell ref="F172:F173"/>
    <mergeCell ref="N172:N173"/>
    <mergeCell ref="C172:C173"/>
    <mergeCell ref="C174:C175"/>
    <mergeCell ref="A172:A173"/>
    <mergeCell ref="E172:E173"/>
    <mergeCell ref="E168:E169"/>
    <mergeCell ref="E170:E171"/>
    <mergeCell ref="M168:M169"/>
    <mergeCell ref="M170:M171"/>
    <mergeCell ref="M172:M173"/>
    <mergeCell ref="P168:P169"/>
    <mergeCell ref="P170:P171"/>
    <mergeCell ref="P172:P173"/>
    <mergeCell ref="P174:P175"/>
    <mergeCell ref="D172:D173"/>
    <mergeCell ref="D174:D175"/>
    <mergeCell ref="B172:B173"/>
    <mergeCell ref="B174:B175"/>
    <mergeCell ref="F162:F163"/>
    <mergeCell ref="N162:N163"/>
    <mergeCell ref="Q162:Q163"/>
    <mergeCell ref="F160:F161"/>
    <mergeCell ref="N160:N161"/>
    <mergeCell ref="C160:C161"/>
    <mergeCell ref="C162:C163"/>
    <mergeCell ref="A160:A161"/>
    <mergeCell ref="A162:A163"/>
    <mergeCell ref="Q164:Q165"/>
    <mergeCell ref="F166:F167"/>
    <mergeCell ref="N166:N167"/>
    <mergeCell ref="Q166:Q167"/>
    <mergeCell ref="F164:F165"/>
    <mergeCell ref="N164:N165"/>
    <mergeCell ref="C164:C165"/>
    <mergeCell ref="C166:C167"/>
    <mergeCell ref="A164:A165"/>
    <mergeCell ref="A166:A167"/>
    <mergeCell ref="E160:E161"/>
    <mergeCell ref="E162:E163"/>
    <mergeCell ref="E164:E165"/>
    <mergeCell ref="E166:E167"/>
    <mergeCell ref="M160:M161"/>
    <mergeCell ref="M162:M163"/>
    <mergeCell ref="M164:M165"/>
    <mergeCell ref="M166:M167"/>
    <mergeCell ref="P160:P161"/>
    <mergeCell ref="P162:P163"/>
    <mergeCell ref="P164:P165"/>
    <mergeCell ref="P166:P167"/>
    <mergeCell ref="F154:F155"/>
    <mergeCell ref="N154:N155"/>
    <mergeCell ref="Q154:Q155"/>
    <mergeCell ref="F152:F153"/>
    <mergeCell ref="N152:N153"/>
    <mergeCell ref="C152:C153"/>
    <mergeCell ref="C154:C155"/>
    <mergeCell ref="A152:A153"/>
    <mergeCell ref="A154:A155"/>
    <mergeCell ref="Q156:Q157"/>
    <mergeCell ref="F158:F159"/>
    <mergeCell ref="N158:N159"/>
    <mergeCell ref="Q158:Q159"/>
    <mergeCell ref="F156:F157"/>
    <mergeCell ref="N156:N157"/>
    <mergeCell ref="C156:C157"/>
    <mergeCell ref="C158:C159"/>
    <mergeCell ref="A156:A157"/>
    <mergeCell ref="A158:A159"/>
    <mergeCell ref="E154:E155"/>
    <mergeCell ref="E156:E157"/>
    <mergeCell ref="E158:E159"/>
    <mergeCell ref="E152:E153"/>
    <mergeCell ref="M156:M157"/>
    <mergeCell ref="M158:M159"/>
    <mergeCell ref="M152:M153"/>
    <mergeCell ref="M154:M155"/>
    <mergeCell ref="P152:P153"/>
    <mergeCell ref="P154:P155"/>
    <mergeCell ref="P156:P157"/>
    <mergeCell ref="P158:P159"/>
    <mergeCell ref="B152:B153"/>
    <mergeCell ref="F146:F147"/>
    <mergeCell ref="N146:N147"/>
    <mergeCell ref="Q146:Q147"/>
    <mergeCell ref="F144:F145"/>
    <mergeCell ref="N144:N145"/>
    <mergeCell ref="C144:C145"/>
    <mergeCell ref="C146:C147"/>
    <mergeCell ref="A144:A145"/>
    <mergeCell ref="A146:A147"/>
    <mergeCell ref="Q148:Q149"/>
    <mergeCell ref="F150:F151"/>
    <mergeCell ref="N150:N151"/>
    <mergeCell ref="Q150:Q151"/>
    <mergeCell ref="F148:F149"/>
    <mergeCell ref="N148:N149"/>
    <mergeCell ref="C148:C149"/>
    <mergeCell ref="C150:C151"/>
    <mergeCell ref="A148:A149"/>
    <mergeCell ref="A150:A151"/>
    <mergeCell ref="E144:E145"/>
    <mergeCell ref="E146:E147"/>
    <mergeCell ref="E148:E149"/>
    <mergeCell ref="E150:E151"/>
    <mergeCell ref="M144:M145"/>
    <mergeCell ref="M146:M147"/>
    <mergeCell ref="M148:M149"/>
    <mergeCell ref="M150:M151"/>
    <mergeCell ref="P144:P145"/>
    <mergeCell ref="P146:P147"/>
    <mergeCell ref="P148:P149"/>
    <mergeCell ref="P150:P151"/>
    <mergeCell ref="F138:F139"/>
    <mergeCell ref="N138:N139"/>
    <mergeCell ref="Q138:Q139"/>
    <mergeCell ref="F136:F137"/>
    <mergeCell ref="N136:N137"/>
    <mergeCell ref="C136:C137"/>
    <mergeCell ref="C138:C139"/>
    <mergeCell ref="A136:A137"/>
    <mergeCell ref="A138:A139"/>
    <mergeCell ref="Q140:Q141"/>
    <mergeCell ref="F142:F143"/>
    <mergeCell ref="N142:N143"/>
    <mergeCell ref="Q142:Q143"/>
    <mergeCell ref="F140:F141"/>
    <mergeCell ref="N140:N141"/>
    <mergeCell ref="C140:C141"/>
    <mergeCell ref="C142:C143"/>
    <mergeCell ref="A140:A141"/>
    <mergeCell ref="A142:A143"/>
    <mergeCell ref="E136:E137"/>
    <mergeCell ref="E138:E139"/>
    <mergeCell ref="E140:E141"/>
    <mergeCell ref="E142:E143"/>
    <mergeCell ref="M136:M137"/>
    <mergeCell ref="M138:M139"/>
    <mergeCell ref="M140:M141"/>
    <mergeCell ref="M142:M143"/>
    <mergeCell ref="P136:P137"/>
    <mergeCell ref="P138:P139"/>
    <mergeCell ref="P140:P141"/>
    <mergeCell ref="P142:P143"/>
    <mergeCell ref="D136:D137"/>
    <mergeCell ref="F130:F131"/>
    <mergeCell ref="N130:N131"/>
    <mergeCell ref="C130:C131"/>
    <mergeCell ref="A130:A131"/>
    <mergeCell ref="A132:A133"/>
    <mergeCell ref="Q132:Q133"/>
    <mergeCell ref="F134:F135"/>
    <mergeCell ref="N134:N135"/>
    <mergeCell ref="Q134:Q135"/>
    <mergeCell ref="F132:F133"/>
    <mergeCell ref="N132:N133"/>
    <mergeCell ref="C132:C133"/>
    <mergeCell ref="C134:C135"/>
    <mergeCell ref="A134:A135"/>
    <mergeCell ref="E130:E131"/>
    <mergeCell ref="E132:E133"/>
    <mergeCell ref="E134:E135"/>
    <mergeCell ref="M130:M131"/>
    <mergeCell ref="M132:M133"/>
    <mergeCell ref="M134:M135"/>
    <mergeCell ref="P130:P131"/>
    <mergeCell ref="P132:P133"/>
    <mergeCell ref="P134:P135"/>
    <mergeCell ref="D134:D135"/>
    <mergeCell ref="B130:B131"/>
    <mergeCell ref="B132:B133"/>
    <mergeCell ref="B134:B135"/>
    <mergeCell ref="D130:D131"/>
    <mergeCell ref="D132:D133"/>
    <mergeCell ref="F126:F127"/>
    <mergeCell ref="N126:N127"/>
    <mergeCell ref="Q126:Q127"/>
    <mergeCell ref="F124:F125"/>
    <mergeCell ref="N124:N125"/>
    <mergeCell ref="C124:C125"/>
    <mergeCell ref="C126:C127"/>
    <mergeCell ref="A124:A125"/>
    <mergeCell ref="A126:A127"/>
    <mergeCell ref="F128:F129"/>
    <mergeCell ref="N128:N129"/>
    <mergeCell ref="Q128:Q129"/>
    <mergeCell ref="C128:C129"/>
    <mergeCell ref="A128:A129"/>
    <mergeCell ref="E124:E125"/>
    <mergeCell ref="E126:E127"/>
    <mergeCell ref="E128:E129"/>
    <mergeCell ref="M124:M125"/>
    <mergeCell ref="M126:M127"/>
    <mergeCell ref="M128:M129"/>
    <mergeCell ref="P124:P125"/>
    <mergeCell ref="P126:P127"/>
    <mergeCell ref="P128:P129"/>
    <mergeCell ref="D128:D129"/>
    <mergeCell ref="F118:F119"/>
    <mergeCell ref="N118:N119"/>
    <mergeCell ref="Q118:Q119"/>
    <mergeCell ref="F116:F117"/>
    <mergeCell ref="N116:N117"/>
    <mergeCell ref="C116:C117"/>
    <mergeCell ref="C118:C119"/>
    <mergeCell ref="A116:A117"/>
    <mergeCell ref="A118:A119"/>
    <mergeCell ref="Q120:Q121"/>
    <mergeCell ref="F122:F123"/>
    <mergeCell ref="N122:N123"/>
    <mergeCell ref="Q122:Q123"/>
    <mergeCell ref="F120:F121"/>
    <mergeCell ref="N120:N121"/>
    <mergeCell ref="C120:C121"/>
    <mergeCell ref="C122:C123"/>
    <mergeCell ref="A120:A121"/>
    <mergeCell ref="A122:A123"/>
    <mergeCell ref="E122:E123"/>
    <mergeCell ref="E116:E117"/>
    <mergeCell ref="E118:E119"/>
    <mergeCell ref="E120:E121"/>
    <mergeCell ref="M116:M117"/>
    <mergeCell ref="M118:M119"/>
    <mergeCell ref="M120:M121"/>
    <mergeCell ref="M122:M123"/>
    <mergeCell ref="P116:P117"/>
    <mergeCell ref="P118:P119"/>
    <mergeCell ref="P120:P121"/>
    <mergeCell ref="P122:P123"/>
    <mergeCell ref="B120:B121"/>
    <mergeCell ref="F110:F111"/>
    <mergeCell ref="N110:N111"/>
    <mergeCell ref="Q110:Q111"/>
    <mergeCell ref="F108:F109"/>
    <mergeCell ref="N108:N109"/>
    <mergeCell ref="C108:C109"/>
    <mergeCell ref="C110:C111"/>
    <mergeCell ref="A108:A109"/>
    <mergeCell ref="A110:A111"/>
    <mergeCell ref="Q112:Q113"/>
    <mergeCell ref="F114:F115"/>
    <mergeCell ref="N114:N115"/>
    <mergeCell ref="Q114:Q115"/>
    <mergeCell ref="F112:F113"/>
    <mergeCell ref="N112:N113"/>
    <mergeCell ref="C112:C113"/>
    <mergeCell ref="C114:C115"/>
    <mergeCell ref="A112:A113"/>
    <mergeCell ref="A114:A115"/>
    <mergeCell ref="E108:E109"/>
    <mergeCell ref="E110:E111"/>
    <mergeCell ref="E112:E113"/>
    <mergeCell ref="E114:E115"/>
    <mergeCell ref="M108:M109"/>
    <mergeCell ref="M110:M111"/>
    <mergeCell ref="M112:M113"/>
    <mergeCell ref="M114:M115"/>
    <mergeCell ref="P108:P109"/>
    <mergeCell ref="P110:P111"/>
    <mergeCell ref="P112:P113"/>
    <mergeCell ref="P114:P115"/>
    <mergeCell ref="F102:F103"/>
    <mergeCell ref="N102:N103"/>
    <mergeCell ref="Q102:Q103"/>
    <mergeCell ref="F100:F101"/>
    <mergeCell ref="N100:N101"/>
    <mergeCell ref="C100:C101"/>
    <mergeCell ref="C102:C103"/>
    <mergeCell ref="A100:A101"/>
    <mergeCell ref="A102:A103"/>
    <mergeCell ref="Q104:Q105"/>
    <mergeCell ref="F106:F107"/>
    <mergeCell ref="N106:N107"/>
    <mergeCell ref="Q106:Q107"/>
    <mergeCell ref="F104:F105"/>
    <mergeCell ref="N104:N105"/>
    <mergeCell ref="C104:C105"/>
    <mergeCell ref="C106:C107"/>
    <mergeCell ref="A104:A105"/>
    <mergeCell ref="A106:A107"/>
    <mergeCell ref="E100:E101"/>
    <mergeCell ref="E102:E103"/>
    <mergeCell ref="E104:E105"/>
    <mergeCell ref="E106:E107"/>
    <mergeCell ref="M100:M101"/>
    <mergeCell ref="M102:M103"/>
    <mergeCell ref="M104:M105"/>
    <mergeCell ref="M106:M107"/>
    <mergeCell ref="P100:P101"/>
    <mergeCell ref="P102:P103"/>
    <mergeCell ref="P104:P105"/>
    <mergeCell ref="P106:P107"/>
    <mergeCell ref="D102:D103"/>
    <mergeCell ref="F94:F95"/>
    <mergeCell ref="N94:N95"/>
    <mergeCell ref="Q94:Q95"/>
    <mergeCell ref="F92:F93"/>
    <mergeCell ref="N92:N93"/>
    <mergeCell ref="C92:C93"/>
    <mergeCell ref="C94:C95"/>
    <mergeCell ref="A92:A93"/>
    <mergeCell ref="A94:A95"/>
    <mergeCell ref="Q96:Q97"/>
    <mergeCell ref="F98:F99"/>
    <mergeCell ref="N98:N99"/>
    <mergeCell ref="Q98:Q99"/>
    <mergeCell ref="F96:F97"/>
    <mergeCell ref="N96:N97"/>
    <mergeCell ref="C96:C97"/>
    <mergeCell ref="C98:C99"/>
    <mergeCell ref="A96:A97"/>
    <mergeCell ref="A98:A99"/>
    <mergeCell ref="E92:E93"/>
    <mergeCell ref="E94:E95"/>
    <mergeCell ref="E96:E97"/>
    <mergeCell ref="E98:E99"/>
    <mergeCell ref="M92:M93"/>
    <mergeCell ref="M94:M95"/>
    <mergeCell ref="M96:M97"/>
    <mergeCell ref="M98:M99"/>
    <mergeCell ref="P92:P93"/>
    <mergeCell ref="P94:P95"/>
    <mergeCell ref="P96:P97"/>
    <mergeCell ref="P98:P99"/>
    <mergeCell ref="B92:B93"/>
    <mergeCell ref="E86:E87"/>
    <mergeCell ref="Q86:Q87"/>
    <mergeCell ref="F88:F89"/>
    <mergeCell ref="N88:N89"/>
    <mergeCell ref="Q88:Q89"/>
    <mergeCell ref="F86:F87"/>
    <mergeCell ref="N86:N87"/>
    <mergeCell ref="C86:C87"/>
    <mergeCell ref="C88:C89"/>
    <mergeCell ref="A86:A87"/>
    <mergeCell ref="A88:A89"/>
    <mergeCell ref="F90:F91"/>
    <mergeCell ref="N90:N91"/>
    <mergeCell ref="Q90:Q91"/>
    <mergeCell ref="C90:C91"/>
    <mergeCell ref="A90:A91"/>
    <mergeCell ref="E88:E89"/>
    <mergeCell ref="E90:E91"/>
    <mergeCell ref="M90:M91"/>
    <mergeCell ref="M86:M87"/>
    <mergeCell ref="M88:M89"/>
    <mergeCell ref="P86:P87"/>
    <mergeCell ref="P88:P89"/>
    <mergeCell ref="P90:P91"/>
    <mergeCell ref="B86:B87"/>
    <mergeCell ref="B88:B89"/>
    <mergeCell ref="B90:B91"/>
    <mergeCell ref="D90:D91"/>
    <mergeCell ref="E80:E81"/>
    <mergeCell ref="Q80:Q81"/>
    <mergeCell ref="F82:F83"/>
    <mergeCell ref="N82:N83"/>
    <mergeCell ref="Q82:Q83"/>
    <mergeCell ref="F80:F81"/>
    <mergeCell ref="N80:N81"/>
    <mergeCell ref="C80:C81"/>
    <mergeCell ref="C82:C83"/>
    <mergeCell ref="A80:A81"/>
    <mergeCell ref="A82:A83"/>
    <mergeCell ref="E82:E83"/>
    <mergeCell ref="E84:E85"/>
    <mergeCell ref="Q84:Q85"/>
    <mergeCell ref="F84:F85"/>
    <mergeCell ref="N84:N85"/>
    <mergeCell ref="C84:C85"/>
    <mergeCell ref="A84:A85"/>
    <mergeCell ref="M80:M81"/>
    <mergeCell ref="M82:M83"/>
    <mergeCell ref="M84:M85"/>
    <mergeCell ref="P80:P81"/>
    <mergeCell ref="P82:P83"/>
    <mergeCell ref="P84:P85"/>
    <mergeCell ref="E72:E73"/>
    <mergeCell ref="Q72:Q73"/>
    <mergeCell ref="F74:F75"/>
    <mergeCell ref="N74:N75"/>
    <mergeCell ref="Q74:Q75"/>
    <mergeCell ref="F72:F73"/>
    <mergeCell ref="N72:N73"/>
    <mergeCell ref="C72:C73"/>
    <mergeCell ref="C74:C75"/>
    <mergeCell ref="A72:A73"/>
    <mergeCell ref="A74:A75"/>
    <mergeCell ref="E74:E75"/>
    <mergeCell ref="E76:E77"/>
    <mergeCell ref="Q76:Q77"/>
    <mergeCell ref="F78:F79"/>
    <mergeCell ref="N78:N79"/>
    <mergeCell ref="Q78:Q79"/>
    <mergeCell ref="F76:F77"/>
    <mergeCell ref="N76:N77"/>
    <mergeCell ref="C76:C77"/>
    <mergeCell ref="C78:C79"/>
    <mergeCell ref="A76:A77"/>
    <mergeCell ref="A78:A79"/>
    <mergeCell ref="E78:E79"/>
    <mergeCell ref="M72:M73"/>
    <mergeCell ref="M74:M75"/>
    <mergeCell ref="M76:M77"/>
    <mergeCell ref="M78:M79"/>
    <mergeCell ref="P72:P73"/>
    <mergeCell ref="P74:P75"/>
    <mergeCell ref="P76:P77"/>
    <mergeCell ref="P78:P79"/>
    <mergeCell ref="E64:E65"/>
    <mergeCell ref="Q64:Q65"/>
    <mergeCell ref="F66:F67"/>
    <mergeCell ref="N66:N67"/>
    <mergeCell ref="Q66:Q67"/>
    <mergeCell ref="F64:F65"/>
    <mergeCell ref="N64:N65"/>
    <mergeCell ref="C64:C65"/>
    <mergeCell ref="C66:C67"/>
    <mergeCell ref="A64:A65"/>
    <mergeCell ref="A66:A67"/>
    <mergeCell ref="E66:E67"/>
    <mergeCell ref="E68:E69"/>
    <mergeCell ref="Q68:Q69"/>
    <mergeCell ref="F70:F71"/>
    <mergeCell ref="N70:N71"/>
    <mergeCell ref="Q70:Q71"/>
    <mergeCell ref="F68:F69"/>
    <mergeCell ref="N68:N69"/>
    <mergeCell ref="C68:C69"/>
    <mergeCell ref="C70:C71"/>
    <mergeCell ref="A68:A69"/>
    <mergeCell ref="A70:A71"/>
    <mergeCell ref="E70:E71"/>
    <mergeCell ref="M64:M65"/>
    <mergeCell ref="M66:M67"/>
    <mergeCell ref="M68:M69"/>
    <mergeCell ref="M70:M71"/>
    <mergeCell ref="E56:E57"/>
    <mergeCell ref="M54:M55"/>
    <mergeCell ref="Q56:Q57"/>
    <mergeCell ref="F58:F59"/>
    <mergeCell ref="N58:N59"/>
    <mergeCell ref="Q58:Q59"/>
    <mergeCell ref="F56:F57"/>
    <mergeCell ref="N56:N57"/>
    <mergeCell ref="C56:C57"/>
    <mergeCell ref="C58:C59"/>
    <mergeCell ref="A56:A57"/>
    <mergeCell ref="A58:A59"/>
    <mergeCell ref="E58:E59"/>
    <mergeCell ref="E60:E61"/>
    <mergeCell ref="Q60:Q61"/>
    <mergeCell ref="F62:F63"/>
    <mergeCell ref="N62:N63"/>
    <mergeCell ref="Q62:Q63"/>
    <mergeCell ref="F60:F61"/>
    <mergeCell ref="N60:N61"/>
    <mergeCell ref="C60:C61"/>
    <mergeCell ref="C62:C63"/>
    <mergeCell ref="A60:A61"/>
    <mergeCell ref="A62:A63"/>
    <mergeCell ref="E62:E63"/>
    <mergeCell ref="M58:M59"/>
    <mergeCell ref="M60:M61"/>
    <mergeCell ref="M62:M63"/>
    <mergeCell ref="P54:P55"/>
    <mergeCell ref="P56:P57"/>
    <mergeCell ref="P58:P59"/>
    <mergeCell ref="P60:P61"/>
    <mergeCell ref="F50:F51"/>
    <mergeCell ref="N50:N51"/>
    <mergeCell ref="Q50:Q51"/>
    <mergeCell ref="C50:C51"/>
    <mergeCell ref="A50:A51"/>
    <mergeCell ref="E50:E51"/>
    <mergeCell ref="E52:E53"/>
    <mergeCell ref="M50:M51"/>
    <mergeCell ref="M52:M53"/>
    <mergeCell ref="Q52:Q53"/>
    <mergeCell ref="F54:F55"/>
    <mergeCell ref="N54:N55"/>
    <mergeCell ref="Q54:Q55"/>
    <mergeCell ref="F52:F53"/>
    <mergeCell ref="N52:N53"/>
    <mergeCell ref="C52:C53"/>
    <mergeCell ref="C54:C55"/>
    <mergeCell ref="A52:A53"/>
    <mergeCell ref="A54:A55"/>
    <mergeCell ref="E54:E55"/>
    <mergeCell ref="P50:P51"/>
    <mergeCell ref="P52:P53"/>
    <mergeCell ref="B50:B51"/>
    <mergeCell ref="B52:B53"/>
    <mergeCell ref="B54:B55"/>
    <mergeCell ref="D50:D51"/>
    <mergeCell ref="D52:D53"/>
    <mergeCell ref="D54:D55"/>
    <mergeCell ref="E46:E47"/>
    <mergeCell ref="M44:M45"/>
    <mergeCell ref="M46:M47"/>
    <mergeCell ref="Q46:Q47"/>
    <mergeCell ref="F48:F49"/>
    <mergeCell ref="N48:N49"/>
    <mergeCell ref="Q48:Q49"/>
    <mergeCell ref="F46:F47"/>
    <mergeCell ref="N46:N47"/>
    <mergeCell ref="C46:C47"/>
    <mergeCell ref="C48:C49"/>
    <mergeCell ref="A46:A47"/>
    <mergeCell ref="A48:A49"/>
    <mergeCell ref="E48:E49"/>
    <mergeCell ref="M48:M49"/>
    <mergeCell ref="P44:P45"/>
    <mergeCell ref="P46:P47"/>
    <mergeCell ref="P48:P49"/>
    <mergeCell ref="B46:B47"/>
    <mergeCell ref="B48:B49"/>
    <mergeCell ref="D46:D47"/>
    <mergeCell ref="D48:D49"/>
    <mergeCell ref="E40:E41"/>
    <mergeCell ref="Q40:Q41"/>
    <mergeCell ref="F42:F43"/>
    <mergeCell ref="N42:N43"/>
    <mergeCell ref="Q42:Q43"/>
    <mergeCell ref="F40:F41"/>
    <mergeCell ref="N40:N41"/>
    <mergeCell ref="C40:C41"/>
    <mergeCell ref="C42:C43"/>
    <mergeCell ref="A40:A41"/>
    <mergeCell ref="A42:A43"/>
    <mergeCell ref="E42:E43"/>
    <mergeCell ref="F44:F45"/>
    <mergeCell ref="N44:N45"/>
    <mergeCell ref="Q44:Q45"/>
    <mergeCell ref="C44:C45"/>
    <mergeCell ref="A44:A45"/>
    <mergeCell ref="E44:E45"/>
    <mergeCell ref="E32:E33"/>
    <mergeCell ref="Q32:Q33"/>
    <mergeCell ref="F34:F35"/>
    <mergeCell ref="N34:N35"/>
    <mergeCell ref="Q34:Q35"/>
    <mergeCell ref="F32:F33"/>
    <mergeCell ref="N32:N33"/>
    <mergeCell ref="C32:C33"/>
    <mergeCell ref="C34:C35"/>
    <mergeCell ref="A32:A33"/>
    <mergeCell ref="A34:A35"/>
    <mergeCell ref="E34:E35"/>
    <mergeCell ref="E36:E37"/>
    <mergeCell ref="Q36:Q37"/>
    <mergeCell ref="F38:F39"/>
    <mergeCell ref="N38:N39"/>
    <mergeCell ref="Q38:Q39"/>
    <mergeCell ref="F36:F37"/>
    <mergeCell ref="N36:N37"/>
    <mergeCell ref="C36:C37"/>
    <mergeCell ref="C38:C39"/>
    <mergeCell ref="A36:A37"/>
    <mergeCell ref="A38:A39"/>
    <mergeCell ref="E38:E39"/>
    <mergeCell ref="F26:F27"/>
    <mergeCell ref="N26:N27"/>
    <mergeCell ref="Q26:Q27"/>
    <mergeCell ref="F24:F25"/>
    <mergeCell ref="N24:N25"/>
    <mergeCell ref="C24:C25"/>
    <mergeCell ref="C26:C27"/>
    <mergeCell ref="A26:A27"/>
    <mergeCell ref="E26:E27"/>
    <mergeCell ref="E28:E29"/>
    <mergeCell ref="Q28:Q29"/>
    <mergeCell ref="F30:F31"/>
    <mergeCell ref="N30:N31"/>
    <mergeCell ref="Q30:Q31"/>
    <mergeCell ref="F28:F29"/>
    <mergeCell ref="N28:N29"/>
    <mergeCell ref="C28:C29"/>
    <mergeCell ref="C30:C31"/>
    <mergeCell ref="A28:A29"/>
    <mergeCell ref="A30:A31"/>
    <mergeCell ref="E30:E31"/>
    <mergeCell ref="F14:F15"/>
    <mergeCell ref="E16:E17"/>
    <mergeCell ref="E18:E19"/>
    <mergeCell ref="Q20:Q21"/>
    <mergeCell ref="F22:F23"/>
    <mergeCell ref="N22:N23"/>
    <mergeCell ref="Q22:Q23"/>
    <mergeCell ref="F20:F21"/>
    <mergeCell ref="N20:N21"/>
    <mergeCell ref="C20:C21"/>
    <mergeCell ref="C22:C23"/>
    <mergeCell ref="E20:E21"/>
    <mergeCell ref="E22:E23"/>
    <mergeCell ref="E24:E25"/>
    <mergeCell ref="Q24:Q25"/>
    <mergeCell ref="A16:A17"/>
    <mergeCell ref="A18:A19"/>
    <mergeCell ref="A20:A21"/>
    <mergeCell ref="A22:A23"/>
    <mergeCell ref="A24:A25"/>
    <mergeCell ref="Q16:Q17"/>
    <mergeCell ref="F18:F19"/>
    <mergeCell ref="N18:N19"/>
    <mergeCell ref="Q18:Q19"/>
    <mergeCell ref="F16:F17"/>
    <mergeCell ref="N16:N17"/>
    <mergeCell ref="C14:C15"/>
    <mergeCell ref="C16:C17"/>
    <mergeCell ref="M14:M15"/>
    <mergeCell ref="P14:P15"/>
    <mergeCell ref="P16:P17"/>
    <mergeCell ref="P18:P19"/>
    <mergeCell ref="A174:A175"/>
    <mergeCell ref="A176:A177"/>
    <mergeCell ref="A178:A179"/>
    <mergeCell ref="A180:A181"/>
    <mergeCell ref="A182:A183"/>
    <mergeCell ref="A184:A185"/>
    <mergeCell ref="A186:A187"/>
    <mergeCell ref="A188:A189"/>
    <mergeCell ref="A190:A191"/>
    <mergeCell ref="A2:Q2"/>
    <mergeCell ref="A3:Q3"/>
    <mergeCell ref="A4:Q4"/>
    <mergeCell ref="A5:Q5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A12:A13"/>
    <mergeCell ref="C12:C13"/>
    <mergeCell ref="D12:D13"/>
    <mergeCell ref="E12:E13"/>
    <mergeCell ref="F12:F13"/>
    <mergeCell ref="G12:G13"/>
    <mergeCell ref="B12:B13"/>
    <mergeCell ref="C18:C19"/>
    <mergeCell ref="A14:A15"/>
    <mergeCell ref="E14:E15"/>
    <mergeCell ref="A212:A213"/>
    <mergeCell ref="A214:A215"/>
    <mergeCell ref="A216:A217"/>
    <mergeCell ref="A218:A219"/>
    <mergeCell ref="A220:A221"/>
    <mergeCell ref="A222:A223"/>
    <mergeCell ref="A224:A225"/>
    <mergeCell ref="A226:A227"/>
    <mergeCell ref="A228:A229"/>
    <mergeCell ref="A210:A211"/>
    <mergeCell ref="A192:A193"/>
    <mergeCell ref="A194:A195"/>
    <mergeCell ref="A196:A197"/>
    <mergeCell ref="A198:A199"/>
    <mergeCell ref="A200:A201"/>
    <mergeCell ref="A202:A203"/>
    <mergeCell ref="A204:A205"/>
    <mergeCell ref="A206:A207"/>
    <mergeCell ref="A208:A209"/>
    <mergeCell ref="A248:A249"/>
    <mergeCell ref="A250:A251"/>
    <mergeCell ref="A252:A253"/>
    <mergeCell ref="A254:A255"/>
    <mergeCell ref="A256:A257"/>
    <mergeCell ref="A258:A259"/>
    <mergeCell ref="A260:A261"/>
    <mergeCell ref="A262:A263"/>
    <mergeCell ref="A230:A231"/>
    <mergeCell ref="A232:A233"/>
    <mergeCell ref="A234:A235"/>
    <mergeCell ref="A236:A237"/>
    <mergeCell ref="A238:A239"/>
    <mergeCell ref="A240:A241"/>
    <mergeCell ref="A242:A243"/>
    <mergeCell ref="A244:A245"/>
    <mergeCell ref="A246:A247"/>
    <mergeCell ref="A282:A283"/>
    <mergeCell ref="A284:A285"/>
    <mergeCell ref="A286:A287"/>
    <mergeCell ref="A288:A289"/>
    <mergeCell ref="A290:A291"/>
    <mergeCell ref="A292:A293"/>
    <mergeCell ref="A294:A295"/>
    <mergeCell ref="A296:A297"/>
    <mergeCell ref="A298:A299"/>
    <mergeCell ref="A264:A265"/>
    <mergeCell ref="A266:A267"/>
    <mergeCell ref="A268:A269"/>
    <mergeCell ref="A270:A271"/>
    <mergeCell ref="A272:A273"/>
    <mergeCell ref="A274:A275"/>
    <mergeCell ref="A276:A277"/>
    <mergeCell ref="A278:A279"/>
    <mergeCell ref="A280:A281"/>
    <mergeCell ref="A318:A319"/>
    <mergeCell ref="A320:A321"/>
    <mergeCell ref="A322:A323"/>
    <mergeCell ref="A324:A325"/>
    <mergeCell ref="A326:A327"/>
    <mergeCell ref="A328:A329"/>
    <mergeCell ref="A330:A331"/>
    <mergeCell ref="A332:A333"/>
    <mergeCell ref="A300:A301"/>
    <mergeCell ref="A302:A303"/>
    <mergeCell ref="A304:A305"/>
    <mergeCell ref="A306:A307"/>
    <mergeCell ref="A308:A309"/>
    <mergeCell ref="A310:A311"/>
    <mergeCell ref="A312:A313"/>
    <mergeCell ref="A314:A315"/>
    <mergeCell ref="A316:A317"/>
    <mergeCell ref="A360:A361"/>
    <mergeCell ref="A362:A363"/>
    <mergeCell ref="A364:A365"/>
    <mergeCell ref="A366:A367"/>
    <mergeCell ref="A368:A369"/>
    <mergeCell ref="A370:A371"/>
    <mergeCell ref="A372:A373"/>
    <mergeCell ref="A374:A375"/>
    <mergeCell ref="A376:A377"/>
    <mergeCell ref="A350:A351"/>
    <mergeCell ref="A352:A353"/>
    <mergeCell ref="A354:A355"/>
    <mergeCell ref="A356:A357"/>
    <mergeCell ref="A358:A359"/>
    <mergeCell ref="A336:A337"/>
    <mergeCell ref="A334:A335"/>
    <mergeCell ref="A338:A339"/>
    <mergeCell ref="A340:A341"/>
    <mergeCell ref="A342:A343"/>
    <mergeCell ref="A344:A345"/>
    <mergeCell ref="A346:A347"/>
    <mergeCell ref="A348:A349"/>
    <mergeCell ref="A394:A395"/>
    <mergeCell ref="A396:A397"/>
    <mergeCell ref="A398:A399"/>
    <mergeCell ref="A400:A401"/>
    <mergeCell ref="A402:A403"/>
    <mergeCell ref="A404:A405"/>
    <mergeCell ref="A406:A407"/>
    <mergeCell ref="A408:A409"/>
    <mergeCell ref="A410:A411"/>
    <mergeCell ref="A378:A379"/>
    <mergeCell ref="A380:A381"/>
    <mergeCell ref="A382:A383"/>
    <mergeCell ref="A384:A385"/>
    <mergeCell ref="A386:A387"/>
    <mergeCell ref="A388:A389"/>
    <mergeCell ref="A390:A391"/>
    <mergeCell ref="A392:A393"/>
    <mergeCell ref="C208:C209"/>
    <mergeCell ref="C210:C211"/>
    <mergeCell ref="C212:C213"/>
    <mergeCell ref="C214:C215"/>
    <mergeCell ref="C216:C217"/>
    <mergeCell ref="C218:C219"/>
    <mergeCell ref="C220:C221"/>
    <mergeCell ref="C222:C223"/>
    <mergeCell ref="C224:C225"/>
    <mergeCell ref="C194:C195"/>
    <mergeCell ref="C196:C197"/>
    <mergeCell ref="C198:C199"/>
    <mergeCell ref="C200:C201"/>
    <mergeCell ref="C202:C203"/>
    <mergeCell ref="C204:C205"/>
    <mergeCell ref="C206:C207"/>
    <mergeCell ref="C176:C177"/>
    <mergeCell ref="C178:C179"/>
    <mergeCell ref="C180:C181"/>
    <mergeCell ref="C182:C183"/>
    <mergeCell ref="C184:C185"/>
    <mergeCell ref="C186:C187"/>
    <mergeCell ref="C188:C189"/>
    <mergeCell ref="C190:C191"/>
    <mergeCell ref="C192:C193"/>
    <mergeCell ref="C244:C245"/>
    <mergeCell ref="C246:C247"/>
    <mergeCell ref="C248:C249"/>
    <mergeCell ref="C250:C251"/>
    <mergeCell ref="C252:C253"/>
    <mergeCell ref="C254:C255"/>
    <mergeCell ref="C256:C257"/>
    <mergeCell ref="C258:C259"/>
    <mergeCell ref="C260:C261"/>
    <mergeCell ref="C226:C227"/>
    <mergeCell ref="C228:C229"/>
    <mergeCell ref="C230:C231"/>
    <mergeCell ref="C232:C233"/>
    <mergeCell ref="C234:C235"/>
    <mergeCell ref="C236:C237"/>
    <mergeCell ref="C238:C239"/>
    <mergeCell ref="C240:C241"/>
    <mergeCell ref="C242:C243"/>
    <mergeCell ref="C278:C279"/>
    <mergeCell ref="C280:C281"/>
    <mergeCell ref="C282:C283"/>
    <mergeCell ref="C284:C285"/>
    <mergeCell ref="C286:C287"/>
    <mergeCell ref="C288:C289"/>
    <mergeCell ref="C290:C291"/>
    <mergeCell ref="C292:C293"/>
    <mergeCell ref="C294:C295"/>
    <mergeCell ref="C262:C263"/>
    <mergeCell ref="C264:C265"/>
    <mergeCell ref="C266:C267"/>
    <mergeCell ref="C268:C269"/>
    <mergeCell ref="C270:C271"/>
    <mergeCell ref="C272:C273"/>
    <mergeCell ref="C274:C275"/>
    <mergeCell ref="C276:C277"/>
    <mergeCell ref="C314:C315"/>
    <mergeCell ref="C316:C317"/>
    <mergeCell ref="C318:C319"/>
    <mergeCell ref="C320:C321"/>
    <mergeCell ref="C322:C323"/>
    <mergeCell ref="C324:C325"/>
    <mergeCell ref="C326:C327"/>
    <mergeCell ref="C328:C329"/>
    <mergeCell ref="C330:C331"/>
    <mergeCell ref="C296:C297"/>
    <mergeCell ref="C298:C299"/>
    <mergeCell ref="C300:C301"/>
    <mergeCell ref="C302:C303"/>
    <mergeCell ref="C304:C305"/>
    <mergeCell ref="C306:C307"/>
    <mergeCell ref="C308:C309"/>
    <mergeCell ref="C310:C311"/>
    <mergeCell ref="C312:C313"/>
    <mergeCell ref="C362:C363"/>
    <mergeCell ref="C364:C365"/>
    <mergeCell ref="C366:C367"/>
    <mergeCell ref="C368:C369"/>
    <mergeCell ref="C370:C371"/>
    <mergeCell ref="C372:C373"/>
    <mergeCell ref="C346:C347"/>
    <mergeCell ref="C348:C349"/>
    <mergeCell ref="C350:C351"/>
    <mergeCell ref="C352:C353"/>
    <mergeCell ref="C354:C355"/>
    <mergeCell ref="C356:C357"/>
    <mergeCell ref="C332:C333"/>
    <mergeCell ref="C334:C335"/>
    <mergeCell ref="C336:C337"/>
    <mergeCell ref="C338:C339"/>
    <mergeCell ref="C340:C341"/>
    <mergeCell ref="C342:C343"/>
    <mergeCell ref="C344:C345"/>
    <mergeCell ref="C358:C359"/>
    <mergeCell ref="C360:C361"/>
    <mergeCell ref="C408:C409"/>
    <mergeCell ref="C410:C411"/>
    <mergeCell ref="C392:C393"/>
    <mergeCell ref="C394:C395"/>
    <mergeCell ref="C396:C397"/>
    <mergeCell ref="C398:C399"/>
    <mergeCell ref="C400:C401"/>
    <mergeCell ref="C402:C403"/>
    <mergeCell ref="C404:C405"/>
    <mergeCell ref="C406:C407"/>
    <mergeCell ref="C374:C375"/>
    <mergeCell ref="C376:C377"/>
    <mergeCell ref="C378:C379"/>
    <mergeCell ref="C380:C381"/>
    <mergeCell ref="C382:C383"/>
    <mergeCell ref="C384:C385"/>
    <mergeCell ref="C386:C387"/>
    <mergeCell ref="C388:C389"/>
    <mergeCell ref="C390:C391"/>
    <mergeCell ref="E184:E185"/>
    <mergeCell ref="F184:F185"/>
    <mergeCell ref="E186:E187"/>
    <mergeCell ref="F186:F187"/>
    <mergeCell ref="E188:E189"/>
    <mergeCell ref="F188:F189"/>
    <mergeCell ref="E190:E191"/>
    <mergeCell ref="F190:F191"/>
    <mergeCell ref="E192:E193"/>
    <mergeCell ref="F192:F193"/>
    <mergeCell ref="E174:E175"/>
    <mergeCell ref="E176:E177"/>
    <mergeCell ref="F176:F177"/>
    <mergeCell ref="E178:E179"/>
    <mergeCell ref="F178:F179"/>
    <mergeCell ref="E180:E181"/>
    <mergeCell ref="F180:F181"/>
    <mergeCell ref="E182:E183"/>
    <mergeCell ref="F182:F183"/>
    <mergeCell ref="E204:E205"/>
    <mergeCell ref="F204:F205"/>
    <mergeCell ref="E206:E207"/>
    <mergeCell ref="F206:F207"/>
    <mergeCell ref="E208:E209"/>
    <mergeCell ref="F208:F209"/>
    <mergeCell ref="E210:E211"/>
    <mergeCell ref="F210:F211"/>
    <mergeCell ref="E212:E213"/>
    <mergeCell ref="F212:F213"/>
    <mergeCell ref="E194:E195"/>
    <mergeCell ref="F194:F195"/>
    <mergeCell ref="E196:E197"/>
    <mergeCell ref="F196:F197"/>
    <mergeCell ref="E198:E199"/>
    <mergeCell ref="F198:F199"/>
    <mergeCell ref="E200:E201"/>
    <mergeCell ref="F200:F201"/>
    <mergeCell ref="E202:E203"/>
    <mergeCell ref="F202:F203"/>
    <mergeCell ref="E224:E225"/>
    <mergeCell ref="F224:F225"/>
    <mergeCell ref="E226:E227"/>
    <mergeCell ref="F226:F227"/>
    <mergeCell ref="E228:E229"/>
    <mergeCell ref="F228:F229"/>
    <mergeCell ref="E230:E231"/>
    <mergeCell ref="F230:F231"/>
    <mergeCell ref="E232:E233"/>
    <mergeCell ref="F232:F233"/>
    <mergeCell ref="E214:E215"/>
    <mergeCell ref="F214:F215"/>
    <mergeCell ref="E216:E217"/>
    <mergeCell ref="F216:F217"/>
    <mergeCell ref="E218:E219"/>
    <mergeCell ref="F218:F219"/>
    <mergeCell ref="E220:E221"/>
    <mergeCell ref="F220:F221"/>
    <mergeCell ref="E222:E223"/>
    <mergeCell ref="F222:F223"/>
    <mergeCell ref="E244:E245"/>
    <mergeCell ref="F244:F245"/>
    <mergeCell ref="E246:E247"/>
    <mergeCell ref="F246:F247"/>
    <mergeCell ref="E248:E249"/>
    <mergeCell ref="F248:F249"/>
    <mergeCell ref="E250:E251"/>
    <mergeCell ref="F250:F251"/>
    <mergeCell ref="E252:E253"/>
    <mergeCell ref="F252:F253"/>
    <mergeCell ref="E234:E235"/>
    <mergeCell ref="F234:F235"/>
    <mergeCell ref="E236:E237"/>
    <mergeCell ref="F236:F237"/>
    <mergeCell ref="E238:E239"/>
    <mergeCell ref="F238:F239"/>
    <mergeCell ref="E240:E241"/>
    <mergeCell ref="F240:F241"/>
    <mergeCell ref="E242:E243"/>
    <mergeCell ref="F242:F243"/>
    <mergeCell ref="E264:E265"/>
    <mergeCell ref="F264:F265"/>
    <mergeCell ref="E266:E267"/>
    <mergeCell ref="F266:F267"/>
    <mergeCell ref="E268:E269"/>
    <mergeCell ref="F268:F269"/>
    <mergeCell ref="E270:E271"/>
    <mergeCell ref="F270:F271"/>
    <mergeCell ref="E254:E255"/>
    <mergeCell ref="F254:F255"/>
    <mergeCell ref="E256:E257"/>
    <mergeCell ref="F256:F257"/>
    <mergeCell ref="E258:E259"/>
    <mergeCell ref="F258:F259"/>
    <mergeCell ref="E260:E261"/>
    <mergeCell ref="F260:F261"/>
    <mergeCell ref="E262:E263"/>
    <mergeCell ref="F262:F263"/>
    <mergeCell ref="E282:E283"/>
    <mergeCell ref="F282:F283"/>
    <mergeCell ref="E284:E285"/>
    <mergeCell ref="F284:F285"/>
    <mergeCell ref="E286:E287"/>
    <mergeCell ref="F286:F287"/>
    <mergeCell ref="E288:E289"/>
    <mergeCell ref="F288:F289"/>
    <mergeCell ref="E290:E291"/>
    <mergeCell ref="F290:F291"/>
    <mergeCell ref="E272:E273"/>
    <mergeCell ref="F272:F273"/>
    <mergeCell ref="E274:E275"/>
    <mergeCell ref="F274:F275"/>
    <mergeCell ref="E276:E277"/>
    <mergeCell ref="F276:F277"/>
    <mergeCell ref="E278:E279"/>
    <mergeCell ref="F278:F279"/>
    <mergeCell ref="E280:E281"/>
    <mergeCell ref="F280:F281"/>
    <mergeCell ref="E302:E303"/>
    <mergeCell ref="F302:F303"/>
    <mergeCell ref="E304:E305"/>
    <mergeCell ref="F304:F305"/>
    <mergeCell ref="E306:E307"/>
    <mergeCell ref="F306:F307"/>
    <mergeCell ref="E308:E309"/>
    <mergeCell ref="F308:F309"/>
    <mergeCell ref="E310:E311"/>
    <mergeCell ref="F310:F311"/>
    <mergeCell ref="E292:E293"/>
    <mergeCell ref="F292:F293"/>
    <mergeCell ref="E294:E295"/>
    <mergeCell ref="F294:F295"/>
    <mergeCell ref="E296:E297"/>
    <mergeCell ref="F296:F297"/>
    <mergeCell ref="E298:E299"/>
    <mergeCell ref="F298:F299"/>
    <mergeCell ref="E300:E301"/>
    <mergeCell ref="F300:F301"/>
    <mergeCell ref="E332:E333"/>
    <mergeCell ref="F332:F333"/>
    <mergeCell ref="E334:E335"/>
    <mergeCell ref="F334:F335"/>
    <mergeCell ref="E336:E337"/>
    <mergeCell ref="F336:F337"/>
    <mergeCell ref="E322:E323"/>
    <mergeCell ref="F322:F323"/>
    <mergeCell ref="E324:E325"/>
    <mergeCell ref="F324:F325"/>
    <mergeCell ref="E326:E327"/>
    <mergeCell ref="F326:F327"/>
    <mergeCell ref="E328:E329"/>
    <mergeCell ref="F328:F329"/>
    <mergeCell ref="E330:E331"/>
    <mergeCell ref="F330:F331"/>
    <mergeCell ref="E312:E313"/>
    <mergeCell ref="F312:F313"/>
    <mergeCell ref="E314:E315"/>
    <mergeCell ref="F314:F315"/>
    <mergeCell ref="E316:E317"/>
    <mergeCell ref="F316:F317"/>
    <mergeCell ref="E318:E319"/>
    <mergeCell ref="F318:F319"/>
    <mergeCell ref="E320:E321"/>
    <mergeCell ref="F320:F321"/>
    <mergeCell ref="E352:E353"/>
    <mergeCell ref="F352:F353"/>
    <mergeCell ref="E354:E355"/>
    <mergeCell ref="F354:F355"/>
    <mergeCell ref="E356:E357"/>
    <mergeCell ref="F356:F357"/>
    <mergeCell ref="E358:E359"/>
    <mergeCell ref="F358:F359"/>
    <mergeCell ref="E348:E349"/>
    <mergeCell ref="F348:F349"/>
    <mergeCell ref="E350:E351"/>
    <mergeCell ref="F350:F351"/>
    <mergeCell ref="E338:E339"/>
    <mergeCell ref="F338:F339"/>
    <mergeCell ref="E340:E341"/>
    <mergeCell ref="F340:F341"/>
    <mergeCell ref="E342:E343"/>
    <mergeCell ref="F342:F343"/>
    <mergeCell ref="E344:E345"/>
    <mergeCell ref="F344:F345"/>
    <mergeCell ref="E346:E347"/>
    <mergeCell ref="F346:F347"/>
    <mergeCell ref="F372:F373"/>
    <mergeCell ref="E374:E375"/>
    <mergeCell ref="F374:F375"/>
    <mergeCell ref="E376:E377"/>
    <mergeCell ref="F376:F377"/>
    <mergeCell ref="E378:E379"/>
    <mergeCell ref="F378:F379"/>
    <mergeCell ref="E360:E361"/>
    <mergeCell ref="F360:F361"/>
    <mergeCell ref="E362:E363"/>
    <mergeCell ref="F362:F363"/>
    <mergeCell ref="E364:E365"/>
    <mergeCell ref="F364:F365"/>
    <mergeCell ref="E366:E367"/>
    <mergeCell ref="F366:F367"/>
    <mergeCell ref="E368:E369"/>
    <mergeCell ref="F368:F369"/>
    <mergeCell ref="Q212:Q213"/>
    <mergeCell ref="E398:E399"/>
    <mergeCell ref="F398:F399"/>
    <mergeCell ref="E400:E401"/>
    <mergeCell ref="F400:F401"/>
    <mergeCell ref="E402:E403"/>
    <mergeCell ref="F402:F403"/>
    <mergeCell ref="E404:E405"/>
    <mergeCell ref="F404:F405"/>
    <mergeCell ref="E406:E407"/>
    <mergeCell ref="F406:F407"/>
    <mergeCell ref="E390:E391"/>
    <mergeCell ref="F390:F391"/>
    <mergeCell ref="E392:E393"/>
    <mergeCell ref="F392:F393"/>
    <mergeCell ref="E394:E395"/>
    <mergeCell ref="F394:F395"/>
    <mergeCell ref="E396:E397"/>
    <mergeCell ref="F396:F397"/>
    <mergeCell ref="E380:E381"/>
    <mergeCell ref="F380:F381"/>
    <mergeCell ref="E382:E383"/>
    <mergeCell ref="F382:F383"/>
    <mergeCell ref="E384:E385"/>
    <mergeCell ref="F384:F385"/>
    <mergeCell ref="E386:E387"/>
    <mergeCell ref="F386:F387"/>
    <mergeCell ref="E388:E389"/>
    <mergeCell ref="F388:F389"/>
    <mergeCell ref="E370:E371"/>
    <mergeCell ref="F370:F371"/>
    <mergeCell ref="E372:E373"/>
    <mergeCell ref="Q214:Q215"/>
    <mergeCell ref="Q216:Q217"/>
    <mergeCell ref="Q218:Q219"/>
    <mergeCell ref="Q220:Q221"/>
    <mergeCell ref="Q222:Q223"/>
    <mergeCell ref="Q224:Q225"/>
    <mergeCell ref="Q226:Q227"/>
    <mergeCell ref="Q228:Q229"/>
    <mergeCell ref="Q230:Q231"/>
    <mergeCell ref="E408:E409"/>
    <mergeCell ref="F408:F409"/>
    <mergeCell ref="E410:E411"/>
    <mergeCell ref="F410:F411"/>
    <mergeCell ref="Q14:Q15"/>
    <mergeCell ref="Q176:Q177"/>
    <mergeCell ref="Q178:Q179"/>
    <mergeCell ref="Q180:Q181"/>
    <mergeCell ref="Q182:Q183"/>
    <mergeCell ref="Q184:Q185"/>
    <mergeCell ref="Q186:Q187"/>
    <mergeCell ref="Q188:Q189"/>
    <mergeCell ref="Q190:Q191"/>
    <mergeCell ref="Q192:Q193"/>
    <mergeCell ref="Q194:Q195"/>
    <mergeCell ref="Q196:Q197"/>
    <mergeCell ref="Q198:Q199"/>
    <mergeCell ref="Q200:Q201"/>
    <mergeCell ref="Q202:Q203"/>
    <mergeCell ref="Q204:Q205"/>
    <mergeCell ref="Q206:Q207"/>
    <mergeCell ref="Q208:Q209"/>
    <mergeCell ref="Q210:Q211"/>
    <mergeCell ref="Q250:Q251"/>
    <mergeCell ref="Q252:Q253"/>
    <mergeCell ref="Q254:Q255"/>
    <mergeCell ref="Q256:Q257"/>
    <mergeCell ref="Q258:Q259"/>
    <mergeCell ref="Q260:Q261"/>
    <mergeCell ref="Q262:Q263"/>
    <mergeCell ref="Q264:Q265"/>
    <mergeCell ref="Q232:Q233"/>
    <mergeCell ref="Q234:Q235"/>
    <mergeCell ref="Q236:Q237"/>
    <mergeCell ref="Q238:Q239"/>
    <mergeCell ref="Q240:Q241"/>
    <mergeCell ref="Q242:Q243"/>
    <mergeCell ref="Q244:Q245"/>
    <mergeCell ref="Q246:Q247"/>
    <mergeCell ref="Q248:Q249"/>
    <mergeCell ref="Q284:Q285"/>
    <mergeCell ref="Q286:Q287"/>
    <mergeCell ref="Q288:Q289"/>
    <mergeCell ref="Q290:Q291"/>
    <mergeCell ref="Q292:Q293"/>
    <mergeCell ref="Q294:Q295"/>
    <mergeCell ref="Q296:Q297"/>
    <mergeCell ref="Q298:Q299"/>
    <mergeCell ref="Q300:Q301"/>
    <mergeCell ref="Q266:Q267"/>
    <mergeCell ref="Q268:Q269"/>
    <mergeCell ref="Q270:Q271"/>
    <mergeCell ref="Q272:Q273"/>
    <mergeCell ref="Q274:Q275"/>
    <mergeCell ref="Q276:Q277"/>
    <mergeCell ref="Q278:Q279"/>
    <mergeCell ref="Q280:Q281"/>
    <mergeCell ref="Q282:Q283"/>
    <mergeCell ref="Q346:Q347"/>
    <mergeCell ref="Q348:Q349"/>
    <mergeCell ref="Q320:Q321"/>
    <mergeCell ref="Q322:Q323"/>
    <mergeCell ref="Q324:Q325"/>
    <mergeCell ref="Q326:Q327"/>
    <mergeCell ref="Q328:Q329"/>
    <mergeCell ref="Q330:Q331"/>
    <mergeCell ref="Q332:Q333"/>
    <mergeCell ref="Q302:Q303"/>
    <mergeCell ref="Q304:Q305"/>
    <mergeCell ref="Q306:Q307"/>
    <mergeCell ref="Q308:Q309"/>
    <mergeCell ref="Q310:Q311"/>
    <mergeCell ref="Q312:Q313"/>
    <mergeCell ref="Q314:Q315"/>
    <mergeCell ref="Q316:Q317"/>
    <mergeCell ref="Q318:Q319"/>
    <mergeCell ref="Q334:Q335"/>
    <mergeCell ref="Q336:Q337"/>
    <mergeCell ref="Q338:Q339"/>
    <mergeCell ref="Q340:Q341"/>
    <mergeCell ref="N14:N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Q380:Q381"/>
    <mergeCell ref="Q362:Q363"/>
    <mergeCell ref="Q364:Q365"/>
    <mergeCell ref="Q366:Q367"/>
    <mergeCell ref="Q368:Q369"/>
    <mergeCell ref="Q370:Q371"/>
    <mergeCell ref="Q372:Q373"/>
    <mergeCell ref="Q374:Q375"/>
    <mergeCell ref="Q376:Q377"/>
    <mergeCell ref="Q378:Q379"/>
    <mergeCell ref="Q350:Q351"/>
    <mergeCell ref="Q352:Q353"/>
    <mergeCell ref="Q354:Q355"/>
    <mergeCell ref="Q356:Q357"/>
    <mergeCell ref="M56:M57"/>
    <mergeCell ref="Q342:Q343"/>
    <mergeCell ref="Q344:Q345"/>
    <mergeCell ref="Q396:Q397"/>
    <mergeCell ref="Q398:Q399"/>
    <mergeCell ref="Q400:Q401"/>
    <mergeCell ref="Q402:Q403"/>
    <mergeCell ref="Q404:Q405"/>
    <mergeCell ref="Q406:Q407"/>
    <mergeCell ref="Q408:Q409"/>
    <mergeCell ref="Q410:Q411"/>
    <mergeCell ref="Q382:Q383"/>
    <mergeCell ref="Q384:Q385"/>
    <mergeCell ref="Q386:Q387"/>
    <mergeCell ref="Q388:Q389"/>
    <mergeCell ref="Q390:Q391"/>
    <mergeCell ref="Q392:Q393"/>
    <mergeCell ref="Q394:Q395"/>
    <mergeCell ref="Q358:Q359"/>
    <mergeCell ref="Q360:Q361"/>
    <mergeCell ref="M184:M185"/>
    <mergeCell ref="N184:N185"/>
    <mergeCell ref="M186:M187"/>
    <mergeCell ref="N186:N187"/>
    <mergeCell ref="M188:M189"/>
    <mergeCell ref="N188:N189"/>
    <mergeCell ref="M190:M191"/>
    <mergeCell ref="N190:N191"/>
    <mergeCell ref="M192:M193"/>
    <mergeCell ref="N192:N193"/>
    <mergeCell ref="M174:M175"/>
    <mergeCell ref="M176:M177"/>
    <mergeCell ref="N176:N177"/>
    <mergeCell ref="M178:M179"/>
    <mergeCell ref="N178:N179"/>
    <mergeCell ref="M180:M181"/>
    <mergeCell ref="N180:N181"/>
    <mergeCell ref="M182:M183"/>
    <mergeCell ref="N182:N183"/>
    <mergeCell ref="M204:M205"/>
    <mergeCell ref="N204:N205"/>
    <mergeCell ref="M206:M207"/>
    <mergeCell ref="N206:N207"/>
    <mergeCell ref="M208:M209"/>
    <mergeCell ref="N208:N209"/>
    <mergeCell ref="M210:M211"/>
    <mergeCell ref="N210:N211"/>
    <mergeCell ref="M212:M213"/>
    <mergeCell ref="N212:N213"/>
    <mergeCell ref="M194:M195"/>
    <mergeCell ref="N194:N195"/>
    <mergeCell ref="M196:M197"/>
    <mergeCell ref="N196:N197"/>
    <mergeCell ref="M198:M199"/>
    <mergeCell ref="N198:N199"/>
    <mergeCell ref="M200:M201"/>
    <mergeCell ref="N200:N201"/>
    <mergeCell ref="M202:M203"/>
    <mergeCell ref="N202:N203"/>
    <mergeCell ref="M224:M225"/>
    <mergeCell ref="N224:N225"/>
    <mergeCell ref="M226:M227"/>
    <mergeCell ref="N226:N227"/>
    <mergeCell ref="M228:M229"/>
    <mergeCell ref="N228:N229"/>
    <mergeCell ref="M230:M231"/>
    <mergeCell ref="N230:N231"/>
    <mergeCell ref="M232:M233"/>
    <mergeCell ref="N232:N233"/>
    <mergeCell ref="M214:M215"/>
    <mergeCell ref="N214:N215"/>
    <mergeCell ref="M216:M217"/>
    <mergeCell ref="N216:N217"/>
    <mergeCell ref="M218:M219"/>
    <mergeCell ref="N218:N219"/>
    <mergeCell ref="M220:M221"/>
    <mergeCell ref="N220:N221"/>
    <mergeCell ref="M222:M223"/>
    <mergeCell ref="N222:N223"/>
    <mergeCell ref="M244:M245"/>
    <mergeCell ref="N244:N245"/>
    <mergeCell ref="M246:M247"/>
    <mergeCell ref="N246:N247"/>
    <mergeCell ref="M248:M249"/>
    <mergeCell ref="N248:N249"/>
    <mergeCell ref="M250:M251"/>
    <mergeCell ref="N250:N251"/>
    <mergeCell ref="M252:M253"/>
    <mergeCell ref="N252:N253"/>
    <mergeCell ref="M234:M235"/>
    <mergeCell ref="N234:N235"/>
    <mergeCell ref="M236:M237"/>
    <mergeCell ref="N236:N237"/>
    <mergeCell ref="M238:M239"/>
    <mergeCell ref="N238:N239"/>
    <mergeCell ref="M240:M241"/>
    <mergeCell ref="N240:N241"/>
    <mergeCell ref="M242:M243"/>
    <mergeCell ref="N242:N243"/>
    <mergeCell ref="M264:M265"/>
    <mergeCell ref="N264:N265"/>
    <mergeCell ref="M266:M267"/>
    <mergeCell ref="N266:N267"/>
    <mergeCell ref="M268:M269"/>
    <mergeCell ref="N268:N269"/>
    <mergeCell ref="M270:M271"/>
    <mergeCell ref="N270:N271"/>
    <mergeCell ref="M254:M255"/>
    <mergeCell ref="N254:N255"/>
    <mergeCell ref="M256:M257"/>
    <mergeCell ref="N256:N257"/>
    <mergeCell ref="M258:M259"/>
    <mergeCell ref="N258:N259"/>
    <mergeCell ref="M260:M261"/>
    <mergeCell ref="N260:N261"/>
    <mergeCell ref="M262:M263"/>
    <mergeCell ref="N262:N263"/>
    <mergeCell ref="M282:M283"/>
    <mergeCell ref="N282:N283"/>
    <mergeCell ref="M284:M285"/>
    <mergeCell ref="N284:N285"/>
    <mergeCell ref="M286:M287"/>
    <mergeCell ref="N286:N287"/>
    <mergeCell ref="M288:M289"/>
    <mergeCell ref="N288:N289"/>
    <mergeCell ref="M290:M291"/>
    <mergeCell ref="N290:N291"/>
    <mergeCell ref="M272:M273"/>
    <mergeCell ref="N272:N273"/>
    <mergeCell ref="M274:M275"/>
    <mergeCell ref="N274:N275"/>
    <mergeCell ref="M276:M277"/>
    <mergeCell ref="N276:N277"/>
    <mergeCell ref="M278:M279"/>
    <mergeCell ref="N278:N279"/>
    <mergeCell ref="M280:M281"/>
    <mergeCell ref="N280:N281"/>
    <mergeCell ref="M302:M303"/>
    <mergeCell ref="N302:N303"/>
    <mergeCell ref="M304:M305"/>
    <mergeCell ref="N304:N305"/>
    <mergeCell ref="M306:M307"/>
    <mergeCell ref="N306:N307"/>
    <mergeCell ref="M308:M309"/>
    <mergeCell ref="N308:N309"/>
    <mergeCell ref="M310:M311"/>
    <mergeCell ref="N310:N311"/>
    <mergeCell ref="M292:M293"/>
    <mergeCell ref="N292:N293"/>
    <mergeCell ref="M294:M295"/>
    <mergeCell ref="N294:N295"/>
    <mergeCell ref="M296:M297"/>
    <mergeCell ref="N296:N297"/>
    <mergeCell ref="M298:M299"/>
    <mergeCell ref="N298:N299"/>
    <mergeCell ref="M300:M301"/>
    <mergeCell ref="N300:N301"/>
    <mergeCell ref="M332:M333"/>
    <mergeCell ref="N332:N333"/>
    <mergeCell ref="M334:M335"/>
    <mergeCell ref="N334:N335"/>
    <mergeCell ref="M336:M337"/>
    <mergeCell ref="N336:N337"/>
    <mergeCell ref="M322:M323"/>
    <mergeCell ref="N322:N323"/>
    <mergeCell ref="M324:M325"/>
    <mergeCell ref="N324:N325"/>
    <mergeCell ref="M326:M327"/>
    <mergeCell ref="N326:N327"/>
    <mergeCell ref="M328:M329"/>
    <mergeCell ref="N328:N329"/>
    <mergeCell ref="M330:M331"/>
    <mergeCell ref="N330:N331"/>
    <mergeCell ref="M312:M313"/>
    <mergeCell ref="N312:N313"/>
    <mergeCell ref="M314:M315"/>
    <mergeCell ref="N314:N315"/>
    <mergeCell ref="M316:M317"/>
    <mergeCell ref="N316:N317"/>
    <mergeCell ref="M318:M319"/>
    <mergeCell ref="N318:N319"/>
    <mergeCell ref="M320:M321"/>
    <mergeCell ref="N320:N321"/>
    <mergeCell ref="M352:M353"/>
    <mergeCell ref="N352:N353"/>
    <mergeCell ref="M354:M355"/>
    <mergeCell ref="N354:N355"/>
    <mergeCell ref="M356:M357"/>
    <mergeCell ref="N356:N357"/>
    <mergeCell ref="M358:M359"/>
    <mergeCell ref="N358:N359"/>
    <mergeCell ref="M348:M349"/>
    <mergeCell ref="N348:N349"/>
    <mergeCell ref="M350:M351"/>
    <mergeCell ref="N350:N351"/>
    <mergeCell ref="M338:M339"/>
    <mergeCell ref="N338:N339"/>
    <mergeCell ref="M340:M341"/>
    <mergeCell ref="N340:N341"/>
    <mergeCell ref="M342:M343"/>
    <mergeCell ref="N342:N343"/>
    <mergeCell ref="M344:M345"/>
    <mergeCell ref="N344:N345"/>
    <mergeCell ref="M346:M347"/>
    <mergeCell ref="N346:N347"/>
    <mergeCell ref="M388:M389"/>
    <mergeCell ref="N388:N389"/>
    <mergeCell ref="M370:M371"/>
    <mergeCell ref="N370:N371"/>
    <mergeCell ref="M372:M373"/>
    <mergeCell ref="N372:N373"/>
    <mergeCell ref="M374:M375"/>
    <mergeCell ref="N374:N375"/>
    <mergeCell ref="M376:M377"/>
    <mergeCell ref="N376:N377"/>
    <mergeCell ref="M378:M379"/>
    <mergeCell ref="N378:N379"/>
    <mergeCell ref="M360:M361"/>
    <mergeCell ref="N360:N361"/>
    <mergeCell ref="M362:M363"/>
    <mergeCell ref="N362:N363"/>
    <mergeCell ref="M364:M365"/>
    <mergeCell ref="N364:N365"/>
    <mergeCell ref="M366:M367"/>
    <mergeCell ref="N366:N367"/>
    <mergeCell ref="M368:M369"/>
    <mergeCell ref="N368:N369"/>
    <mergeCell ref="M408:M409"/>
    <mergeCell ref="N408:N409"/>
    <mergeCell ref="M410:M411"/>
    <mergeCell ref="N410:N411"/>
    <mergeCell ref="A1:Q1"/>
    <mergeCell ref="A8:Q8"/>
    <mergeCell ref="M398:M399"/>
    <mergeCell ref="N398:N399"/>
    <mergeCell ref="M400:M401"/>
    <mergeCell ref="N400:N401"/>
    <mergeCell ref="M402:M403"/>
    <mergeCell ref="N402:N403"/>
    <mergeCell ref="M404:M405"/>
    <mergeCell ref="N404:N405"/>
    <mergeCell ref="M406:M407"/>
    <mergeCell ref="N406:N407"/>
    <mergeCell ref="M390:M391"/>
    <mergeCell ref="N390:N391"/>
    <mergeCell ref="M392:M393"/>
    <mergeCell ref="N392:N393"/>
    <mergeCell ref="M394:M395"/>
    <mergeCell ref="N394:N395"/>
    <mergeCell ref="M396:M397"/>
    <mergeCell ref="N396:N397"/>
    <mergeCell ref="M380:M381"/>
    <mergeCell ref="N380:N381"/>
    <mergeCell ref="M382:M383"/>
    <mergeCell ref="N382:N383"/>
    <mergeCell ref="M384:M385"/>
    <mergeCell ref="N384:N385"/>
    <mergeCell ref="M386:M387"/>
    <mergeCell ref="N386:N387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topLeftCell="A28" zoomScaleSheetLayoutView="100" workbookViewId="0">
      <selection activeCell="B28" sqref="B28:B29"/>
    </sheetView>
  </sheetViews>
  <sheetFormatPr defaultColWidth="8" defaultRowHeight="12.75" customHeight="1" x14ac:dyDescent="0.2"/>
  <cols>
    <col min="1" max="1" width="5.140625" style="51" customWidth="1"/>
    <col min="2" max="2" width="6.7109375" style="51" customWidth="1"/>
    <col min="3" max="3" width="37.28515625" style="51" customWidth="1"/>
    <col min="4" max="4" width="19.5703125" style="50" customWidth="1"/>
    <col min="5" max="5" width="14" style="50" customWidth="1"/>
    <col min="6" max="6" width="15.28515625" style="55" customWidth="1"/>
    <col min="7" max="7" width="10.28515625" style="51" customWidth="1"/>
    <col min="8" max="9" width="14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6.14062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1744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2658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3721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1798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136" t="s">
        <v>1758</v>
      </c>
      <c r="M13" s="136" t="s">
        <v>1759</v>
      </c>
      <c r="N13" s="189"/>
      <c r="O13" s="189"/>
      <c r="P13" s="189"/>
      <c r="Q13" s="189"/>
    </row>
    <row r="14" spans="1:17" ht="12.75" customHeight="1" x14ac:dyDescent="0.2">
      <c r="A14" s="248">
        <v>1</v>
      </c>
      <c r="B14" s="199" t="s">
        <v>3546</v>
      </c>
      <c r="C14" s="196" t="s">
        <v>1815</v>
      </c>
      <c r="D14" s="201" t="s">
        <v>3711</v>
      </c>
      <c r="E14" s="198">
        <v>15</v>
      </c>
      <c r="F14" s="198">
        <v>29</v>
      </c>
      <c r="G14" s="140" t="s">
        <v>1770</v>
      </c>
      <c r="H14" s="140" t="s">
        <v>1748</v>
      </c>
      <c r="I14" s="140" t="s">
        <v>1799</v>
      </c>
      <c r="J14" s="140" t="s">
        <v>1800</v>
      </c>
      <c r="K14" s="140" t="s">
        <v>1801</v>
      </c>
      <c r="L14" s="140" t="s">
        <v>1802</v>
      </c>
      <c r="M14" s="195"/>
      <c r="N14" s="195"/>
      <c r="O14" s="135"/>
      <c r="P14" s="195"/>
      <c r="Q14" s="195"/>
    </row>
    <row r="15" spans="1:17" ht="12.75" customHeight="1" x14ac:dyDescent="0.2">
      <c r="A15" s="249"/>
      <c r="B15" s="200"/>
      <c r="C15" s="196"/>
      <c r="D15" s="202"/>
      <c r="E15" s="198"/>
      <c r="F15" s="198"/>
      <c r="G15" s="140" t="s">
        <v>1771</v>
      </c>
      <c r="H15" s="140"/>
      <c r="I15" s="135"/>
      <c r="J15" s="135"/>
      <c r="K15" s="135"/>
      <c r="L15" s="135"/>
      <c r="M15" s="195"/>
      <c r="N15" s="195"/>
      <c r="O15" s="135"/>
      <c r="P15" s="195"/>
      <c r="Q15" s="195"/>
    </row>
    <row r="16" spans="1:17" ht="12.75" customHeight="1" x14ac:dyDescent="0.2">
      <c r="A16" s="248">
        <v>2</v>
      </c>
      <c r="B16" s="199" t="s">
        <v>3557</v>
      </c>
      <c r="C16" s="196" t="s">
        <v>1826</v>
      </c>
      <c r="D16" s="201" t="s">
        <v>3718</v>
      </c>
      <c r="E16" s="198">
        <v>15</v>
      </c>
      <c r="F16" s="198">
        <v>29</v>
      </c>
      <c r="G16" s="140" t="s">
        <v>1770</v>
      </c>
      <c r="H16" s="140" t="s">
        <v>1748</v>
      </c>
      <c r="I16" s="140" t="s">
        <v>1799</v>
      </c>
      <c r="J16" s="140" t="s">
        <v>1800</v>
      </c>
      <c r="K16" s="140" t="s">
        <v>1801</v>
      </c>
      <c r="L16" s="140" t="s">
        <v>1802</v>
      </c>
      <c r="M16" s="195"/>
      <c r="N16" s="195"/>
      <c r="O16" s="135"/>
      <c r="P16" s="195"/>
      <c r="Q16" s="195"/>
    </row>
    <row r="17" spans="1:17" ht="12.75" customHeight="1" x14ac:dyDescent="0.2">
      <c r="A17" s="249"/>
      <c r="B17" s="200"/>
      <c r="C17" s="196"/>
      <c r="D17" s="202"/>
      <c r="E17" s="198"/>
      <c r="F17" s="198"/>
      <c r="G17" s="140" t="s">
        <v>1771</v>
      </c>
      <c r="H17" s="140"/>
      <c r="I17" s="135"/>
      <c r="J17" s="135"/>
      <c r="K17" s="135"/>
      <c r="L17" s="135"/>
      <c r="M17" s="195"/>
      <c r="N17" s="195"/>
      <c r="O17" s="135"/>
      <c r="P17" s="195"/>
      <c r="Q17" s="195"/>
    </row>
    <row r="18" spans="1:17" ht="12.75" customHeight="1" x14ac:dyDescent="0.2">
      <c r="A18" s="248">
        <v>3</v>
      </c>
      <c r="B18" s="199" t="s">
        <v>3565</v>
      </c>
      <c r="C18" s="196" t="s">
        <v>1833</v>
      </c>
      <c r="D18" s="201" t="s">
        <v>3706</v>
      </c>
      <c r="E18" s="198">
        <v>15</v>
      </c>
      <c r="F18" s="198">
        <v>29</v>
      </c>
      <c r="G18" s="140" t="s">
        <v>1770</v>
      </c>
      <c r="H18" s="140" t="s">
        <v>1748</v>
      </c>
      <c r="I18" s="140" t="s">
        <v>1799</v>
      </c>
      <c r="J18" s="140" t="s">
        <v>1800</v>
      </c>
      <c r="K18" s="140" t="s">
        <v>1801</v>
      </c>
      <c r="L18" s="140" t="s">
        <v>1802</v>
      </c>
      <c r="M18" s="195"/>
      <c r="N18" s="195"/>
      <c r="O18" s="135"/>
      <c r="P18" s="195"/>
      <c r="Q18" s="195"/>
    </row>
    <row r="19" spans="1:17" ht="12.75" customHeight="1" x14ac:dyDescent="0.2">
      <c r="A19" s="249"/>
      <c r="B19" s="200"/>
      <c r="C19" s="196"/>
      <c r="D19" s="202"/>
      <c r="E19" s="198"/>
      <c r="F19" s="198"/>
      <c r="G19" s="140" t="s">
        <v>1771</v>
      </c>
      <c r="H19" s="140"/>
      <c r="I19" s="135"/>
      <c r="J19" s="135"/>
      <c r="K19" s="135"/>
      <c r="L19" s="135"/>
      <c r="M19" s="195"/>
      <c r="N19" s="195"/>
      <c r="O19" s="135"/>
      <c r="P19" s="195"/>
      <c r="Q19" s="195"/>
    </row>
    <row r="20" spans="1:17" ht="12.75" customHeight="1" x14ac:dyDescent="0.2">
      <c r="A20" s="248">
        <v>4</v>
      </c>
      <c r="B20" s="199" t="s">
        <v>3569</v>
      </c>
      <c r="C20" s="196" t="s">
        <v>1837</v>
      </c>
      <c r="D20" s="250" t="s">
        <v>3709</v>
      </c>
      <c r="E20" s="198">
        <v>15</v>
      </c>
      <c r="F20" s="198">
        <v>29</v>
      </c>
      <c r="G20" s="140" t="s">
        <v>1770</v>
      </c>
      <c r="H20" s="140" t="s">
        <v>1748</v>
      </c>
      <c r="I20" s="140" t="s">
        <v>1799</v>
      </c>
      <c r="J20" s="140" t="s">
        <v>1800</v>
      </c>
      <c r="K20" s="140" t="s">
        <v>1801</v>
      </c>
      <c r="L20" s="140" t="s">
        <v>1802</v>
      </c>
      <c r="M20" s="195"/>
      <c r="N20" s="195"/>
      <c r="O20" s="135"/>
      <c r="P20" s="195"/>
      <c r="Q20" s="195"/>
    </row>
    <row r="21" spans="1:17" ht="12.75" customHeight="1" x14ac:dyDescent="0.2">
      <c r="A21" s="249"/>
      <c r="B21" s="200"/>
      <c r="C21" s="196"/>
      <c r="D21" s="251"/>
      <c r="E21" s="198"/>
      <c r="F21" s="198"/>
      <c r="G21" s="140" t="s">
        <v>1771</v>
      </c>
      <c r="H21" s="140"/>
      <c r="I21" s="135"/>
      <c r="J21" s="135"/>
      <c r="K21" s="135"/>
      <c r="L21" s="135"/>
      <c r="M21" s="195"/>
      <c r="N21" s="195"/>
      <c r="O21" s="135"/>
      <c r="P21" s="195"/>
      <c r="Q21" s="195"/>
    </row>
    <row r="22" spans="1:17" ht="12.75" customHeight="1" x14ac:dyDescent="0.2">
      <c r="A22" s="248">
        <v>5</v>
      </c>
      <c r="B22" s="199" t="s">
        <v>3572</v>
      </c>
      <c r="C22" s="196" t="s">
        <v>1840</v>
      </c>
      <c r="D22" s="250" t="s">
        <v>3709</v>
      </c>
      <c r="E22" s="198">
        <v>15</v>
      </c>
      <c r="F22" s="198">
        <v>29</v>
      </c>
      <c r="G22" s="140" t="s">
        <v>1770</v>
      </c>
      <c r="H22" s="140" t="s">
        <v>1748</v>
      </c>
      <c r="I22" s="140" t="s">
        <v>1799</v>
      </c>
      <c r="J22" s="140" t="s">
        <v>1800</v>
      </c>
      <c r="K22" s="140" t="s">
        <v>1801</v>
      </c>
      <c r="L22" s="140" t="s">
        <v>1802</v>
      </c>
      <c r="M22" s="195"/>
      <c r="N22" s="195"/>
      <c r="O22" s="135"/>
      <c r="P22" s="195"/>
      <c r="Q22" s="195"/>
    </row>
    <row r="23" spans="1:17" ht="12.75" customHeight="1" x14ac:dyDescent="0.2">
      <c r="A23" s="249"/>
      <c r="B23" s="200"/>
      <c r="C23" s="196"/>
      <c r="D23" s="251"/>
      <c r="E23" s="198"/>
      <c r="F23" s="198"/>
      <c r="G23" s="140" t="s">
        <v>1771</v>
      </c>
      <c r="H23" s="140"/>
      <c r="I23" s="135"/>
      <c r="J23" s="135"/>
      <c r="K23" s="135"/>
      <c r="L23" s="135"/>
      <c r="M23" s="195"/>
      <c r="N23" s="195"/>
      <c r="O23" s="135"/>
      <c r="P23" s="195"/>
      <c r="Q23" s="195"/>
    </row>
    <row r="24" spans="1:17" ht="12.75" customHeight="1" x14ac:dyDescent="0.2">
      <c r="A24" s="248">
        <v>6</v>
      </c>
      <c r="B24" s="199" t="s">
        <v>3582</v>
      </c>
      <c r="C24" s="196" t="s">
        <v>2560</v>
      </c>
      <c r="D24" s="201" t="s">
        <v>3708</v>
      </c>
      <c r="E24" s="198">
        <v>15</v>
      </c>
      <c r="F24" s="198">
        <v>29</v>
      </c>
      <c r="G24" s="140" t="s">
        <v>1770</v>
      </c>
      <c r="H24" s="140" t="s">
        <v>1748</v>
      </c>
      <c r="I24" s="140" t="s">
        <v>1799</v>
      </c>
      <c r="J24" s="140" t="s">
        <v>1800</v>
      </c>
      <c r="K24" s="140" t="s">
        <v>1801</v>
      </c>
      <c r="L24" s="140" t="s">
        <v>1802</v>
      </c>
      <c r="M24" s="195"/>
      <c r="N24" s="195"/>
      <c r="O24" s="135"/>
      <c r="P24" s="195"/>
      <c r="Q24" s="195"/>
    </row>
    <row r="25" spans="1:17" ht="12.75" customHeight="1" x14ac:dyDescent="0.2">
      <c r="A25" s="249"/>
      <c r="B25" s="200"/>
      <c r="C25" s="196"/>
      <c r="D25" s="202"/>
      <c r="E25" s="198"/>
      <c r="F25" s="198"/>
      <c r="G25" s="140" t="s">
        <v>1771</v>
      </c>
      <c r="H25" s="140"/>
      <c r="I25" s="135"/>
      <c r="J25" s="135"/>
      <c r="K25" s="135"/>
      <c r="L25" s="135"/>
      <c r="M25" s="195"/>
      <c r="N25" s="195"/>
      <c r="O25" s="135"/>
      <c r="P25" s="195"/>
      <c r="Q25" s="195"/>
    </row>
    <row r="26" spans="1:17" ht="12.75" customHeight="1" x14ac:dyDescent="0.2">
      <c r="A26" s="248">
        <v>7</v>
      </c>
      <c r="B26" s="199" t="s">
        <v>3591</v>
      </c>
      <c r="C26" s="196" t="s">
        <v>2594</v>
      </c>
      <c r="D26" s="201" t="s">
        <v>3707</v>
      </c>
      <c r="E26" s="198">
        <v>15</v>
      </c>
      <c r="F26" s="198">
        <v>29</v>
      </c>
      <c r="G26" s="140" t="s">
        <v>1770</v>
      </c>
      <c r="H26" s="140" t="s">
        <v>1748</v>
      </c>
      <c r="I26" s="140" t="s">
        <v>1799</v>
      </c>
      <c r="J26" s="140" t="s">
        <v>1800</v>
      </c>
      <c r="K26" s="140" t="s">
        <v>1801</v>
      </c>
      <c r="L26" s="140" t="s">
        <v>1802</v>
      </c>
      <c r="M26" s="195"/>
      <c r="N26" s="195"/>
      <c r="O26" s="135"/>
      <c r="P26" s="195"/>
      <c r="Q26" s="195"/>
    </row>
    <row r="27" spans="1:17" ht="12.75" customHeight="1" x14ac:dyDescent="0.2">
      <c r="A27" s="249"/>
      <c r="B27" s="200"/>
      <c r="C27" s="196"/>
      <c r="D27" s="202"/>
      <c r="E27" s="198"/>
      <c r="F27" s="198"/>
      <c r="G27" s="140" t="s">
        <v>1771</v>
      </c>
      <c r="H27" s="140"/>
      <c r="I27" s="135"/>
      <c r="J27" s="135"/>
      <c r="K27" s="135"/>
      <c r="L27" s="135"/>
      <c r="M27" s="195"/>
      <c r="N27" s="195"/>
      <c r="O27" s="135"/>
      <c r="P27" s="195"/>
      <c r="Q27" s="195"/>
    </row>
    <row r="28" spans="1:17" ht="12.75" customHeight="1" x14ac:dyDescent="0.2">
      <c r="A28" s="248">
        <v>8</v>
      </c>
      <c r="B28" s="199" t="s">
        <v>3594</v>
      </c>
      <c r="C28" s="196" t="s">
        <v>1860</v>
      </c>
      <c r="D28" s="201" t="s">
        <v>3712</v>
      </c>
      <c r="E28" s="198">
        <v>15</v>
      </c>
      <c r="F28" s="198">
        <v>29</v>
      </c>
      <c r="G28" s="140" t="s">
        <v>1770</v>
      </c>
      <c r="H28" s="140" t="s">
        <v>1748</v>
      </c>
      <c r="I28" s="140" t="s">
        <v>1799</v>
      </c>
      <c r="J28" s="140" t="s">
        <v>1800</v>
      </c>
      <c r="K28" s="140" t="s">
        <v>1801</v>
      </c>
      <c r="L28" s="140" t="s">
        <v>1802</v>
      </c>
      <c r="M28" s="195"/>
      <c r="N28" s="195"/>
      <c r="O28" s="135"/>
      <c r="P28" s="195"/>
      <c r="Q28" s="195"/>
    </row>
    <row r="29" spans="1:17" ht="12.75" customHeight="1" x14ac:dyDescent="0.2">
      <c r="A29" s="249"/>
      <c r="B29" s="200"/>
      <c r="C29" s="196"/>
      <c r="D29" s="202"/>
      <c r="E29" s="198"/>
      <c r="F29" s="198"/>
      <c r="G29" s="140" t="s">
        <v>1771</v>
      </c>
      <c r="H29" s="140"/>
      <c r="I29" s="135"/>
      <c r="J29" s="135"/>
      <c r="K29" s="135"/>
      <c r="L29" s="135"/>
      <c r="M29" s="195"/>
      <c r="N29" s="195"/>
      <c r="O29" s="135"/>
      <c r="P29" s="195"/>
      <c r="Q29" s="195"/>
    </row>
    <row r="30" spans="1:17" ht="12.75" customHeight="1" x14ac:dyDescent="0.2">
      <c r="A30" s="248">
        <v>9</v>
      </c>
      <c r="B30" s="199" t="s">
        <v>3597</v>
      </c>
      <c r="C30" s="196" t="s">
        <v>1863</v>
      </c>
      <c r="D30" s="201" t="s">
        <v>3712</v>
      </c>
      <c r="E30" s="198">
        <v>15</v>
      </c>
      <c r="F30" s="198">
        <v>29</v>
      </c>
      <c r="G30" s="140" t="s">
        <v>1770</v>
      </c>
      <c r="H30" s="140" t="s">
        <v>1748</v>
      </c>
      <c r="I30" s="140" t="s">
        <v>1799</v>
      </c>
      <c r="J30" s="140" t="s">
        <v>1800</v>
      </c>
      <c r="K30" s="140" t="s">
        <v>1801</v>
      </c>
      <c r="L30" s="140" t="s">
        <v>1802</v>
      </c>
      <c r="M30" s="195"/>
      <c r="N30" s="195"/>
      <c r="O30" s="135"/>
      <c r="P30" s="195"/>
      <c r="Q30" s="195"/>
    </row>
    <row r="31" spans="1:17" ht="12.75" customHeight="1" x14ac:dyDescent="0.2">
      <c r="A31" s="249"/>
      <c r="B31" s="200"/>
      <c r="C31" s="196"/>
      <c r="D31" s="202"/>
      <c r="E31" s="198"/>
      <c r="F31" s="198"/>
      <c r="G31" s="140" t="s">
        <v>1771</v>
      </c>
      <c r="H31" s="140"/>
      <c r="I31" s="135"/>
      <c r="J31" s="135"/>
      <c r="K31" s="135"/>
      <c r="L31" s="135"/>
      <c r="M31" s="195"/>
      <c r="N31" s="195"/>
      <c r="O31" s="135"/>
      <c r="P31" s="195"/>
      <c r="Q31" s="195"/>
    </row>
    <row r="32" spans="1:17" ht="12.75" customHeight="1" x14ac:dyDescent="0.2">
      <c r="A32" s="248">
        <v>10</v>
      </c>
      <c r="B32" s="199" t="s">
        <v>3600</v>
      </c>
      <c r="C32" s="196" t="s">
        <v>1866</v>
      </c>
      <c r="D32" s="201" t="s">
        <v>3710</v>
      </c>
      <c r="E32" s="198">
        <v>15</v>
      </c>
      <c r="F32" s="198">
        <v>29</v>
      </c>
      <c r="G32" s="140" t="s">
        <v>1770</v>
      </c>
      <c r="H32" s="140" t="s">
        <v>1748</v>
      </c>
      <c r="I32" s="140" t="s">
        <v>1799</v>
      </c>
      <c r="J32" s="140" t="s">
        <v>1800</v>
      </c>
      <c r="K32" s="140" t="s">
        <v>1801</v>
      </c>
      <c r="L32" s="140" t="s">
        <v>1802</v>
      </c>
      <c r="M32" s="195"/>
      <c r="N32" s="195"/>
      <c r="O32" s="135"/>
      <c r="P32" s="195"/>
      <c r="Q32" s="195"/>
    </row>
    <row r="33" spans="1:17" ht="12.75" customHeight="1" x14ac:dyDescent="0.2">
      <c r="A33" s="249"/>
      <c r="B33" s="200"/>
      <c r="C33" s="196"/>
      <c r="D33" s="202"/>
      <c r="E33" s="198"/>
      <c r="F33" s="198"/>
      <c r="G33" s="140" t="s">
        <v>1771</v>
      </c>
      <c r="H33" s="140"/>
      <c r="I33" s="135"/>
      <c r="J33" s="135"/>
      <c r="K33" s="135"/>
      <c r="L33" s="135"/>
      <c r="M33" s="195"/>
      <c r="N33" s="195"/>
      <c r="O33" s="135"/>
      <c r="P33" s="195"/>
      <c r="Q33" s="195"/>
    </row>
    <row r="34" spans="1:17" ht="12.75" customHeight="1" x14ac:dyDescent="0.2">
      <c r="A34" s="248">
        <v>11</v>
      </c>
      <c r="B34" s="199" t="s">
        <v>3602</v>
      </c>
      <c r="C34" s="196" t="s">
        <v>1867</v>
      </c>
      <c r="D34" s="201" t="s">
        <v>3710</v>
      </c>
      <c r="E34" s="198">
        <v>15</v>
      </c>
      <c r="F34" s="198">
        <v>29</v>
      </c>
      <c r="G34" s="140" t="s">
        <v>1770</v>
      </c>
      <c r="H34" s="140" t="s">
        <v>1748</v>
      </c>
      <c r="I34" s="140" t="s">
        <v>1799</v>
      </c>
      <c r="J34" s="140" t="s">
        <v>1800</v>
      </c>
      <c r="K34" s="140" t="s">
        <v>1801</v>
      </c>
      <c r="L34" s="140" t="s">
        <v>1802</v>
      </c>
      <c r="M34" s="195"/>
      <c r="N34" s="195"/>
      <c r="O34" s="135"/>
      <c r="P34" s="195"/>
      <c r="Q34" s="195"/>
    </row>
    <row r="35" spans="1:17" ht="12.75" customHeight="1" x14ac:dyDescent="0.2">
      <c r="A35" s="249"/>
      <c r="B35" s="200"/>
      <c r="C35" s="196"/>
      <c r="D35" s="202"/>
      <c r="E35" s="198"/>
      <c r="F35" s="198"/>
      <c r="G35" s="140" t="s">
        <v>1771</v>
      </c>
      <c r="H35" s="140"/>
      <c r="I35" s="135"/>
      <c r="J35" s="135"/>
      <c r="K35" s="135"/>
      <c r="L35" s="135"/>
      <c r="M35" s="195"/>
      <c r="N35" s="195"/>
      <c r="O35" s="135"/>
      <c r="P35" s="195"/>
      <c r="Q35" s="195"/>
    </row>
    <row r="36" spans="1:17" ht="12.75" customHeight="1" x14ac:dyDescent="0.2">
      <c r="A36" s="248">
        <v>12</v>
      </c>
      <c r="B36" s="199" t="s">
        <v>3606</v>
      </c>
      <c r="C36" s="196" t="s">
        <v>1872</v>
      </c>
      <c r="D36" s="201" t="s">
        <v>3705</v>
      </c>
      <c r="E36" s="198">
        <v>15</v>
      </c>
      <c r="F36" s="198">
        <v>29</v>
      </c>
      <c r="G36" s="140" t="s">
        <v>1770</v>
      </c>
      <c r="H36" s="140" t="s">
        <v>1748</v>
      </c>
      <c r="I36" s="140" t="s">
        <v>1799</v>
      </c>
      <c r="J36" s="140" t="s">
        <v>1800</v>
      </c>
      <c r="K36" s="140" t="s">
        <v>1801</v>
      </c>
      <c r="L36" s="140" t="s">
        <v>1802</v>
      </c>
      <c r="M36" s="195"/>
      <c r="N36" s="195"/>
      <c r="O36" s="135"/>
      <c r="P36" s="195"/>
      <c r="Q36" s="195"/>
    </row>
    <row r="37" spans="1:17" ht="12.75" customHeight="1" x14ac:dyDescent="0.2">
      <c r="A37" s="249"/>
      <c r="B37" s="200"/>
      <c r="C37" s="196"/>
      <c r="D37" s="202"/>
      <c r="E37" s="198"/>
      <c r="F37" s="198"/>
      <c r="G37" s="140" t="s">
        <v>1771</v>
      </c>
      <c r="H37" s="140"/>
      <c r="I37" s="135"/>
      <c r="J37" s="135"/>
      <c r="K37" s="135"/>
      <c r="L37" s="135"/>
      <c r="M37" s="195"/>
      <c r="N37" s="195"/>
      <c r="O37" s="135"/>
      <c r="P37" s="195"/>
      <c r="Q37" s="195"/>
    </row>
    <row r="38" spans="1:17" ht="12.75" customHeight="1" x14ac:dyDescent="0.2">
      <c r="A38" s="248">
        <v>13</v>
      </c>
      <c r="B38" s="199" t="s">
        <v>3610</v>
      </c>
      <c r="C38" s="196" t="s">
        <v>1876</v>
      </c>
      <c r="D38" s="201" t="s">
        <v>3705</v>
      </c>
      <c r="E38" s="198">
        <v>15</v>
      </c>
      <c r="F38" s="198">
        <v>29</v>
      </c>
      <c r="G38" s="140" t="s">
        <v>1770</v>
      </c>
      <c r="H38" s="140" t="s">
        <v>1748</v>
      </c>
      <c r="I38" s="140" t="s">
        <v>1799</v>
      </c>
      <c r="J38" s="140" t="s">
        <v>1800</v>
      </c>
      <c r="K38" s="140" t="s">
        <v>1801</v>
      </c>
      <c r="L38" s="140" t="s">
        <v>1802</v>
      </c>
      <c r="M38" s="195"/>
      <c r="N38" s="195"/>
      <c r="O38" s="135"/>
      <c r="P38" s="195"/>
      <c r="Q38" s="195"/>
    </row>
    <row r="39" spans="1:17" ht="12.75" customHeight="1" x14ac:dyDescent="0.2">
      <c r="A39" s="249"/>
      <c r="B39" s="200"/>
      <c r="C39" s="196"/>
      <c r="D39" s="202"/>
      <c r="E39" s="198"/>
      <c r="F39" s="198"/>
      <c r="G39" s="140" t="s">
        <v>1771</v>
      </c>
      <c r="H39" s="140"/>
      <c r="I39" s="135"/>
      <c r="J39" s="135"/>
      <c r="K39" s="135"/>
      <c r="L39" s="135"/>
      <c r="M39" s="195"/>
      <c r="N39" s="195"/>
      <c r="O39" s="135"/>
      <c r="P39" s="195"/>
      <c r="Q39" s="195"/>
    </row>
    <row r="40" spans="1:17" ht="12.75" customHeight="1" x14ac:dyDescent="0.2">
      <c r="A40" s="248">
        <v>14</v>
      </c>
      <c r="B40" s="199" t="s">
        <v>3614</v>
      </c>
      <c r="C40" s="196" t="s">
        <v>1880</v>
      </c>
      <c r="D40" s="201" t="s">
        <v>3704</v>
      </c>
      <c r="E40" s="198">
        <v>15</v>
      </c>
      <c r="F40" s="198">
        <v>29</v>
      </c>
      <c r="G40" s="140" t="s">
        <v>1770</v>
      </c>
      <c r="H40" s="140" t="s">
        <v>1748</v>
      </c>
      <c r="I40" s="140" t="s">
        <v>1799</v>
      </c>
      <c r="J40" s="140" t="s">
        <v>1800</v>
      </c>
      <c r="K40" s="140" t="s">
        <v>1801</v>
      </c>
      <c r="L40" s="140" t="s">
        <v>1802</v>
      </c>
      <c r="M40" s="195"/>
      <c r="N40" s="195"/>
      <c r="O40" s="135"/>
      <c r="P40" s="195"/>
      <c r="Q40" s="195"/>
    </row>
    <row r="41" spans="1:17" ht="12.75" customHeight="1" x14ac:dyDescent="0.2">
      <c r="A41" s="249"/>
      <c r="B41" s="200"/>
      <c r="C41" s="196"/>
      <c r="D41" s="202"/>
      <c r="E41" s="198"/>
      <c r="F41" s="198"/>
      <c r="G41" s="140" t="s">
        <v>1771</v>
      </c>
      <c r="H41" s="140"/>
      <c r="I41" s="135"/>
      <c r="J41" s="135"/>
      <c r="K41" s="135"/>
      <c r="L41" s="135"/>
      <c r="M41" s="195"/>
      <c r="N41" s="195"/>
      <c r="O41" s="135"/>
      <c r="P41" s="195"/>
      <c r="Q41" s="195"/>
    </row>
    <row r="42" spans="1:17" ht="12.75" customHeight="1" x14ac:dyDescent="0.2">
      <c r="A42" s="248">
        <v>15</v>
      </c>
      <c r="B42" s="199" t="s">
        <v>3618</v>
      </c>
      <c r="C42" s="196" t="s">
        <v>1884</v>
      </c>
      <c r="D42" s="201" t="s">
        <v>3704</v>
      </c>
      <c r="E42" s="198">
        <v>15</v>
      </c>
      <c r="F42" s="198">
        <v>29</v>
      </c>
      <c r="G42" s="140" t="s">
        <v>1770</v>
      </c>
      <c r="H42" s="140" t="s">
        <v>1748</v>
      </c>
      <c r="I42" s="140" t="s">
        <v>1799</v>
      </c>
      <c r="J42" s="140" t="s">
        <v>1800</v>
      </c>
      <c r="K42" s="140" t="s">
        <v>1801</v>
      </c>
      <c r="L42" s="140" t="s">
        <v>1802</v>
      </c>
      <c r="M42" s="195"/>
      <c r="N42" s="195"/>
      <c r="O42" s="135"/>
      <c r="P42" s="195"/>
      <c r="Q42" s="195"/>
    </row>
    <row r="43" spans="1:17" ht="12.75" customHeight="1" x14ac:dyDescent="0.2">
      <c r="A43" s="249"/>
      <c r="B43" s="200"/>
      <c r="C43" s="196"/>
      <c r="D43" s="202"/>
      <c r="E43" s="198"/>
      <c r="F43" s="198"/>
      <c r="G43" s="140" t="s">
        <v>1771</v>
      </c>
      <c r="H43" s="140"/>
      <c r="I43" s="135"/>
      <c r="J43" s="135"/>
      <c r="K43" s="135"/>
      <c r="L43" s="135"/>
      <c r="M43" s="195"/>
      <c r="N43" s="195"/>
      <c r="O43" s="135"/>
      <c r="P43" s="195"/>
      <c r="Q43" s="195"/>
    </row>
    <row r="44" spans="1:17" ht="12.75" customHeight="1" x14ac:dyDescent="0.2">
      <c r="A44" s="248">
        <v>16</v>
      </c>
      <c r="B44" s="199" t="s">
        <v>3616</v>
      </c>
      <c r="C44" s="196" t="s">
        <v>1886</v>
      </c>
      <c r="D44" s="201" t="s">
        <v>3713</v>
      </c>
      <c r="E44" s="198">
        <v>15</v>
      </c>
      <c r="F44" s="198">
        <v>29</v>
      </c>
      <c r="G44" s="140" t="s">
        <v>1770</v>
      </c>
      <c r="H44" s="140" t="s">
        <v>1748</v>
      </c>
      <c r="I44" s="140" t="s">
        <v>1799</v>
      </c>
      <c r="J44" s="140" t="s">
        <v>1800</v>
      </c>
      <c r="K44" s="140" t="s">
        <v>1801</v>
      </c>
      <c r="L44" s="140" t="s">
        <v>1802</v>
      </c>
      <c r="M44" s="195"/>
      <c r="N44" s="195"/>
      <c r="O44" s="135"/>
      <c r="P44" s="195"/>
      <c r="Q44" s="195"/>
    </row>
    <row r="45" spans="1:17" ht="12.75" customHeight="1" x14ac:dyDescent="0.2">
      <c r="A45" s="249"/>
      <c r="B45" s="200"/>
      <c r="C45" s="196"/>
      <c r="D45" s="202"/>
      <c r="E45" s="198"/>
      <c r="F45" s="198"/>
      <c r="G45" s="140" t="s">
        <v>1771</v>
      </c>
      <c r="H45" s="140"/>
      <c r="I45" s="135"/>
      <c r="J45" s="135"/>
      <c r="K45" s="135"/>
      <c r="L45" s="135"/>
      <c r="M45" s="195"/>
      <c r="N45" s="195"/>
      <c r="O45" s="135"/>
      <c r="P45" s="195"/>
      <c r="Q45" s="195"/>
    </row>
    <row r="46" spans="1:17" ht="12.75" customHeight="1" x14ac:dyDescent="0.2">
      <c r="A46" s="248">
        <v>17</v>
      </c>
      <c r="B46" s="199" t="s">
        <v>3631</v>
      </c>
      <c r="C46" s="196" t="s">
        <v>1890</v>
      </c>
      <c r="D46" s="201" t="s">
        <v>3713</v>
      </c>
      <c r="E46" s="198">
        <v>15</v>
      </c>
      <c r="F46" s="198">
        <v>29</v>
      </c>
      <c r="G46" s="140" t="s">
        <v>1770</v>
      </c>
      <c r="H46" s="140" t="s">
        <v>1748</v>
      </c>
      <c r="I46" s="140" t="s">
        <v>1799</v>
      </c>
      <c r="J46" s="140" t="s">
        <v>1800</v>
      </c>
      <c r="K46" s="140" t="s">
        <v>1801</v>
      </c>
      <c r="L46" s="140" t="s">
        <v>1802</v>
      </c>
      <c r="M46" s="195"/>
      <c r="N46" s="195"/>
      <c r="O46" s="135"/>
      <c r="P46" s="195"/>
      <c r="Q46" s="195"/>
    </row>
    <row r="47" spans="1:17" ht="12.75" customHeight="1" x14ac:dyDescent="0.2">
      <c r="A47" s="249"/>
      <c r="B47" s="200"/>
      <c r="C47" s="196"/>
      <c r="D47" s="202"/>
      <c r="E47" s="198"/>
      <c r="F47" s="198"/>
      <c r="G47" s="140" t="s">
        <v>1771</v>
      </c>
      <c r="H47" s="140"/>
      <c r="I47" s="135"/>
      <c r="J47" s="135"/>
      <c r="K47" s="135"/>
      <c r="L47" s="135"/>
      <c r="M47" s="195"/>
      <c r="N47" s="195"/>
      <c r="O47" s="135"/>
      <c r="P47" s="195"/>
      <c r="Q47" s="195"/>
    </row>
    <row r="48" spans="1:17" ht="30" customHeight="1" x14ac:dyDescent="0.2">
      <c r="A48" s="139"/>
      <c r="B48" s="139"/>
      <c r="C48" s="61" t="s">
        <v>1751</v>
      </c>
      <c r="D48" s="138"/>
      <c r="E48" s="63">
        <f>SUM(E14:E47)</f>
        <v>255</v>
      </c>
      <c r="F48" s="63">
        <f>SUM(F14:F47)</f>
        <v>493</v>
      </c>
      <c r="G48" s="137"/>
      <c r="H48" s="64"/>
      <c r="I48" s="65"/>
      <c r="J48" s="65"/>
      <c r="K48" s="65"/>
      <c r="L48" s="65"/>
      <c r="M48" s="63"/>
      <c r="N48" s="135"/>
      <c r="O48" s="135"/>
      <c r="P48" s="63"/>
      <c r="Q48" s="135"/>
    </row>
  </sheetData>
  <sheetProtection selectLockedCells="1" selectUnlockedCells="1"/>
  <mergeCells count="192">
    <mergeCell ref="B38:B39"/>
    <mergeCell ref="B40:B41"/>
    <mergeCell ref="B42:B43"/>
    <mergeCell ref="B44:B45"/>
    <mergeCell ref="B46:B47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F24:F25"/>
    <mergeCell ref="C18:C19"/>
    <mergeCell ref="E18:E19"/>
    <mergeCell ref="F18:F19"/>
    <mergeCell ref="C20:C21"/>
    <mergeCell ref="E20:E21"/>
    <mergeCell ref="F20:F21"/>
    <mergeCell ref="C22:C23"/>
    <mergeCell ref="C24:C25"/>
    <mergeCell ref="C26:C27"/>
    <mergeCell ref="C28:C29"/>
    <mergeCell ref="C30:C31"/>
    <mergeCell ref="C32:C33"/>
    <mergeCell ref="C34:C35"/>
    <mergeCell ref="C36:C37"/>
    <mergeCell ref="E30:E31"/>
    <mergeCell ref="F30:F31"/>
    <mergeCell ref="A16:A17"/>
    <mergeCell ref="C14:C15"/>
    <mergeCell ref="E14:E15"/>
    <mergeCell ref="F14:F15"/>
    <mergeCell ref="A18:A19"/>
    <mergeCell ref="C16:C17"/>
    <mergeCell ref="E16:E17"/>
    <mergeCell ref="F16:F17"/>
    <mergeCell ref="A14:A15"/>
    <mergeCell ref="B14:B15"/>
    <mergeCell ref="B16:B17"/>
    <mergeCell ref="B18:B19"/>
    <mergeCell ref="Q22:Q23"/>
    <mergeCell ref="M20:M21"/>
    <mergeCell ref="N20:N21"/>
    <mergeCell ref="P16:P17"/>
    <mergeCell ref="Q16:Q17"/>
    <mergeCell ref="M18:M19"/>
    <mergeCell ref="N18:N19"/>
    <mergeCell ref="P18:P19"/>
    <mergeCell ref="Q18:Q19"/>
    <mergeCell ref="M16:M17"/>
    <mergeCell ref="N16:N17"/>
    <mergeCell ref="A12:A13"/>
    <mergeCell ref="C12:C13"/>
    <mergeCell ref="D12:D13"/>
    <mergeCell ref="E12:E13"/>
    <mergeCell ref="F12:F13"/>
    <mergeCell ref="G12:G13"/>
    <mergeCell ref="A1:Q1"/>
    <mergeCell ref="A2:Q2"/>
    <mergeCell ref="A3:Q3"/>
    <mergeCell ref="A4:Q4"/>
    <mergeCell ref="A5:Q5"/>
    <mergeCell ref="A8:Q8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B12:B13"/>
    <mergeCell ref="C38:C39"/>
    <mergeCell ref="C40:C41"/>
    <mergeCell ref="C42:C43"/>
    <mergeCell ref="C44:C45"/>
    <mergeCell ref="C46:C47"/>
    <mergeCell ref="M14:M15"/>
    <mergeCell ref="N14:N15"/>
    <mergeCell ref="P14:P15"/>
    <mergeCell ref="Q14:Q15"/>
    <mergeCell ref="P20:P21"/>
    <mergeCell ref="Q20:Q21"/>
    <mergeCell ref="E22:E23"/>
    <mergeCell ref="F22:F23"/>
    <mergeCell ref="M22:M23"/>
    <mergeCell ref="N22:N23"/>
    <mergeCell ref="P22:P23"/>
    <mergeCell ref="E24:E25"/>
    <mergeCell ref="M24:M25"/>
    <mergeCell ref="N24:N25"/>
    <mergeCell ref="P24:P25"/>
    <mergeCell ref="Q24:Q25"/>
    <mergeCell ref="E26:E27"/>
    <mergeCell ref="F26:F27"/>
    <mergeCell ref="M26:M27"/>
    <mergeCell ref="N26:N27"/>
    <mergeCell ref="P26:P27"/>
    <mergeCell ref="Q26:Q27"/>
    <mergeCell ref="E28:E29"/>
    <mergeCell ref="F28:F29"/>
    <mergeCell ref="M28:M29"/>
    <mergeCell ref="N28:N29"/>
    <mergeCell ref="P28:P29"/>
    <mergeCell ref="Q28:Q29"/>
    <mergeCell ref="M30:M31"/>
    <mergeCell ref="N30:N31"/>
    <mergeCell ref="P30:P31"/>
    <mergeCell ref="Q30:Q31"/>
    <mergeCell ref="E32:E33"/>
    <mergeCell ref="F32:F33"/>
    <mergeCell ref="M32:M33"/>
    <mergeCell ref="N32:N33"/>
    <mergeCell ref="P32:P33"/>
    <mergeCell ref="Q32:Q33"/>
    <mergeCell ref="E34:E35"/>
    <mergeCell ref="F34:F35"/>
    <mergeCell ref="M34:M35"/>
    <mergeCell ref="N34:N35"/>
    <mergeCell ref="P34:P35"/>
    <mergeCell ref="Q34:Q35"/>
    <mergeCell ref="E36:E37"/>
    <mergeCell ref="F36:F37"/>
    <mergeCell ref="M36:M37"/>
    <mergeCell ref="N36:N37"/>
    <mergeCell ref="P36:P37"/>
    <mergeCell ref="Q36:Q37"/>
    <mergeCell ref="F38:F39"/>
    <mergeCell ref="M38:M39"/>
    <mergeCell ref="N38:N39"/>
    <mergeCell ref="P38:P39"/>
    <mergeCell ref="Q38:Q39"/>
    <mergeCell ref="E40:E41"/>
    <mergeCell ref="F40:F41"/>
    <mergeCell ref="M40:M41"/>
    <mergeCell ref="N40:N41"/>
    <mergeCell ref="P40:P41"/>
    <mergeCell ref="Q40:Q41"/>
    <mergeCell ref="E46:E47"/>
    <mergeCell ref="F46:F47"/>
    <mergeCell ref="M46:M47"/>
    <mergeCell ref="N46:N47"/>
    <mergeCell ref="P46:P47"/>
    <mergeCell ref="Q46:Q47"/>
    <mergeCell ref="A38:A39"/>
    <mergeCell ref="A40:A41"/>
    <mergeCell ref="A42:A43"/>
    <mergeCell ref="A44:A45"/>
    <mergeCell ref="A46:A47"/>
    <mergeCell ref="E42:E43"/>
    <mergeCell ref="F42:F43"/>
    <mergeCell ref="M42:M43"/>
    <mergeCell ref="N42:N43"/>
    <mergeCell ref="P42:P43"/>
    <mergeCell ref="Q42:Q43"/>
    <mergeCell ref="E44:E45"/>
    <mergeCell ref="F44:F45"/>
    <mergeCell ref="M44:M45"/>
    <mergeCell ref="N44:N45"/>
    <mergeCell ref="P44:P45"/>
    <mergeCell ref="Q44:Q45"/>
    <mergeCell ref="E38:E3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6"/>
  <sheetViews>
    <sheetView topLeftCell="A61" zoomScaleSheetLayoutView="100" workbookViewId="0">
      <selection activeCell="G69" sqref="G69"/>
    </sheetView>
  </sheetViews>
  <sheetFormatPr defaultColWidth="8" defaultRowHeight="12.75" customHeight="1" x14ac:dyDescent="0.2"/>
  <cols>
    <col min="1" max="1" width="5.140625" style="51" customWidth="1"/>
    <col min="2" max="2" width="7" style="51" customWidth="1"/>
    <col min="3" max="3" width="47.42578125" style="51" customWidth="1"/>
    <col min="4" max="4" width="18.140625" style="50" customWidth="1"/>
    <col min="5" max="5" width="14" style="50" customWidth="1"/>
    <col min="6" max="6" width="13.140625" style="55" customWidth="1"/>
    <col min="7" max="7" width="10.28515625" style="51" customWidth="1"/>
    <col min="8" max="9" width="13.14062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1.28515625" style="49" customWidth="1"/>
    <col min="18" max="16384" width="8" style="49"/>
  </cols>
  <sheetData>
    <row r="1" spans="1:18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ht="15.75" x14ac:dyDescent="0.2">
      <c r="A2" s="204" t="s">
        <v>1744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8" ht="15.75" x14ac:dyDescent="0.2">
      <c r="A3" s="204" t="s">
        <v>2659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8" s="53" customFormat="1" ht="15.75" x14ac:dyDescent="0.25">
      <c r="A4" s="205" t="s">
        <v>3721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54"/>
    </row>
    <row r="5" spans="1:18" s="53" customFormat="1" ht="15.75" x14ac:dyDescent="0.25">
      <c r="A5" s="205" t="s">
        <v>1798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54"/>
    </row>
    <row r="6" spans="1:18" ht="8.25" customHeight="1" x14ac:dyDescent="0.2"/>
    <row r="7" spans="1:18" ht="12.75" customHeight="1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8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8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8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8" ht="6.75" customHeight="1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8" s="57" customFormat="1" ht="38.2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8" s="57" customFormat="1" ht="18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136" t="s">
        <v>1758</v>
      </c>
      <c r="M13" s="136" t="s">
        <v>1759</v>
      </c>
      <c r="N13" s="189"/>
      <c r="O13" s="189"/>
      <c r="P13" s="189"/>
      <c r="Q13" s="189"/>
    </row>
    <row r="14" spans="1:18" ht="12.75" customHeight="1" x14ac:dyDescent="0.2">
      <c r="A14" s="195">
        <v>1</v>
      </c>
      <c r="B14" s="199" t="s">
        <v>3732</v>
      </c>
      <c r="C14" s="196" t="s">
        <v>1906</v>
      </c>
      <c r="D14" s="201" t="s">
        <v>3711</v>
      </c>
      <c r="E14" s="198">
        <v>15</v>
      </c>
      <c r="F14" s="198">
        <v>35.5</v>
      </c>
      <c r="G14" s="140" t="s">
        <v>1770</v>
      </c>
      <c r="H14" s="140" t="s">
        <v>1793</v>
      </c>
      <c r="I14" s="140" t="s">
        <v>1804</v>
      </c>
      <c r="J14" s="140" t="s">
        <v>1805</v>
      </c>
      <c r="K14" s="140" t="s">
        <v>1806</v>
      </c>
      <c r="L14" s="140" t="s">
        <v>1807</v>
      </c>
      <c r="M14" s="195"/>
      <c r="N14" s="195"/>
      <c r="O14" s="135" t="s">
        <v>2602</v>
      </c>
      <c r="P14" s="195"/>
      <c r="Q14" s="195"/>
    </row>
    <row r="15" spans="1:18" ht="12.75" customHeight="1" x14ac:dyDescent="0.2">
      <c r="A15" s="195"/>
      <c r="B15" s="200"/>
      <c r="C15" s="196"/>
      <c r="D15" s="202"/>
      <c r="E15" s="198"/>
      <c r="F15" s="198"/>
      <c r="G15" s="140" t="s">
        <v>1771</v>
      </c>
      <c r="H15" s="140"/>
      <c r="I15" s="135"/>
      <c r="J15" s="135"/>
      <c r="K15" s="135"/>
      <c r="L15" s="135"/>
      <c r="M15" s="195"/>
      <c r="N15" s="195"/>
      <c r="O15" s="135"/>
      <c r="P15" s="195"/>
      <c r="Q15" s="195"/>
    </row>
    <row r="16" spans="1:18" ht="12.75" customHeight="1" x14ac:dyDescent="0.2">
      <c r="A16" s="195">
        <v>2</v>
      </c>
      <c r="B16" s="199" t="s">
        <v>3632</v>
      </c>
      <c r="C16" s="196" t="s">
        <v>1912</v>
      </c>
      <c r="D16" s="201" t="s">
        <v>3711</v>
      </c>
      <c r="E16" s="198">
        <v>15</v>
      </c>
      <c r="F16" s="198">
        <v>35.5</v>
      </c>
      <c r="G16" s="140" t="s">
        <v>1770</v>
      </c>
      <c r="H16" s="140" t="s">
        <v>1793</v>
      </c>
      <c r="I16" s="140" t="s">
        <v>1804</v>
      </c>
      <c r="J16" s="140" t="s">
        <v>1805</v>
      </c>
      <c r="K16" s="140" t="s">
        <v>1806</v>
      </c>
      <c r="L16" s="140" t="s">
        <v>1807</v>
      </c>
      <c r="M16" s="195"/>
      <c r="N16" s="195"/>
      <c r="O16" s="135" t="s">
        <v>2602</v>
      </c>
      <c r="P16" s="195"/>
      <c r="Q16" s="195"/>
    </row>
    <row r="17" spans="1:17" ht="12.75" customHeight="1" x14ac:dyDescent="0.2">
      <c r="A17" s="195"/>
      <c r="B17" s="200"/>
      <c r="C17" s="196"/>
      <c r="D17" s="202"/>
      <c r="E17" s="198"/>
      <c r="F17" s="198"/>
      <c r="G17" s="140" t="s">
        <v>1771</v>
      </c>
      <c r="H17" s="140"/>
      <c r="I17" s="135"/>
      <c r="J17" s="135"/>
      <c r="K17" s="135"/>
      <c r="L17" s="135"/>
      <c r="M17" s="195"/>
      <c r="N17" s="195"/>
      <c r="O17" s="135"/>
      <c r="P17" s="195"/>
      <c r="Q17" s="195"/>
    </row>
    <row r="18" spans="1:17" ht="12.75" customHeight="1" x14ac:dyDescent="0.2">
      <c r="A18" s="195">
        <v>3</v>
      </c>
      <c r="B18" s="199" t="s">
        <v>3633</v>
      </c>
      <c r="C18" s="196" t="s">
        <v>1917</v>
      </c>
      <c r="D18" s="201" t="s">
        <v>3711</v>
      </c>
      <c r="E18" s="198">
        <v>15</v>
      </c>
      <c r="F18" s="198">
        <v>35.5</v>
      </c>
      <c r="G18" s="140" t="s">
        <v>1770</v>
      </c>
      <c r="H18" s="140" t="s">
        <v>1793</v>
      </c>
      <c r="I18" s="140" t="s">
        <v>1804</v>
      </c>
      <c r="J18" s="140" t="s">
        <v>1805</v>
      </c>
      <c r="K18" s="140" t="s">
        <v>1806</v>
      </c>
      <c r="L18" s="140" t="s">
        <v>1807</v>
      </c>
      <c r="M18" s="195"/>
      <c r="N18" s="195"/>
      <c r="O18" s="135" t="s">
        <v>2602</v>
      </c>
      <c r="P18" s="195"/>
      <c r="Q18" s="195"/>
    </row>
    <row r="19" spans="1:17" ht="12.75" customHeight="1" x14ac:dyDescent="0.2">
      <c r="A19" s="195"/>
      <c r="B19" s="200"/>
      <c r="C19" s="196"/>
      <c r="D19" s="202"/>
      <c r="E19" s="198"/>
      <c r="F19" s="198"/>
      <c r="G19" s="140" t="s">
        <v>1771</v>
      </c>
      <c r="H19" s="140"/>
      <c r="I19" s="135"/>
      <c r="J19" s="135"/>
      <c r="K19" s="135"/>
      <c r="L19" s="135"/>
      <c r="M19" s="195"/>
      <c r="N19" s="195"/>
      <c r="O19" s="135"/>
      <c r="P19" s="195"/>
      <c r="Q19" s="195"/>
    </row>
    <row r="20" spans="1:17" ht="12.75" customHeight="1" x14ac:dyDescent="0.2">
      <c r="A20" s="195">
        <v>4</v>
      </c>
      <c r="B20" s="199" t="s">
        <v>3634</v>
      </c>
      <c r="C20" s="196" t="s">
        <v>1929</v>
      </c>
      <c r="D20" s="201" t="s">
        <v>3714</v>
      </c>
      <c r="E20" s="198">
        <v>15</v>
      </c>
      <c r="F20" s="198">
        <v>35.5</v>
      </c>
      <c r="G20" s="140" t="s">
        <v>1770</v>
      </c>
      <c r="H20" s="140" t="s">
        <v>1793</v>
      </c>
      <c r="I20" s="140" t="s">
        <v>1804</v>
      </c>
      <c r="J20" s="140" t="s">
        <v>1805</v>
      </c>
      <c r="K20" s="140" t="s">
        <v>1806</v>
      </c>
      <c r="L20" s="140" t="s">
        <v>1807</v>
      </c>
      <c r="M20" s="195"/>
      <c r="N20" s="195"/>
      <c r="O20" s="135" t="s">
        <v>2602</v>
      </c>
      <c r="P20" s="195"/>
      <c r="Q20" s="195"/>
    </row>
    <row r="21" spans="1:17" ht="12.75" customHeight="1" x14ac:dyDescent="0.2">
      <c r="A21" s="195"/>
      <c r="B21" s="200"/>
      <c r="C21" s="196"/>
      <c r="D21" s="202"/>
      <c r="E21" s="198"/>
      <c r="F21" s="198"/>
      <c r="G21" s="140" t="s">
        <v>1771</v>
      </c>
      <c r="H21" s="140"/>
      <c r="I21" s="135"/>
      <c r="J21" s="135"/>
      <c r="K21" s="135"/>
      <c r="L21" s="135"/>
      <c r="M21" s="195"/>
      <c r="N21" s="195"/>
      <c r="O21" s="135"/>
      <c r="P21" s="195"/>
      <c r="Q21" s="195"/>
    </row>
    <row r="22" spans="1:17" ht="12.75" customHeight="1" x14ac:dyDescent="0.2">
      <c r="A22" s="195">
        <v>5</v>
      </c>
      <c r="B22" s="199" t="s">
        <v>3635</v>
      </c>
      <c r="C22" s="196" t="s">
        <v>1932</v>
      </c>
      <c r="D22" s="201" t="s">
        <v>3714</v>
      </c>
      <c r="E22" s="198">
        <v>15</v>
      </c>
      <c r="F22" s="198">
        <v>35.5</v>
      </c>
      <c r="G22" s="140" t="s">
        <v>1770</v>
      </c>
      <c r="H22" s="140" t="s">
        <v>1793</v>
      </c>
      <c r="I22" s="140" t="s">
        <v>1804</v>
      </c>
      <c r="J22" s="140" t="s">
        <v>1805</v>
      </c>
      <c r="K22" s="140" t="s">
        <v>1806</v>
      </c>
      <c r="L22" s="140" t="s">
        <v>1807</v>
      </c>
      <c r="M22" s="195"/>
      <c r="N22" s="195"/>
      <c r="O22" s="135" t="s">
        <v>2602</v>
      </c>
      <c r="P22" s="195"/>
      <c r="Q22" s="195"/>
    </row>
    <row r="23" spans="1:17" ht="12.75" customHeight="1" x14ac:dyDescent="0.2">
      <c r="A23" s="195"/>
      <c r="B23" s="200"/>
      <c r="C23" s="196"/>
      <c r="D23" s="202"/>
      <c r="E23" s="198"/>
      <c r="F23" s="198"/>
      <c r="G23" s="140" t="s">
        <v>1771</v>
      </c>
      <c r="H23" s="140"/>
      <c r="I23" s="135"/>
      <c r="J23" s="135"/>
      <c r="K23" s="135"/>
      <c r="L23" s="135"/>
      <c r="M23" s="195"/>
      <c r="N23" s="195"/>
      <c r="O23" s="135"/>
      <c r="P23" s="195"/>
      <c r="Q23" s="195"/>
    </row>
    <row r="24" spans="1:17" ht="12.75" customHeight="1" x14ac:dyDescent="0.2">
      <c r="A24" s="195">
        <v>6</v>
      </c>
      <c r="B24" s="199" t="s">
        <v>3636</v>
      </c>
      <c r="C24" s="196" t="s">
        <v>1941</v>
      </c>
      <c r="D24" s="201" t="s">
        <v>3714</v>
      </c>
      <c r="E24" s="198">
        <v>15</v>
      </c>
      <c r="F24" s="198">
        <v>35.5</v>
      </c>
      <c r="G24" s="140" t="s">
        <v>1770</v>
      </c>
      <c r="H24" s="140" t="s">
        <v>1793</v>
      </c>
      <c r="I24" s="140" t="s">
        <v>1804</v>
      </c>
      <c r="J24" s="140" t="s">
        <v>1805</v>
      </c>
      <c r="K24" s="140" t="s">
        <v>1806</v>
      </c>
      <c r="L24" s="140" t="s">
        <v>1807</v>
      </c>
      <c r="M24" s="195"/>
      <c r="N24" s="195"/>
      <c r="O24" s="135" t="s">
        <v>2602</v>
      </c>
      <c r="P24" s="195"/>
      <c r="Q24" s="195"/>
    </row>
    <row r="25" spans="1:17" ht="12.75" customHeight="1" x14ac:dyDescent="0.2">
      <c r="A25" s="195"/>
      <c r="B25" s="200"/>
      <c r="C25" s="196"/>
      <c r="D25" s="202"/>
      <c r="E25" s="198"/>
      <c r="F25" s="198"/>
      <c r="G25" s="140" t="s">
        <v>1771</v>
      </c>
      <c r="H25" s="140"/>
      <c r="I25" s="135"/>
      <c r="J25" s="135"/>
      <c r="K25" s="135"/>
      <c r="L25" s="135"/>
      <c r="M25" s="195"/>
      <c r="N25" s="195"/>
      <c r="O25" s="135"/>
      <c r="P25" s="195"/>
      <c r="Q25" s="195"/>
    </row>
    <row r="26" spans="1:17" ht="12.75" customHeight="1" x14ac:dyDescent="0.2">
      <c r="A26" s="195">
        <v>7</v>
      </c>
      <c r="B26" s="199" t="s">
        <v>3637</v>
      </c>
      <c r="C26" s="196" t="s">
        <v>1944</v>
      </c>
      <c r="D26" s="201" t="s">
        <v>3706</v>
      </c>
      <c r="E26" s="198">
        <v>15</v>
      </c>
      <c r="F26" s="198">
        <v>35.5</v>
      </c>
      <c r="G26" s="140" t="s">
        <v>1770</v>
      </c>
      <c r="H26" s="140" t="s">
        <v>1793</v>
      </c>
      <c r="I26" s="140" t="s">
        <v>1804</v>
      </c>
      <c r="J26" s="140" t="s">
        <v>1805</v>
      </c>
      <c r="K26" s="140" t="s">
        <v>1806</v>
      </c>
      <c r="L26" s="140" t="s">
        <v>1807</v>
      </c>
      <c r="M26" s="195"/>
      <c r="N26" s="195"/>
      <c r="O26" s="135" t="s">
        <v>2602</v>
      </c>
      <c r="P26" s="195"/>
      <c r="Q26" s="195"/>
    </row>
    <row r="27" spans="1:17" ht="12.75" customHeight="1" x14ac:dyDescent="0.2">
      <c r="A27" s="195"/>
      <c r="B27" s="200"/>
      <c r="C27" s="196" t="s">
        <v>1945</v>
      </c>
      <c r="D27" s="202"/>
      <c r="E27" s="198"/>
      <c r="F27" s="198"/>
      <c r="G27" s="140" t="s">
        <v>1771</v>
      </c>
      <c r="H27" s="140"/>
      <c r="I27" s="135"/>
      <c r="J27" s="135"/>
      <c r="K27" s="135"/>
      <c r="L27" s="135"/>
      <c r="M27" s="195"/>
      <c r="N27" s="195"/>
      <c r="O27" s="135"/>
      <c r="P27" s="195"/>
      <c r="Q27" s="195"/>
    </row>
    <row r="28" spans="1:17" ht="12.75" customHeight="1" x14ac:dyDescent="0.2">
      <c r="A28" s="195">
        <v>8</v>
      </c>
      <c r="B28" s="199" t="s">
        <v>3638</v>
      </c>
      <c r="C28" s="196" t="s">
        <v>1945</v>
      </c>
      <c r="D28" s="201" t="s">
        <v>3706</v>
      </c>
      <c r="E28" s="198">
        <v>15</v>
      </c>
      <c r="F28" s="198">
        <v>35.5</v>
      </c>
      <c r="G28" s="140" t="s">
        <v>1770</v>
      </c>
      <c r="H28" s="140" t="s">
        <v>1793</v>
      </c>
      <c r="I28" s="140" t="s">
        <v>1804</v>
      </c>
      <c r="J28" s="140" t="s">
        <v>1805</v>
      </c>
      <c r="K28" s="140" t="s">
        <v>1806</v>
      </c>
      <c r="L28" s="140" t="s">
        <v>1807</v>
      </c>
      <c r="M28" s="195"/>
      <c r="N28" s="195"/>
      <c r="O28" s="135" t="s">
        <v>2602</v>
      </c>
      <c r="P28" s="195"/>
      <c r="Q28" s="195"/>
    </row>
    <row r="29" spans="1:17" ht="12.75" customHeight="1" x14ac:dyDescent="0.2">
      <c r="A29" s="195"/>
      <c r="B29" s="200"/>
      <c r="C29" s="196"/>
      <c r="D29" s="202"/>
      <c r="E29" s="198"/>
      <c r="F29" s="198"/>
      <c r="G29" s="140" t="s">
        <v>1771</v>
      </c>
      <c r="H29" s="140"/>
      <c r="I29" s="135"/>
      <c r="J29" s="135"/>
      <c r="K29" s="135"/>
      <c r="L29" s="135"/>
      <c r="M29" s="195"/>
      <c r="N29" s="195"/>
      <c r="O29" s="135"/>
      <c r="P29" s="195"/>
      <c r="Q29" s="195"/>
    </row>
    <row r="30" spans="1:17" ht="12.75" customHeight="1" x14ac:dyDescent="0.2">
      <c r="A30" s="195">
        <v>9</v>
      </c>
      <c r="B30" s="199" t="s">
        <v>3639</v>
      </c>
      <c r="C30" s="196" t="s">
        <v>1947</v>
      </c>
      <c r="D30" s="201" t="s">
        <v>3706</v>
      </c>
      <c r="E30" s="198">
        <v>15</v>
      </c>
      <c r="F30" s="198">
        <v>35.5</v>
      </c>
      <c r="G30" s="140" t="s">
        <v>1770</v>
      </c>
      <c r="H30" s="140" t="s">
        <v>1793</v>
      </c>
      <c r="I30" s="140" t="s">
        <v>1804</v>
      </c>
      <c r="J30" s="140" t="s">
        <v>1805</v>
      </c>
      <c r="K30" s="140" t="s">
        <v>1806</v>
      </c>
      <c r="L30" s="140" t="s">
        <v>1807</v>
      </c>
      <c r="M30" s="195"/>
      <c r="N30" s="195"/>
      <c r="O30" s="135" t="s">
        <v>2602</v>
      </c>
      <c r="P30" s="195"/>
      <c r="Q30" s="195"/>
    </row>
    <row r="31" spans="1:17" ht="12.75" customHeight="1" x14ac:dyDescent="0.2">
      <c r="A31" s="195"/>
      <c r="B31" s="200"/>
      <c r="C31" s="196"/>
      <c r="D31" s="202"/>
      <c r="E31" s="198"/>
      <c r="F31" s="198"/>
      <c r="G31" s="140" t="s">
        <v>1771</v>
      </c>
      <c r="H31" s="140"/>
      <c r="I31" s="135"/>
      <c r="J31" s="135"/>
      <c r="K31" s="135"/>
      <c r="L31" s="135"/>
      <c r="M31" s="195"/>
      <c r="N31" s="195"/>
      <c r="O31" s="135"/>
      <c r="P31" s="195"/>
      <c r="Q31" s="195"/>
    </row>
    <row r="32" spans="1:17" ht="12.75" customHeight="1" x14ac:dyDescent="0.2">
      <c r="A32" s="195">
        <v>10</v>
      </c>
      <c r="B32" s="199" t="s">
        <v>3673</v>
      </c>
      <c r="C32" s="196" t="s">
        <v>4237</v>
      </c>
      <c r="D32" s="201" t="s">
        <v>3706</v>
      </c>
      <c r="E32" s="198">
        <v>15</v>
      </c>
      <c r="F32" s="198">
        <v>35.5</v>
      </c>
      <c r="G32" s="140" t="s">
        <v>1770</v>
      </c>
      <c r="H32" s="140" t="s">
        <v>1793</v>
      </c>
      <c r="I32" s="140" t="s">
        <v>1804</v>
      </c>
      <c r="J32" s="140" t="s">
        <v>1805</v>
      </c>
      <c r="K32" s="140" t="s">
        <v>1806</v>
      </c>
      <c r="L32" s="140" t="s">
        <v>1807</v>
      </c>
      <c r="M32" s="195"/>
      <c r="N32" s="195"/>
      <c r="O32" s="135" t="s">
        <v>2602</v>
      </c>
      <c r="P32" s="195"/>
      <c r="Q32" s="195"/>
    </row>
    <row r="33" spans="1:17" ht="12.75" customHeight="1" x14ac:dyDescent="0.2">
      <c r="A33" s="195"/>
      <c r="B33" s="200"/>
      <c r="C33" s="196"/>
      <c r="D33" s="202"/>
      <c r="E33" s="198"/>
      <c r="F33" s="198"/>
      <c r="G33" s="140" t="s">
        <v>1771</v>
      </c>
      <c r="H33" s="140"/>
      <c r="I33" s="135"/>
      <c r="J33" s="135"/>
      <c r="K33" s="135"/>
      <c r="L33" s="135"/>
      <c r="M33" s="195"/>
      <c r="N33" s="195"/>
      <c r="O33" s="135"/>
      <c r="P33" s="195"/>
      <c r="Q33" s="195"/>
    </row>
    <row r="34" spans="1:17" ht="12.75" customHeight="1" x14ac:dyDescent="0.2">
      <c r="A34" s="195">
        <v>11</v>
      </c>
      <c r="B34" s="199" t="s">
        <v>3640</v>
      </c>
      <c r="C34" s="196" t="s">
        <v>1948</v>
      </c>
      <c r="D34" s="201" t="s">
        <v>3709</v>
      </c>
      <c r="E34" s="198">
        <v>15</v>
      </c>
      <c r="F34" s="198">
        <v>35.5</v>
      </c>
      <c r="G34" s="140" t="s">
        <v>1770</v>
      </c>
      <c r="H34" s="140" t="s">
        <v>1793</v>
      </c>
      <c r="I34" s="140" t="s">
        <v>1804</v>
      </c>
      <c r="J34" s="140" t="s">
        <v>1805</v>
      </c>
      <c r="K34" s="140" t="s">
        <v>1806</v>
      </c>
      <c r="L34" s="140" t="s">
        <v>1807</v>
      </c>
      <c r="M34" s="195"/>
      <c r="N34" s="195"/>
      <c r="O34" s="135" t="s">
        <v>2602</v>
      </c>
      <c r="P34" s="195"/>
      <c r="Q34" s="195"/>
    </row>
    <row r="35" spans="1:17" ht="12.75" customHeight="1" x14ac:dyDescent="0.2">
      <c r="A35" s="195"/>
      <c r="B35" s="200"/>
      <c r="C35" s="196"/>
      <c r="D35" s="202"/>
      <c r="E35" s="198"/>
      <c r="F35" s="198"/>
      <c r="G35" s="140" t="s">
        <v>1771</v>
      </c>
      <c r="H35" s="140"/>
      <c r="I35" s="135"/>
      <c r="J35" s="135"/>
      <c r="K35" s="135"/>
      <c r="L35" s="135"/>
      <c r="M35" s="195"/>
      <c r="N35" s="195"/>
      <c r="O35" s="135"/>
      <c r="P35" s="195"/>
      <c r="Q35" s="195"/>
    </row>
    <row r="36" spans="1:17" ht="12.75" customHeight="1" x14ac:dyDescent="0.2">
      <c r="A36" s="195">
        <v>12</v>
      </c>
      <c r="B36" s="199" t="s">
        <v>3755</v>
      </c>
      <c r="C36" s="196" t="s">
        <v>4239</v>
      </c>
      <c r="D36" s="201" t="s">
        <v>3709</v>
      </c>
      <c r="E36" s="198">
        <v>15</v>
      </c>
      <c r="F36" s="198">
        <v>35.5</v>
      </c>
      <c r="G36" s="140" t="s">
        <v>1770</v>
      </c>
      <c r="H36" s="140" t="s">
        <v>1793</v>
      </c>
      <c r="I36" s="140" t="s">
        <v>1804</v>
      </c>
      <c r="J36" s="140" t="s">
        <v>1805</v>
      </c>
      <c r="K36" s="140" t="s">
        <v>1806</v>
      </c>
      <c r="L36" s="140" t="s">
        <v>1807</v>
      </c>
      <c r="M36" s="195"/>
      <c r="N36" s="195"/>
      <c r="O36" s="135" t="s">
        <v>2602</v>
      </c>
      <c r="P36" s="195"/>
      <c r="Q36" s="195"/>
    </row>
    <row r="37" spans="1:17" ht="12.75" customHeight="1" x14ac:dyDescent="0.2">
      <c r="A37" s="195"/>
      <c r="B37" s="200"/>
      <c r="C37" s="196"/>
      <c r="D37" s="202"/>
      <c r="E37" s="198"/>
      <c r="F37" s="198"/>
      <c r="G37" s="140" t="s">
        <v>1771</v>
      </c>
      <c r="H37" s="140"/>
      <c r="I37" s="135"/>
      <c r="J37" s="135"/>
      <c r="K37" s="135"/>
      <c r="L37" s="135"/>
      <c r="M37" s="195"/>
      <c r="N37" s="195"/>
      <c r="O37" s="135"/>
      <c r="P37" s="195"/>
      <c r="Q37" s="195"/>
    </row>
    <row r="38" spans="1:17" ht="12.75" customHeight="1" x14ac:dyDescent="0.2">
      <c r="A38" s="195">
        <v>13</v>
      </c>
      <c r="B38" s="199" t="s">
        <v>3641</v>
      </c>
      <c r="C38" s="196" t="s">
        <v>1951</v>
      </c>
      <c r="D38" s="201" t="s">
        <v>3709</v>
      </c>
      <c r="E38" s="198">
        <v>15</v>
      </c>
      <c r="F38" s="198">
        <v>35.5</v>
      </c>
      <c r="G38" s="140" t="s">
        <v>1770</v>
      </c>
      <c r="H38" s="140" t="s">
        <v>1793</v>
      </c>
      <c r="I38" s="140" t="s">
        <v>1804</v>
      </c>
      <c r="J38" s="140" t="s">
        <v>1805</v>
      </c>
      <c r="K38" s="140" t="s">
        <v>1806</v>
      </c>
      <c r="L38" s="140" t="s">
        <v>1807</v>
      </c>
      <c r="M38" s="195"/>
      <c r="N38" s="195"/>
      <c r="O38" s="135" t="s">
        <v>2602</v>
      </c>
      <c r="P38" s="195"/>
      <c r="Q38" s="195"/>
    </row>
    <row r="39" spans="1:17" ht="12.75" customHeight="1" x14ac:dyDescent="0.2">
      <c r="A39" s="195"/>
      <c r="B39" s="200"/>
      <c r="C39" s="196"/>
      <c r="D39" s="202"/>
      <c r="E39" s="198"/>
      <c r="F39" s="198"/>
      <c r="G39" s="140" t="s">
        <v>1771</v>
      </c>
      <c r="H39" s="140"/>
      <c r="I39" s="135"/>
      <c r="J39" s="135"/>
      <c r="K39" s="135"/>
      <c r="L39" s="135"/>
      <c r="M39" s="195"/>
      <c r="N39" s="195"/>
      <c r="O39" s="135"/>
      <c r="P39" s="195"/>
      <c r="Q39" s="195"/>
    </row>
    <row r="40" spans="1:17" ht="12.75" customHeight="1" x14ac:dyDescent="0.2">
      <c r="A40" s="195">
        <v>14</v>
      </c>
      <c r="B40" s="199" t="s">
        <v>3642</v>
      </c>
      <c r="C40" s="196" t="s">
        <v>1963</v>
      </c>
      <c r="D40" s="201" t="s">
        <v>3708</v>
      </c>
      <c r="E40" s="198">
        <v>15</v>
      </c>
      <c r="F40" s="198">
        <v>35.5</v>
      </c>
      <c r="G40" s="140" t="s">
        <v>1770</v>
      </c>
      <c r="H40" s="140" t="s">
        <v>1793</v>
      </c>
      <c r="I40" s="140" t="s">
        <v>1804</v>
      </c>
      <c r="J40" s="140" t="s">
        <v>1805</v>
      </c>
      <c r="K40" s="140" t="s">
        <v>1806</v>
      </c>
      <c r="L40" s="140" t="s">
        <v>1807</v>
      </c>
      <c r="M40" s="195"/>
      <c r="N40" s="195"/>
      <c r="O40" s="135" t="s">
        <v>2602</v>
      </c>
      <c r="P40" s="195"/>
      <c r="Q40" s="195"/>
    </row>
    <row r="41" spans="1:17" ht="12.75" customHeight="1" x14ac:dyDescent="0.2">
      <c r="A41" s="195"/>
      <c r="B41" s="200"/>
      <c r="C41" s="196"/>
      <c r="D41" s="202"/>
      <c r="E41" s="198"/>
      <c r="F41" s="198"/>
      <c r="G41" s="140" t="s">
        <v>1771</v>
      </c>
      <c r="H41" s="140"/>
      <c r="I41" s="135"/>
      <c r="J41" s="135"/>
      <c r="K41" s="135"/>
      <c r="L41" s="135"/>
      <c r="M41" s="195"/>
      <c r="N41" s="195"/>
      <c r="O41" s="135"/>
      <c r="P41" s="195"/>
      <c r="Q41" s="195"/>
    </row>
    <row r="42" spans="1:17" ht="12.75" customHeight="1" x14ac:dyDescent="0.2">
      <c r="A42" s="195">
        <v>15</v>
      </c>
      <c r="B42" s="199" t="s">
        <v>3644</v>
      </c>
      <c r="C42" s="196" t="s">
        <v>1975</v>
      </c>
      <c r="D42" s="201" t="s">
        <v>3707</v>
      </c>
      <c r="E42" s="198">
        <v>15</v>
      </c>
      <c r="F42" s="198">
        <v>35.5</v>
      </c>
      <c r="G42" s="140" t="s">
        <v>1770</v>
      </c>
      <c r="H42" s="140" t="s">
        <v>1793</v>
      </c>
      <c r="I42" s="140" t="s">
        <v>1804</v>
      </c>
      <c r="J42" s="140" t="s">
        <v>1805</v>
      </c>
      <c r="K42" s="140" t="s">
        <v>1806</v>
      </c>
      <c r="L42" s="140" t="s">
        <v>1807</v>
      </c>
      <c r="M42" s="195"/>
      <c r="N42" s="195"/>
      <c r="O42" s="135" t="s">
        <v>2602</v>
      </c>
      <c r="P42" s="195"/>
      <c r="Q42" s="195"/>
    </row>
    <row r="43" spans="1:17" ht="12.75" customHeight="1" x14ac:dyDescent="0.2">
      <c r="A43" s="195"/>
      <c r="B43" s="200"/>
      <c r="C43" s="196"/>
      <c r="D43" s="202"/>
      <c r="E43" s="198"/>
      <c r="F43" s="198"/>
      <c r="G43" s="140" t="s">
        <v>1771</v>
      </c>
      <c r="H43" s="140"/>
      <c r="I43" s="135"/>
      <c r="J43" s="135"/>
      <c r="K43" s="135"/>
      <c r="L43" s="135"/>
      <c r="M43" s="195"/>
      <c r="N43" s="195"/>
      <c r="O43" s="135"/>
      <c r="P43" s="195"/>
      <c r="Q43" s="195"/>
    </row>
    <row r="44" spans="1:17" ht="12.75" customHeight="1" x14ac:dyDescent="0.2">
      <c r="A44" s="195">
        <v>16</v>
      </c>
      <c r="B44" s="199" t="s">
        <v>3645</v>
      </c>
      <c r="C44" s="196" t="s">
        <v>1977</v>
      </c>
      <c r="D44" s="201" t="s">
        <v>3707</v>
      </c>
      <c r="E44" s="198">
        <v>15</v>
      </c>
      <c r="F44" s="198">
        <v>35.5</v>
      </c>
      <c r="G44" s="140" t="s">
        <v>1770</v>
      </c>
      <c r="H44" s="140" t="s">
        <v>1793</v>
      </c>
      <c r="I44" s="140" t="s">
        <v>1804</v>
      </c>
      <c r="J44" s="140" t="s">
        <v>1805</v>
      </c>
      <c r="K44" s="140" t="s">
        <v>1806</v>
      </c>
      <c r="L44" s="140" t="s">
        <v>1807</v>
      </c>
      <c r="M44" s="195"/>
      <c r="N44" s="195"/>
      <c r="O44" s="135" t="s">
        <v>2602</v>
      </c>
      <c r="P44" s="195"/>
      <c r="Q44" s="195"/>
    </row>
    <row r="45" spans="1:17" ht="12.75" customHeight="1" x14ac:dyDescent="0.2">
      <c r="A45" s="195"/>
      <c r="B45" s="200"/>
      <c r="C45" s="196"/>
      <c r="D45" s="202"/>
      <c r="E45" s="198"/>
      <c r="F45" s="198"/>
      <c r="G45" s="140" t="s">
        <v>1771</v>
      </c>
      <c r="H45" s="140"/>
      <c r="I45" s="135"/>
      <c r="J45" s="135"/>
      <c r="K45" s="135"/>
      <c r="L45" s="135"/>
      <c r="M45" s="195"/>
      <c r="N45" s="195"/>
      <c r="O45" s="135"/>
      <c r="P45" s="195"/>
      <c r="Q45" s="195"/>
    </row>
    <row r="46" spans="1:17" ht="12.75" customHeight="1" x14ac:dyDescent="0.2">
      <c r="A46" s="195">
        <v>17</v>
      </c>
      <c r="B46" s="199" t="s">
        <v>3646</v>
      </c>
      <c r="C46" s="196" t="s">
        <v>1987</v>
      </c>
      <c r="D46" s="201" t="s">
        <v>3707</v>
      </c>
      <c r="E46" s="198">
        <v>15</v>
      </c>
      <c r="F46" s="198">
        <v>35.5</v>
      </c>
      <c r="G46" s="140" t="s">
        <v>1770</v>
      </c>
      <c r="H46" s="140" t="s">
        <v>1793</v>
      </c>
      <c r="I46" s="140" t="s">
        <v>1804</v>
      </c>
      <c r="J46" s="140" t="s">
        <v>1805</v>
      </c>
      <c r="K46" s="140" t="s">
        <v>1806</v>
      </c>
      <c r="L46" s="140" t="s">
        <v>1807</v>
      </c>
      <c r="M46" s="195"/>
      <c r="N46" s="195"/>
      <c r="O46" s="135" t="s">
        <v>2602</v>
      </c>
      <c r="P46" s="195"/>
      <c r="Q46" s="195"/>
    </row>
    <row r="47" spans="1:17" ht="12.75" customHeight="1" x14ac:dyDescent="0.2">
      <c r="A47" s="195"/>
      <c r="B47" s="200"/>
      <c r="C47" s="196"/>
      <c r="D47" s="202"/>
      <c r="E47" s="198"/>
      <c r="F47" s="198"/>
      <c r="G47" s="140" t="s">
        <v>1771</v>
      </c>
      <c r="H47" s="140"/>
      <c r="I47" s="135"/>
      <c r="J47" s="135"/>
      <c r="K47" s="135"/>
      <c r="L47" s="135"/>
      <c r="M47" s="195"/>
      <c r="N47" s="195"/>
      <c r="O47" s="135"/>
      <c r="P47" s="195"/>
      <c r="Q47" s="195"/>
    </row>
    <row r="48" spans="1:17" ht="12.75" customHeight="1" x14ac:dyDescent="0.2">
      <c r="A48" s="195">
        <v>18</v>
      </c>
      <c r="B48" s="199" t="s">
        <v>3647</v>
      </c>
      <c r="C48" s="196" t="s">
        <v>1993</v>
      </c>
      <c r="D48" s="201" t="s">
        <v>3712</v>
      </c>
      <c r="E48" s="198">
        <v>15</v>
      </c>
      <c r="F48" s="198">
        <v>35.5</v>
      </c>
      <c r="G48" s="140" t="s">
        <v>1770</v>
      </c>
      <c r="H48" s="140" t="s">
        <v>1793</v>
      </c>
      <c r="I48" s="140" t="s">
        <v>1804</v>
      </c>
      <c r="J48" s="140" t="s">
        <v>1805</v>
      </c>
      <c r="K48" s="140" t="s">
        <v>1806</v>
      </c>
      <c r="L48" s="140" t="s">
        <v>1807</v>
      </c>
      <c r="M48" s="195"/>
      <c r="N48" s="195"/>
      <c r="O48" s="135" t="s">
        <v>2602</v>
      </c>
      <c r="P48" s="195"/>
      <c r="Q48" s="195"/>
    </row>
    <row r="49" spans="1:17" ht="12.75" customHeight="1" x14ac:dyDescent="0.2">
      <c r="A49" s="195"/>
      <c r="B49" s="200"/>
      <c r="C49" s="196"/>
      <c r="D49" s="202"/>
      <c r="E49" s="198"/>
      <c r="F49" s="198"/>
      <c r="G49" s="140" t="s">
        <v>1771</v>
      </c>
      <c r="H49" s="140"/>
      <c r="I49" s="135"/>
      <c r="J49" s="135"/>
      <c r="K49" s="135"/>
      <c r="L49" s="135"/>
      <c r="M49" s="195"/>
      <c r="N49" s="195"/>
      <c r="O49" s="135"/>
      <c r="P49" s="195"/>
      <c r="Q49" s="195"/>
    </row>
    <row r="50" spans="1:17" ht="12.75" customHeight="1" x14ac:dyDescent="0.2">
      <c r="A50" s="195">
        <v>19</v>
      </c>
      <c r="B50" s="199" t="s">
        <v>3648</v>
      </c>
      <c r="C50" s="196" t="s">
        <v>2001</v>
      </c>
      <c r="D50" s="201" t="s">
        <v>3712</v>
      </c>
      <c r="E50" s="198">
        <v>15</v>
      </c>
      <c r="F50" s="198">
        <v>35.5</v>
      </c>
      <c r="G50" s="140" t="s">
        <v>1770</v>
      </c>
      <c r="H50" s="140" t="s">
        <v>1793</v>
      </c>
      <c r="I50" s="140" t="s">
        <v>1804</v>
      </c>
      <c r="J50" s="140" t="s">
        <v>1805</v>
      </c>
      <c r="K50" s="140" t="s">
        <v>1806</v>
      </c>
      <c r="L50" s="140" t="s">
        <v>1807</v>
      </c>
      <c r="M50" s="195"/>
      <c r="N50" s="195"/>
      <c r="O50" s="135" t="s">
        <v>2602</v>
      </c>
      <c r="P50" s="195"/>
      <c r="Q50" s="195"/>
    </row>
    <row r="51" spans="1:17" ht="12.75" customHeight="1" x14ac:dyDescent="0.2">
      <c r="A51" s="195"/>
      <c r="B51" s="200"/>
      <c r="C51" s="196"/>
      <c r="D51" s="202"/>
      <c r="E51" s="198"/>
      <c r="F51" s="198"/>
      <c r="G51" s="140" t="s">
        <v>1771</v>
      </c>
      <c r="H51" s="140"/>
      <c r="I51" s="135"/>
      <c r="J51" s="135"/>
      <c r="K51" s="135"/>
      <c r="L51" s="135"/>
      <c r="M51" s="195"/>
      <c r="N51" s="195"/>
      <c r="O51" s="135"/>
      <c r="P51" s="195"/>
      <c r="Q51" s="195"/>
    </row>
    <row r="52" spans="1:17" ht="12.75" customHeight="1" x14ac:dyDescent="0.2">
      <c r="A52" s="195">
        <v>20</v>
      </c>
      <c r="B52" s="199" t="s">
        <v>3649</v>
      </c>
      <c r="C52" s="196" t="s">
        <v>2017</v>
      </c>
      <c r="D52" s="201" t="s">
        <v>3710</v>
      </c>
      <c r="E52" s="198">
        <v>15</v>
      </c>
      <c r="F52" s="198">
        <v>35.5</v>
      </c>
      <c r="G52" s="140" t="s">
        <v>1770</v>
      </c>
      <c r="H52" s="140" t="s">
        <v>1793</v>
      </c>
      <c r="I52" s="140" t="s">
        <v>1804</v>
      </c>
      <c r="J52" s="140" t="s">
        <v>1805</v>
      </c>
      <c r="K52" s="140" t="s">
        <v>1806</v>
      </c>
      <c r="L52" s="140" t="s">
        <v>1807</v>
      </c>
      <c r="M52" s="195"/>
      <c r="N52" s="195"/>
      <c r="O52" s="135" t="s">
        <v>2602</v>
      </c>
      <c r="P52" s="195"/>
      <c r="Q52" s="195"/>
    </row>
    <row r="53" spans="1:17" ht="12.75" customHeight="1" x14ac:dyDescent="0.2">
      <c r="A53" s="195"/>
      <c r="B53" s="200"/>
      <c r="C53" s="196"/>
      <c r="D53" s="202"/>
      <c r="E53" s="198"/>
      <c r="F53" s="198"/>
      <c r="G53" s="140" t="s">
        <v>1771</v>
      </c>
      <c r="H53" s="140"/>
      <c r="I53" s="135"/>
      <c r="J53" s="135"/>
      <c r="K53" s="135"/>
      <c r="L53" s="135"/>
      <c r="M53" s="195"/>
      <c r="N53" s="195"/>
      <c r="O53" s="135"/>
      <c r="P53" s="195"/>
      <c r="Q53" s="195"/>
    </row>
    <row r="54" spans="1:17" ht="12.75" customHeight="1" x14ac:dyDescent="0.2">
      <c r="A54" s="195">
        <v>21</v>
      </c>
      <c r="B54" s="199" t="s">
        <v>3650</v>
      </c>
      <c r="C54" s="196" t="s">
        <v>2023</v>
      </c>
      <c r="D54" s="201" t="s">
        <v>3710</v>
      </c>
      <c r="E54" s="198">
        <v>15</v>
      </c>
      <c r="F54" s="198">
        <v>35.5</v>
      </c>
      <c r="G54" s="140" t="s">
        <v>1770</v>
      </c>
      <c r="H54" s="140" t="s">
        <v>1793</v>
      </c>
      <c r="I54" s="140" t="s">
        <v>1804</v>
      </c>
      <c r="J54" s="140" t="s">
        <v>1805</v>
      </c>
      <c r="K54" s="140" t="s">
        <v>1806</v>
      </c>
      <c r="L54" s="140" t="s">
        <v>1807</v>
      </c>
      <c r="M54" s="195"/>
      <c r="N54" s="195"/>
      <c r="O54" s="135" t="s">
        <v>2602</v>
      </c>
      <c r="P54" s="195"/>
      <c r="Q54" s="195"/>
    </row>
    <row r="55" spans="1:17" ht="12.75" customHeight="1" x14ac:dyDescent="0.2">
      <c r="A55" s="195"/>
      <c r="B55" s="200"/>
      <c r="C55" s="196"/>
      <c r="D55" s="202"/>
      <c r="E55" s="198"/>
      <c r="F55" s="198"/>
      <c r="G55" s="140" t="s">
        <v>1771</v>
      </c>
      <c r="H55" s="140"/>
      <c r="I55" s="135"/>
      <c r="J55" s="135"/>
      <c r="K55" s="135"/>
      <c r="L55" s="135"/>
      <c r="M55" s="195"/>
      <c r="N55" s="195"/>
      <c r="O55" s="135"/>
      <c r="P55" s="195"/>
      <c r="Q55" s="195"/>
    </row>
    <row r="56" spans="1:17" ht="12.75" customHeight="1" x14ac:dyDescent="0.2">
      <c r="A56" s="195">
        <v>22</v>
      </c>
      <c r="B56" s="199" t="s">
        <v>3651</v>
      </c>
      <c r="C56" s="196" t="s">
        <v>2013</v>
      </c>
      <c r="D56" s="201" t="s">
        <v>3710</v>
      </c>
      <c r="E56" s="198">
        <v>15</v>
      </c>
      <c r="F56" s="198">
        <v>35.5</v>
      </c>
      <c r="G56" s="140" t="s">
        <v>1770</v>
      </c>
      <c r="H56" s="140" t="s">
        <v>1793</v>
      </c>
      <c r="I56" s="140" t="s">
        <v>1804</v>
      </c>
      <c r="J56" s="140" t="s">
        <v>1805</v>
      </c>
      <c r="K56" s="140" t="s">
        <v>1806</v>
      </c>
      <c r="L56" s="140" t="s">
        <v>1807</v>
      </c>
      <c r="M56" s="195"/>
      <c r="N56" s="195"/>
      <c r="O56" s="135" t="s">
        <v>2602</v>
      </c>
      <c r="P56" s="195"/>
      <c r="Q56" s="195"/>
    </row>
    <row r="57" spans="1:17" ht="12.75" customHeight="1" x14ac:dyDescent="0.2">
      <c r="A57" s="195"/>
      <c r="B57" s="200"/>
      <c r="C57" s="196"/>
      <c r="D57" s="202"/>
      <c r="E57" s="198"/>
      <c r="F57" s="198"/>
      <c r="G57" s="140" t="s">
        <v>1771</v>
      </c>
      <c r="H57" s="140"/>
      <c r="I57" s="135"/>
      <c r="J57" s="135"/>
      <c r="K57" s="135"/>
      <c r="L57" s="135"/>
      <c r="M57" s="195"/>
      <c r="N57" s="195"/>
      <c r="O57" s="135"/>
      <c r="P57" s="195"/>
      <c r="Q57" s="195"/>
    </row>
    <row r="58" spans="1:17" ht="12.75" customHeight="1" x14ac:dyDescent="0.2">
      <c r="A58" s="195">
        <v>23</v>
      </c>
      <c r="B58" s="199" t="s">
        <v>3652</v>
      </c>
      <c r="C58" s="196" t="s">
        <v>2038</v>
      </c>
      <c r="D58" s="201" t="s">
        <v>3705</v>
      </c>
      <c r="E58" s="198">
        <v>15</v>
      </c>
      <c r="F58" s="198">
        <v>35.5</v>
      </c>
      <c r="G58" s="140" t="s">
        <v>1770</v>
      </c>
      <c r="H58" s="140" t="s">
        <v>1793</v>
      </c>
      <c r="I58" s="140" t="s">
        <v>1804</v>
      </c>
      <c r="J58" s="140" t="s">
        <v>1805</v>
      </c>
      <c r="K58" s="140" t="s">
        <v>1806</v>
      </c>
      <c r="L58" s="140" t="s">
        <v>1807</v>
      </c>
      <c r="M58" s="195"/>
      <c r="N58" s="195"/>
      <c r="O58" s="135" t="s">
        <v>2602</v>
      </c>
      <c r="P58" s="195"/>
      <c r="Q58" s="195"/>
    </row>
    <row r="59" spans="1:17" ht="12.75" customHeight="1" x14ac:dyDescent="0.2">
      <c r="A59" s="195"/>
      <c r="B59" s="200"/>
      <c r="C59" s="196"/>
      <c r="D59" s="202"/>
      <c r="E59" s="198"/>
      <c r="F59" s="198"/>
      <c r="G59" s="140" t="s">
        <v>1771</v>
      </c>
      <c r="H59" s="140"/>
      <c r="I59" s="135"/>
      <c r="J59" s="135"/>
      <c r="K59" s="135"/>
      <c r="L59" s="135"/>
      <c r="M59" s="195"/>
      <c r="N59" s="195"/>
      <c r="O59" s="135"/>
      <c r="P59" s="195"/>
      <c r="Q59" s="195"/>
    </row>
    <row r="60" spans="1:17" ht="12.75" customHeight="1" x14ac:dyDescent="0.2">
      <c r="A60" s="195">
        <v>24</v>
      </c>
      <c r="B60" s="199" t="s">
        <v>4238</v>
      </c>
      <c r="C60" s="196" t="s">
        <v>2050</v>
      </c>
      <c r="D60" s="201" t="s">
        <v>3705</v>
      </c>
      <c r="E60" s="198">
        <v>15</v>
      </c>
      <c r="F60" s="198">
        <v>35.5</v>
      </c>
      <c r="G60" s="140" t="s">
        <v>1770</v>
      </c>
      <c r="H60" s="140" t="s">
        <v>1793</v>
      </c>
      <c r="I60" s="140" t="s">
        <v>1804</v>
      </c>
      <c r="J60" s="140" t="s">
        <v>1805</v>
      </c>
      <c r="K60" s="140" t="s">
        <v>1806</v>
      </c>
      <c r="L60" s="140" t="s">
        <v>1807</v>
      </c>
      <c r="M60" s="195"/>
      <c r="N60" s="195"/>
      <c r="O60" s="135" t="s">
        <v>2602</v>
      </c>
      <c r="P60" s="195"/>
      <c r="Q60" s="195"/>
    </row>
    <row r="61" spans="1:17" ht="12.75" customHeight="1" x14ac:dyDescent="0.2">
      <c r="A61" s="195"/>
      <c r="B61" s="200"/>
      <c r="C61" s="196"/>
      <c r="D61" s="202"/>
      <c r="E61" s="198"/>
      <c r="F61" s="198"/>
      <c r="G61" s="140" t="s">
        <v>1771</v>
      </c>
      <c r="H61" s="140"/>
      <c r="I61" s="135"/>
      <c r="J61" s="135"/>
      <c r="K61" s="135"/>
      <c r="L61" s="135"/>
      <c r="M61" s="195"/>
      <c r="N61" s="195"/>
      <c r="O61" s="135"/>
      <c r="P61" s="195"/>
      <c r="Q61" s="195"/>
    </row>
    <row r="62" spans="1:17" ht="12.75" customHeight="1" x14ac:dyDescent="0.2">
      <c r="A62" s="195">
        <v>25</v>
      </c>
      <c r="B62" s="199" t="s">
        <v>3831</v>
      </c>
      <c r="C62" s="196" t="s">
        <v>3105</v>
      </c>
      <c r="D62" s="201" t="s">
        <v>3705</v>
      </c>
      <c r="E62" s="198">
        <v>15</v>
      </c>
      <c r="F62" s="198">
        <v>35.5</v>
      </c>
      <c r="G62" s="140" t="s">
        <v>1770</v>
      </c>
      <c r="H62" s="140" t="s">
        <v>1793</v>
      </c>
      <c r="I62" s="140" t="s">
        <v>1804</v>
      </c>
      <c r="J62" s="140" t="s">
        <v>1805</v>
      </c>
      <c r="K62" s="140" t="s">
        <v>1806</v>
      </c>
      <c r="L62" s="140" t="s">
        <v>1807</v>
      </c>
      <c r="M62" s="195"/>
      <c r="N62" s="195"/>
      <c r="O62" s="135" t="s">
        <v>2602</v>
      </c>
      <c r="P62" s="195"/>
      <c r="Q62" s="195"/>
    </row>
    <row r="63" spans="1:17" ht="12.75" customHeight="1" x14ac:dyDescent="0.2">
      <c r="A63" s="195"/>
      <c r="B63" s="200"/>
      <c r="C63" s="196"/>
      <c r="D63" s="202"/>
      <c r="E63" s="198"/>
      <c r="F63" s="198"/>
      <c r="G63" s="140" t="s">
        <v>1771</v>
      </c>
      <c r="H63" s="140"/>
      <c r="I63" s="135"/>
      <c r="J63" s="135"/>
      <c r="K63" s="135"/>
      <c r="L63" s="135"/>
      <c r="M63" s="195"/>
      <c r="N63" s="195"/>
      <c r="O63" s="135"/>
      <c r="P63" s="195"/>
      <c r="Q63" s="195"/>
    </row>
    <row r="64" spans="1:17" ht="12.75" customHeight="1" x14ac:dyDescent="0.2">
      <c r="A64" s="195">
        <v>26</v>
      </c>
      <c r="B64" s="199" t="s">
        <v>3653</v>
      </c>
      <c r="C64" s="196" t="s">
        <v>2065</v>
      </c>
      <c r="D64" s="201" t="s">
        <v>3704</v>
      </c>
      <c r="E64" s="198">
        <v>15</v>
      </c>
      <c r="F64" s="198">
        <v>35.5</v>
      </c>
      <c r="G64" s="140" t="s">
        <v>1770</v>
      </c>
      <c r="H64" s="140" t="s">
        <v>1793</v>
      </c>
      <c r="I64" s="140" t="s">
        <v>1804</v>
      </c>
      <c r="J64" s="140" t="s">
        <v>1805</v>
      </c>
      <c r="K64" s="140" t="s">
        <v>1806</v>
      </c>
      <c r="L64" s="140" t="s">
        <v>1807</v>
      </c>
      <c r="M64" s="195"/>
      <c r="N64" s="195"/>
      <c r="O64" s="135" t="s">
        <v>2602</v>
      </c>
      <c r="P64" s="195"/>
      <c r="Q64" s="195"/>
    </row>
    <row r="65" spans="1:17" ht="12.75" customHeight="1" x14ac:dyDescent="0.2">
      <c r="A65" s="195"/>
      <c r="B65" s="200"/>
      <c r="C65" s="196"/>
      <c r="D65" s="202"/>
      <c r="E65" s="198"/>
      <c r="F65" s="198"/>
      <c r="G65" s="140" t="s">
        <v>1771</v>
      </c>
      <c r="H65" s="140"/>
      <c r="I65" s="135"/>
      <c r="J65" s="135"/>
      <c r="K65" s="135"/>
      <c r="L65" s="135"/>
      <c r="M65" s="195"/>
      <c r="N65" s="195"/>
      <c r="O65" s="135"/>
      <c r="P65" s="195"/>
      <c r="Q65" s="195"/>
    </row>
    <row r="66" spans="1:17" ht="12.75" customHeight="1" x14ac:dyDescent="0.2">
      <c r="A66" s="195">
        <v>27</v>
      </c>
      <c r="B66" s="199" t="s">
        <v>3654</v>
      </c>
      <c r="C66" s="196" t="s">
        <v>2013</v>
      </c>
      <c r="D66" s="201" t="s">
        <v>3704</v>
      </c>
      <c r="E66" s="198">
        <v>15</v>
      </c>
      <c r="F66" s="198">
        <v>35.5</v>
      </c>
      <c r="G66" s="140" t="s">
        <v>1770</v>
      </c>
      <c r="H66" s="140" t="s">
        <v>1793</v>
      </c>
      <c r="I66" s="140" t="s">
        <v>1804</v>
      </c>
      <c r="J66" s="140" t="s">
        <v>1805</v>
      </c>
      <c r="K66" s="140" t="s">
        <v>1806</v>
      </c>
      <c r="L66" s="140" t="s">
        <v>1807</v>
      </c>
      <c r="M66" s="195"/>
      <c r="N66" s="195"/>
      <c r="O66" s="135" t="s">
        <v>2602</v>
      </c>
      <c r="P66" s="195"/>
      <c r="Q66" s="195"/>
    </row>
    <row r="67" spans="1:17" ht="12.75" customHeight="1" x14ac:dyDescent="0.2">
      <c r="A67" s="195"/>
      <c r="B67" s="200"/>
      <c r="C67" s="196"/>
      <c r="D67" s="202"/>
      <c r="E67" s="198"/>
      <c r="F67" s="198"/>
      <c r="G67" s="140" t="s">
        <v>1771</v>
      </c>
      <c r="H67" s="140"/>
      <c r="I67" s="135"/>
      <c r="J67" s="135"/>
      <c r="K67" s="135"/>
      <c r="L67" s="135"/>
      <c r="M67" s="195"/>
      <c r="N67" s="195"/>
      <c r="O67" s="135"/>
      <c r="P67" s="195"/>
      <c r="Q67" s="195"/>
    </row>
    <row r="68" spans="1:17" ht="12.75" customHeight="1" x14ac:dyDescent="0.2">
      <c r="A68" s="195">
        <v>28</v>
      </c>
      <c r="B68" s="199" t="s">
        <v>3655</v>
      </c>
      <c r="C68" s="196" t="s">
        <v>2067</v>
      </c>
      <c r="D68" s="201" t="s">
        <v>3704</v>
      </c>
      <c r="E68" s="198">
        <v>15</v>
      </c>
      <c r="F68" s="198">
        <v>35.5</v>
      </c>
      <c r="G68" s="140" t="s">
        <v>1770</v>
      </c>
      <c r="H68" s="140" t="s">
        <v>1793</v>
      </c>
      <c r="I68" s="140" t="s">
        <v>1804</v>
      </c>
      <c r="J68" s="140" t="s">
        <v>1805</v>
      </c>
      <c r="K68" s="140" t="s">
        <v>1806</v>
      </c>
      <c r="L68" s="140" t="s">
        <v>1807</v>
      </c>
      <c r="M68" s="195"/>
      <c r="N68" s="195"/>
      <c r="O68" s="135" t="s">
        <v>2602</v>
      </c>
      <c r="P68" s="195"/>
      <c r="Q68" s="195"/>
    </row>
    <row r="69" spans="1:17" ht="12.75" customHeight="1" x14ac:dyDescent="0.2">
      <c r="A69" s="195"/>
      <c r="B69" s="200"/>
      <c r="C69" s="196"/>
      <c r="D69" s="202"/>
      <c r="E69" s="198"/>
      <c r="F69" s="198"/>
      <c r="G69" s="140" t="s">
        <v>1771</v>
      </c>
      <c r="H69" s="140"/>
      <c r="I69" s="135"/>
      <c r="J69" s="135"/>
      <c r="K69" s="135"/>
      <c r="L69" s="135"/>
      <c r="M69" s="195"/>
      <c r="N69" s="195"/>
      <c r="O69" s="135"/>
      <c r="P69" s="195"/>
      <c r="Q69" s="195"/>
    </row>
    <row r="70" spans="1:17" ht="12.75" customHeight="1" x14ac:dyDescent="0.2">
      <c r="A70" s="195">
        <v>29</v>
      </c>
      <c r="B70" s="199" t="s">
        <v>3656</v>
      </c>
      <c r="C70" s="196" t="s">
        <v>2078</v>
      </c>
      <c r="D70" s="201" t="s">
        <v>3713</v>
      </c>
      <c r="E70" s="198">
        <v>15</v>
      </c>
      <c r="F70" s="198">
        <v>35.5</v>
      </c>
      <c r="G70" s="140" t="s">
        <v>1770</v>
      </c>
      <c r="H70" s="140" t="s">
        <v>1793</v>
      </c>
      <c r="I70" s="140" t="s">
        <v>1804</v>
      </c>
      <c r="J70" s="140" t="s">
        <v>1805</v>
      </c>
      <c r="K70" s="140" t="s">
        <v>1806</v>
      </c>
      <c r="L70" s="140" t="s">
        <v>1807</v>
      </c>
      <c r="M70" s="195"/>
      <c r="N70" s="195"/>
      <c r="O70" s="135" t="s">
        <v>2602</v>
      </c>
      <c r="P70" s="195"/>
      <c r="Q70" s="195"/>
    </row>
    <row r="71" spans="1:17" ht="12.75" customHeight="1" x14ac:dyDescent="0.2">
      <c r="A71" s="195"/>
      <c r="B71" s="200"/>
      <c r="C71" s="196"/>
      <c r="D71" s="202"/>
      <c r="E71" s="198"/>
      <c r="F71" s="198"/>
      <c r="G71" s="140" t="s">
        <v>1771</v>
      </c>
      <c r="H71" s="140"/>
      <c r="I71" s="135"/>
      <c r="J71" s="135"/>
      <c r="K71" s="135"/>
      <c r="L71" s="135"/>
      <c r="M71" s="195"/>
      <c r="N71" s="195"/>
      <c r="O71" s="135"/>
      <c r="P71" s="195"/>
      <c r="Q71" s="195"/>
    </row>
    <row r="72" spans="1:17" ht="12.75" customHeight="1" x14ac:dyDescent="0.2">
      <c r="A72" s="195">
        <v>30</v>
      </c>
      <c r="B72" s="199" t="s">
        <v>3657</v>
      </c>
      <c r="C72" s="196" t="s">
        <v>2079</v>
      </c>
      <c r="D72" s="201" t="s">
        <v>3713</v>
      </c>
      <c r="E72" s="198">
        <v>15</v>
      </c>
      <c r="F72" s="198">
        <v>35.5</v>
      </c>
      <c r="G72" s="140" t="s">
        <v>1770</v>
      </c>
      <c r="H72" s="140" t="s">
        <v>1793</v>
      </c>
      <c r="I72" s="140" t="s">
        <v>1804</v>
      </c>
      <c r="J72" s="140" t="s">
        <v>1805</v>
      </c>
      <c r="K72" s="140" t="s">
        <v>1806</v>
      </c>
      <c r="L72" s="140" t="s">
        <v>1807</v>
      </c>
      <c r="M72" s="195"/>
      <c r="N72" s="195"/>
      <c r="O72" s="135" t="s">
        <v>2602</v>
      </c>
      <c r="P72" s="195"/>
      <c r="Q72" s="195"/>
    </row>
    <row r="73" spans="1:17" ht="12.75" customHeight="1" x14ac:dyDescent="0.2">
      <c r="A73" s="195"/>
      <c r="B73" s="200"/>
      <c r="C73" s="196"/>
      <c r="D73" s="202"/>
      <c r="E73" s="198"/>
      <c r="F73" s="198"/>
      <c r="G73" s="140" t="s">
        <v>1771</v>
      </c>
      <c r="H73" s="140"/>
      <c r="I73" s="135"/>
      <c r="J73" s="135"/>
      <c r="K73" s="135"/>
      <c r="L73" s="135"/>
      <c r="M73" s="195"/>
      <c r="N73" s="195"/>
      <c r="O73" s="135"/>
      <c r="P73" s="195"/>
      <c r="Q73" s="195"/>
    </row>
    <row r="74" spans="1:17" ht="12.75" customHeight="1" x14ac:dyDescent="0.2">
      <c r="A74" s="195">
        <v>31</v>
      </c>
      <c r="B74" s="199" t="s">
        <v>3658</v>
      </c>
      <c r="C74" s="196" t="s">
        <v>2080</v>
      </c>
      <c r="D74" s="201" t="s">
        <v>3713</v>
      </c>
      <c r="E74" s="198">
        <v>15</v>
      </c>
      <c r="F74" s="198">
        <v>35.5</v>
      </c>
      <c r="G74" s="140" t="s">
        <v>1770</v>
      </c>
      <c r="H74" s="140" t="s">
        <v>1793</v>
      </c>
      <c r="I74" s="140" t="s">
        <v>1804</v>
      </c>
      <c r="J74" s="140" t="s">
        <v>1805</v>
      </c>
      <c r="K74" s="140" t="s">
        <v>1806</v>
      </c>
      <c r="L74" s="140" t="s">
        <v>1807</v>
      </c>
      <c r="M74" s="195"/>
      <c r="N74" s="195"/>
      <c r="O74" s="135" t="s">
        <v>2602</v>
      </c>
      <c r="P74" s="195"/>
      <c r="Q74" s="195"/>
    </row>
    <row r="75" spans="1:17" ht="12.75" customHeight="1" x14ac:dyDescent="0.2">
      <c r="A75" s="195"/>
      <c r="B75" s="200"/>
      <c r="C75" s="196"/>
      <c r="D75" s="202"/>
      <c r="E75" s="198"/>
      <c r="F75" s="198"/>
      <c r="G75" s="140" t="s">
        <v>1771</v>
      </c>
      <c r="H75" s="140"/>
      <c r="I75" s="135"/>
      <c r="J75" s="135"/>
      <c r="K75" s="135"/>
      <c r="L75" s="135"/>
      <c r="M75" s="195"/>
      <c r="N75" s="195"/>
      <c r="O75" s="135"/>
      <c r="P75" s="195"/>
      <c r="Q75" s="195"/>
    </row>
    <row r="76" spans="1:17" ht="22.5" customHeight="1" x14ac:dyDescent="0.2">
      <c r="A76" s="139"/>
      <c r="B76" s="139"/>
      <c r="C76" s="61" t="s">
        <v>1751</v>
      </c>
      <c r="D76" s="138"/>
      <c r="E76" s="63">
        <f>SUM(E14:E75)</f>
        <v>465</v>
      </c>
      <c r="F76" s="63">
        <f>SUM(F14:F75)</f>
        <v>1100.5</v>
      </c>
      <c r="G76" s="137"/>
      <c r="H76" s="64"/>
      <c r="I76" s="65"/>
      <c r="J76" s="65"/>
      <c r="K76" s="65"/>
      <c r="L76" s="65"/>
      <c r="M76" s="63"/>
      <c r="N76" s="135"/>
      <c r="O76" s="135"/>
      <c r="P76" s="63"/>
      <c r="Q76" s="135"/>
    </row>
  </sheetData>
  <sheetProtection selectLockedCells="1" selectUnlockedCells="1"/>
  <mergeCells count="332">
    <mergeCell ref="D64:D65"/>
    <mergeCell ref="D66:D67"/>
    <mergeCell ref="B32:B33"/>
    <mergeCell ref="C32:C33"/>
    <mergeCell ref="D32:D33"/>
    <mergeCell ref="E32:E33"/>
    <mergeCell ref="F32:F33"/>
    <mergeCell ref="B62:B63"/>
    <mergeCell ref="B64:B65"/>
    <mergeCell ref="B66:B67"/>
    <mergeCell ref="E34:E35"/>
    <mergeCell ref="F34:F35"/>
    <mergeCell ref="E36:E37"/>
    <mergeCell ref="C66:C67"/>
    <mergeCell ref="F36:F37"/>
    <mergeCell ref="E38:E39"/>
    <mergeCell ref="F38:F39"/>
    <mergeCell ref="E40:E41"/>
    <mergeCell ref="F40:F41"/>
    <mergeCell ref="E42:E43"/>
    <mergeCell ref="F42:F43"/>
    <mergeCell ref="E44:E45"/>
    <mergeCell ref="F44:F45"/>
    <mergeCell ref="E46:E47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B72:B73"/>
    <mergeCell ref="B74:B75"/>
    <mergeCell ref="D34:D35"/>
    <mergeCell ref="D36:D37"/>
    <mergeCell ref="D38:D39"/>
    <mergeCell ref="D40:D41"/>
    <mergeCell ref="D42:D43"/>
    <mergeCell ref="D44:D45"/>
    <mergeCell ref="D46:D47"/>
    <mergeCell ref="D48:D49"/>
    <mergeCell ref="D68:D69"/>
    <mergeCell ref="D70:D71"/>
    <mergeCell ref="D72:D73"/>
    <mergeCell ref="D74:D75"/>
    <mergeCell ref="D50:D51"/>
    <mergeCell ref="D52:D53"/>
    <mergeCell ref="D54:D55"/>
    <mergeCell ref="D56:D57"/>
    <mergeCell ref="D58:D59"/>
    <mergeCell ref="C54:C55"/>
    <mergeCell ref="C58:C59"/>
    <mergeCell ref="C60:C61"/>
    <mergeCell ref="D60:D61"/>
    <mergeCell ref="D62:D63"/>
    <mergeCell ref="B26:B27"/>
    <mergeCell ref="B28:B29"/>
    <mergeCell ref="B30:B31"/>
    <mergeCell ref="B58:B59"/>
    <mergeCell ref="B60:B61"/>
    <mergeCell ref="B54:B55"/>
    <mergeCell ref="B56:B57"/>
    <mergeCell ref="B68:B69"/>
    <mergeCell ref="B70:B71"/>
    <mergeCell ref="Q64:Q65"/>
    <mergeCell ref="M66:M67"/>
    <mergeCell ref="N66:N67"/>
    <mergeCell ref="P66:P67"/>
    <mergeCell ref="Q66:Q67"/>
    <mergeCell ref="M60:M61"/>
    <mergeCell ref="N60:N61"/>
    <mergeCell ref="P60:P61"/>
    <mergeCell ref="Q60:Q61"/>
    <mergeCell ref="M62:M63"/>
    <mergeCell ref="N62:N63"/>
    <mergeCell ref="P62:P63"/>
    <mergeCell ref="Q62:Q63"/>
    <mergeCell ref="Q56:Q57"/>
    <mergeCell ref="M58:M59"/>
    <mergeCell ref="N58:N59"/>
    <mergeCell ref="P58:P59"/>
    <mergeCell ref="Q58:Q59"/>
    <mergeCell ref="M52:M53"/>
    <mergeCell ref="N52:N53"/>
    <mergeCell ref="P52:P53"/>
    <mergeCell ref="Q52:Q53"/>
    <mergeCell ref="M54:M55"/>
    <mergeCell ref="N54:N55"/>
    <mergeCell ref="P54:P55"/>
    <mergeCell ref="Q54:Q55"/>
    <mergeCell ref="Q48:Q49"/>
    <mergeCell ref="M50:M51"/>
    <mergeCell ref="N50:N51"/>
    <mergeCell ref="P50:P51"/>
    <mergeCell ref="Q50:Q51"/>
    <mergeCell ref="M44:M45"/>
    <mergeCell ref="N44:N45"/>
    <mergeCell ref="P44:P45"/>
    <mergeCell ref="Q44:Q45"/>
    <mergeCell ref="M46:M47"/>
    <mergeCell ref="N46:N47"/>
    <mergeCell ref="P46:P47"/>
    <mergeCell ref="Q46:Q47"/>
    <mergeCell ref="M42:M43"/>
    <mergeCell ref="N42:N43"/>
    <mergeCell ref="P42:P43"/>
    <mergeCell ref="Q42:Q43"/>
    <mergeCell ref="M38:M39"/>
    <mergeCell ref="N38:N39"/>
    <mergeCell ref="P38:P39"/>
    <mergeCell ref="Q38:Q39"/>
    <mergeCell ref="M40:M41"/>
    <mergeCell ref="N40:N41"/>
    <mergeCell ref="P40:P41"/>
    <mergeCell ref="Q40:Q41"/>
    <mergeCell ref="Q30:Q31"/>
    <mergeCell ref="M34:M35"/>
    <mergeCell ref="N34:N35"/>
    <mergeCell ref="P34:P35"/>
    <mergeCell ref="Q34:Q35"/>
    <mergeCell ref="M36:M37"/>
    <mergeCell ref="N36:N37"/>
    <mergeCell ref="P36:P37"/>
    <mergeCell ref="Q36:Q37"/>
    <mergeCell ref="M30:M31"/>
    <mergeCell ref="N30:N31"/>
    <mergeCell ref="P30:P31"/>
    <mergeCell ref="M32:M33"/>
    <mergeCell ref="N32:N33"/>
    <mergeCell ref="P32:P33"/>
    <mergeCell ref="Q32:Q33"/>
    <mergeCell ref="Q26:Q27"/>
    <mergeCell ref="M28:M29"/>
    <mergeCell ref="N28:N29"/>
    <mergeCell ref="P28:P29"/>
    <mergeCell ref="Q28:Q29"/>
    <mergeCell ref="M22:M23"/>
    <mergeCell ref="N22:N23"/>
    <mergeCell ref="P22:P23"/>
    <mergeCell ref="Q22:Q23"/>
    <mergeCell ref="M24:M25"/>
    <mergeCell ref="N24:N25"/>
    <mergeCell ref="P24:P25"/>
    <mergeCell ref="Q24:Q25"/>
    <mergeCell ref="A68:A69"/>
    <mergeCell ref="C68:C69"/>
    <mergeCell ref="A62:A63"/>
    <mergeCell ref="C62:C63"/>
    <mergeCell ref="A64:A65"/>
    <mergeCell ref="C64:C65"/>
    <mergeCell ref="M26:M27"/>
    <mergeCell ref="N26:N27"/>
    <mergeCell ref="P26:P27"/>
    <mergeCell ref="M48:M49"/>
    <mergeCell ref="N48:N49"/>
    <mergeCell ref="P48:P49"/>
    <mergeCell ref="M56:M57"/>
    <mergeCell ref="N56:N57"/>
    <mergeCell ref="P56:P57"/>
    <mergeCell ref="M64:M65"/>
    <mergeCell ref="N64:N65"/>
    <mergeCell ref="P64:P65"/>
    <mergeCell ref="A48:A49"/>
    <mergeCell ref="C48:C49"/>
    <mergeCell ref="A42:A43"/>
    <mergeCell ref="C56:C57"/>
    <mergeCell ref="A50:A51"/>
    <mergeCell ref="C50:C51"/>
    <mergeCell ref="A40:A41"/>
    <mergeCell ref="C40:C41"/>
    <mergeCell ref="B40:B41"/>
    <mergeCell ref="B42:B43"/>
    <mergeCell ref="B44:B45"/>
    <mergeCell ref="A36:A37"/>
    <mergeCell ref="C36:C37"/>
    <mergeCell ref="A38:A39"/>
    <mergeCell ref="C38:C39"/>
    <mergeCell ref="P20:P21"/>
    <mergeCell ref="Q20:Q21"/>
    <mergeCell ref="M16:M17"/>
    <mergeCell ref="N16:N17"/>
    <mergeCell ref="E20:E21"/>
    <mergeCell ref="F20:F21"/>
    <mergeCell ref="A46:A47"/>
    <mergeCell ref="C46:C47"/>
    <mergeCell ref="A52:A53"/>
    <mergeCell ref="C52:C53"/>
    <mergeCell ref="B46:B47"/>
    <mergeCell ref="B48:B49"/>
    <mergeCell ref="B50:B51"/>
    <mergeCell ref="B52:B53"/>
    <mergeCell ref="A32:A33"/>
    <mergeCell ref="C30:C31"/>
    <mergeCell ref="A34:A35"/>
    <mergeCell ref="C34:C35"/>
    <mergeCell ref="A24:A25"/>
    <mergeCell ref="C24:C25"/>
    <mergeCell ref="A26:A27"/>
    <mergeCell ref="C26:C27"/>
    <mergeCell ref="C42:C43"/>
    <mergeCell ref="A44:A45"/>
    <mergeCell ref="P14:P15"/>
    <mergeCell ref="Q14:Q15"/>
    <mergeCell ref="Q18:Q19"/>
    <mergeCell ref="E16:E17"/>
    <mergeCell ref="F16:F17"/>
    <mergeCell ref="E18:E19"/>
    <mergeCell ref="F18:F19"/>
    <mergeCell ref="M18:M19"/>
    <mergeCell ref="N18:N19"/>
    <mergeCell ref="P18:P19"/>
    <mergeCell ref="P16:P17"/>
    <mergeCell ref="Q16:Q17"/>
    <mergeCell ref="E14:E15"/>
    <mergeCell ref="F14:F15"/>
    <mergeCell ref="B14:B15"/>
    <mergeCell ref="C16:C17"/>
    <mergeCell ref="A18:A19"/>
    <mergeCell ref="C18:C19"/>
    <mergeCell ref="A30:A31"/>
    <mergeCell ref="M14:M15"/>
    <mergeCell ref="N14:N15"/>
    <mergeCell ref="B16:B17"/>
    <mergeCell ref="E22:E23"/>
    <mergeCell ref="F22:F23"/>
    <mergeCell ref="E24:E25"/>
    <mergeCell ref="F24:F25"/>
    <mergeCell ref="E26:E27"/>
    <mergeCell ref="F26:F27"/>
    <mergeCell ref="E28:E29"/>
    <mergeCell ref="F28:F29"/>
    <mergeCell ref="E30:E31"/>
    <mergeCell ref="F30:F31"/>
    <mergeCell ref="M20:M21"/>
    <mergeCell ref="N20:N21"/>
    <mergeCell ref="B18:B19"/>
    <mergeCell ref="B20:B21"/>
    <mergeCell ref="B22:B23"/>
    <mergeCell ref="B24:B25"/>
    <mergeCell ref="A1:Q1"/>
    <mergeCell ref="A2:Q2"/>
    <mergeCell ref="A3:Q3"/>
    <mergeCell ref="A4:Q4"/>
    <mergeCell ref="A5:Q5"/>
    <mergeCell ref="A8:Q8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B12:B13"/>
    <mergeCell ref="A12:A13"/>
    <mergeCell ref="C12:C13"/>
    <mergeCell ref="D12:D13"/>
    <mergeCell ref="E12:E13"/>
    <mergeCell ref="F12:F13"/>
    <mergeCell ref="G12:G13"/>
    <mergeCell ref="C70:C71"/>
    <mergeCell ref="C72:C73"/>
    <mergeCell ref="C74:C75"/>
    <mergeCell ref="A14:A15"/>
    <mergeCell ref="A54:A55"/>
    <mergeCell ref="A56:A57"/>
    <mergeCell ref="A58:A59"/>
    <mergeCell ref="A60:A61"/>
    <mergeCell ref="A66:A67"/>
    <mergeCell ref="A70:A71"/>
    <mergeCell ref="A72:A73"/>
    <mergeCell ref="A74:A75"/>
    <mergeCell ref="C28:C29"/>
    <mergeCell ref="A28:A29"/>
    <mergeCell ref="A20:A21"/>
    <mergeCell ref="C20:C21"/>
    <mergeCell ref="A22:A23"/>
    <mergeCell ref="C22:C23"/>
    <mergeCell ref="A16:A17"/>
    <mergeCell ref="B38:B39"/>
    <mergeCell ref="C14:C15"/>
    <mergeCell ref="C44:C45"/>
    <mergeCell ref="B34:B35"/>
    <mergeCell ref="B36:B37"/>
    <mergeCell ref="F46:F47"/>
    <mergeCell ref="E48:E49"/>
    <mergeCell ref="F48:F49"/>
    <mergeCell ref="E50:E51"/>
    <mergeCell ref="F50:F51"/>
    <mergeCell ref="E52:E53"/>
    <mergeCell ref="F52:F53"/>
    <mergeCell ref="E54:E55"/>
    <mergeCell ref="F54:F55"/>
    <mergeCell ref="E56:E57"/>
    <mergeCell ref="F56:F57"/>
    <mergeCell ref="E58:E59"/>
    <mergeCell ref="F58:F59"/>
    <mergeCell ref="E60:E61"/>
    <mergeCell ref="F60:F61"/>
    <mergeCell ref="E62:E63"/>
    <mergeCell ref="F62:F63"/>
    <mergeCell ref="E64:E65"/>
    <mergeCell ref="F64:F65"/>
    <mergeCell ref="E66:E67"/>
    <mergeCell ref="F66:F67"/>
    <mergeCell ref="E68:E69"/>
    <mergeCell ref="F68:F69"/>
    <mergeCell ref="M68:M69"/>
    <mergeCell ref="N68:N69"/>
    <mergeCell ref="P68:P69"/>
    <mergeCell ref="E74:E75"/>
    <mergeCell ref="F74:F75"/>
    <mergeCell ref="M74:M75"/>
    <mergeCell ref="N74:N75"/>
    <mergeCell ref="P74:P75"/>
    <mergeCell ref="Q74:Q75"/>
    <mergeCell ref="Q68:Q69"/>
    <mergeCell ref="E70:E71"/>
    <mergeCell ref="F70:F71"/>
    <mergeCell ref="M70:M71"/>
    <mergeCell ref="N70:N71"/>
    <mergeCell ref="P70:P71"/>
    <mergeCell ref="Q70:Q71"/>
    <mergeCell ref="E72:E73"/>
    <mergeCell ref="F72:F73"/>
    <mergeCell ref="M72:M73"/>
    <mergeCell ref="N72:N73"/>
    <mergeCell ref="P72:P73"/>
    <mergeCell ref="Q72:Q73"/>
  </mergeCells>
  <pageMargins left="0.65" right="0.35" top="0.5" bottom="0.26" header="0.32" footer="0.25"/>
  <pageSetup paperSize="8" scale="78" fitToHeight="0" orientation="landscape" r:id="rId1"/>
  <headerFooter alignWithMargins="0">
    <oddFooter>&amp;LWESTERN PROVINCE&amp;CPage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topLeftCell="A18" zoomScaleSheetLayoutView="100" workbookViewId="0">
      <selection activeCell="I31" sqref="I31"/>
    </sheetView>
  </sheetViews>
  <sheetFormatPr defaultColWidth="8" defaultRowHeight="12.75" customHeight="1" x14ac:dyDescent="0.2"/>
  <cols>
    <col min="1" max="1" width="5.140625" style="51" customWidth="1"/>
    <col min="2" max="2" width="8.140625" style="51" customWidth="1"/>
    <col min="3" max="3" width="42.5703125" style="51" customWidth="1"/>
    <col min="4" max="4" width="20.5703125" style="50" customWidth="1"/>
    <col min="5" max="5" width="11.28515625" style="50" customWidth="1"/>
    <col min="6" max="6" width="13.7109375" style="55" customWidth="1"/>
    <col min="7" max="7" width="10.28515625" style="51" customWidth="1"/>
    <col min="8" max="8" width="14.42578125" style="49" customWidth="1"/>
    <col min="9" max="9" width="14.8554687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2.14062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1744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2660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2624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1803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136" t="s">
        <v>1758</v>
      </c>
      <c r="M13" s="136" t="s">
        <v>1759</v>
      </c>
      <c r="N13" s="189"/>
      <c r="O13" s="189"/>
      <c r="P13" s="189"/>
      <c r="Q13" s="189"/>
    </row>
    <row r="14" spans="1:17" ht="12.75" customHeight="1" x14ac:dyDescent="0.2">
      <c r="A14" s="195">
        <v>1</v>
      </c>
      <c r="B14" s="199" t="s">
        <v>3546</v>
      </c>
      <c r="C14" s="196" t="s">
        <v>1815</v>
      </c>
      <c r="D14" s="201" t="s">
        <v>3711</v>
      </c>
      <c r="E14" s="198">
        <v>5</v>
      </c>
      <c r="F14" s="198">
        <v>19</v>
      </c>
      <c r="G14" s="140" t="s">
        <v>1770</v>
      </c>
      <c r="H14" s="140" t="s">
        <v>1748</v>
      </c>
      <c r="I14" s="140" t="s">
        <v>1799</v>
      </c>
      <c r="J14" s="140" t="s">
        <v>1800</v>
      </c>
      <c r="K14" s="140" t="s">
        <v>1801</v>
      </c>
      <c r="L14" s="140" t="s">
        <v>1802</v>
      </c>
      <c r="M14" s="195"/>
      <c r="N14" s="195"/>
      <c r="O14" s="135" t="s">
        <v>2609</v>
      </c>
      <c r="P14" s="195"/>
      <c r="Q14" s="195"/>
    </row>
    <row r="15" spans="1:17" ht="12.75" customHeight="1" x14ac:dyDescent="0.2">
      <c r="A15" s="195"/>
      <c r="B15" s="200"/>
      <c r="C15" s="196"/>
      <c r="D15" s="202"/>
      <c r="E15" s="198"/>
      <c r="F15" s="198"/>
      <c r="G15" s="140" t="s">
        <v>1771</v>
      </c>
      <c r="H15" s="140"/>
      <c r="I15" s="135"/>
      <c r="J15" s="135"/>
      <c r="K15" s="135"/>
      <c r="L15" s="135"/>
      <c r="M15" s="195"/>
      <c r="N15" s="195"/>
      <c r="O15" s="135"/>
      <c r="P15" s="195"/>
      <c r="Q15" s="195"/>
    </row>
    <row r="16" spans="1:17" ht="12.75" customHeight="1" x14ac:dyDescent="0.2">
      <c r="A16" s="195">
        <v>2</v>
      </c>
      <c r="B16" s="199" t="s">
        <v>3552</v>
      </c>
      <c r="C16" s="196" t="s">
        <v>1821</v>
      </c>
      <c r="D16" s="201" t="s">
        <v>3711</v>
      </c>
      <c r="E16" s="198">
        <v>5</v>
      </c>
      <c r="F16" s="198">
        <v>19</v>
      </c>
      <c r="G16" s="140" t="s">
        <v>1770</v>
      </c>
      <c r="H16" s="140" t="s">
        <v>1748</v>
      </c>
      <c r="I16" s="140" t="s">
        <v>1799</v>
      </c>
      <c r="J16" s="140" t="s">
        <v>1800</v>
      </c>
      <c r="K16" s="140" t="s">
        <v>1801</v>
      </c>
      <c r="L16" s="140" t="s">
        <v>1802</v>
      </c>
      <c r="M16" s="195"/>
      <c r="N16" s="195"/>
      <c r="O16" s="135" t="s">
        <v>2609</v>
      </c>
      <c r="P16" s="195"/>
      <c r="Q16" s="195"/>
    </row>
    <row r="17" spans="1:17" ht="12.75" customHeight="1" x14ac:dyDescent="0.2">
      <c r="A17" s="195"/>
      <c r="B17" s="200"/>
      <c r="C17" s="196"/>
      <c r="D17" s="202"/>
      <c r="E17" s="198"/>
      <c r="F17" s="198"/>
      <c r="G17" s="140" t="s">
        <v>1771</v>
      </c>
      <c r="H17" s="140"/>
      <c r="I17" s="135"/>
      <c r="J17" s="135"/>
      <c r="K17" s="135"/>
      <c r="L17" s="135"/>
      <c r="M17" s="195"/>
      <c r="N17" s="195"/>
      <c r="O17" s="135"/>
      <c r="P17" s="195"/>
      <c r="Q17" s="195"/>
    </row>
    <row r="18" spans="1:17" ht="12.75" customHeight="1" x14ac:dyDescent="0.2">
      <c r="A18" s="195">
        <v>3</v>
      </c>
      <c r="B18" s="199" t="s">
        <v>3553</v>
      </c>
      <c r="C18" s="196" t="s">
        <v>1822</v>
      </c>
      <c r="D18" s="201" t="s">
        <v>3714</v>
      </c>
      <c r="E18" s="198">
        <v>5</v>
      </c>
      <c r="F18" s="198">
        <v>19</v>
      </c>
      <c r="G18" s="140" t="s">
        <v>1770</v>
      </c>
      <c r="H18" s="140" t="s">
        <v>1748</v>
      </c>
      <c r="I18" s="140" t="s">
        <v>1799</v>
      </c>
      <c r="J18" s="140" t="s">
        <v>1800</v>
      </c>
      <c r="K18" s="140" t="s">
        <v>1801</v>
      </c>
      <c r="L18" s="140" t="s">
        <v>1802</v>
      </c>
      <c r="M18" s="195"/>
      <c r="N18" s="195"/>
      <c r="O18" s="135" t="s">
        <v>2609</v>
      </c>
      <c r="P18" s="195"/>
      <c r="Q18" s="195"/>
    </row>
    <row r="19" spans="1:17" ht="12.75" customHeight="1" x14ac:dyDescent="0.2">
      <c r="A19" s="195"/>
      <c r="B19" s="200"/>
      <c r="C19" s="196"/>
      <c r="D19" s="202"/>
      <c r="E19" s="198"/>
      <c r="F19" s="198"/>
      <c r="G19" s="140" t="s">
        <v>1771</v>
      </c>
      <c r="H19" s="140"/>
      <c r="I19" s="135"/>
      <c r="J19" s="135"/>
      <c r="K19" s="135"/>
      <c r="L19" s="135"/>
      <c r="M19" s="195"/>
      <c r="N19" s="195"/>
      <c r="O19" s="135"/>
      <c r="P19" s="195"/>
      <c r="Q19" s="195"/>
    </row>
    <row r="20" spans="1:17" ht="12.75" customHeight="1" x14ac:dyDescent="0.2">
      <c r="A20" s="195">
        <v>4</v>
      </c>
      <c r="B20" s="199" t="s">
        <v>3561</v>
      </c>
      <c r="C20" s="196" t="s">
        <v>1829</v>
      </c>
      <c r="D20" s="201" t="s">
        <v>3714</v>
      </c>
      <c r="E20" s="198">
        <v>5</v>
      </c>
      <c r="F20" s="198">
        <v>19</v>
      </c>
      <c r="G20" s="140" t="s">
        <v>1770</v>
      </c>
      <c r="H20" s="140" t="s">
        <v>1748</v>
      </c>
      <c r="I20" s="140" t="s">
        <v>1799</v>
      </c>
      <c r="J20" s="140" t="s">
        <v>1800</v>
      </c>
      <c r="K20" s="140" t="s">
        <v>1801</v>
      </c>
      <c r="L20" s="140" t="s">
        <v>1802</v>
      </c>
      <c r="M20" s="195"/>
      <c r="N20" s="195"/>
      <c r="O20" s="135" t="s">
        <v>2609</v>
      </c>
      <c r="P20" s="195"/>
      <c r="Q20" s="195"/>
    </row>
    <row r="21" spans="1:17" ht="12.75" customHeight="1" x14ac:dyDescent="0.2">
      <c r="A21" s="195"/>
      <c r="B21" s="200"/>
      <c r="C21" s="196"/>
      <c r="D21" s="202"/>
      <c r="E21" s="198"/>
      <c r="F21" s="198"/>
      <c r="G21" s="140" t="s">
        <v>1771</v>
      </c>
      <c r="H21" s="140"/>
      <c r="I21" s="135"/>
      <c r="J21" s="135"/>
      <c r="K21" s="135"/>
      <c r="L21" s="135"/>
      <c r="M21" s="195"/>
      <c r="N21" s="195"/>
      <c r="O21" s="135"/>
      <c r="P21" s="195"/>
      <c r="Q21" s="195"/>
    </row>
    <row r="22" spans="1:17" ht="12.75" customHeight="1" x14ac:dyDescent="0.2">
      <c r="A22" s="195">
        <v>5</v>
      </c>
      <c r="B22" s="199" t="s">
        <v>3562</v>
      </c>
      <c r="C22" s="196" t="s">
        <v>1830</v>
      </c>
      <c r="D22" s="201" t="s">
        <v>3706</v>
      </c>
      <c r="E22" s="198">
        <v>5</v>
      </c>
      <c r="F22" s="198">
        <v>19</v>
      </c>
      <c r="G22" s="140" t="s">
        <v>1770</v>
      </c>
      <c r="H22" s="140" t="s">
        <v>1748</v>
      </c>
      <c r="I22" s="140" t="s">
        <v>1799</v>
      </c>
      <c r="J22" s="140" t="s">
        <v>1800</v>
      </c>
      <c r="K22" s="140" t="s">
        <v>1801</v>
      </c>
      <c r="L22" s="140" t="s">
        <v>1802</v>
      </c>
      <c r="M22" s="195"/>
      <c r="N22" s="195"/>
      <c r="O22" s="135" t="s">
        <v>2609</v>
      </c>
      <c r="P22" s="195"/>
      <c r="Q22" s="195"/>
    </row>
    <row r="23" spans="1:17" ht="12.75" customHeight="1" x14ac:dyDescent="0.2">
      <c r="A23" s="195"/>
      <c r="B23" s="200"/>
      <c r="C23" s="196"/>
      <c r="D23" s="202"/>
      <c r="E23" s="198"/>
      <c r="F23" s="198"/>
      <c r="G23" s="140" t="s">
        <v>1771</v>
      </c>
      <c r="H23" s="140"/>
      <c r="I23" s="135"/>
      <c r="J23" s="135"/>
      <c r="K23" s="135"/>
      <c r="L23" s="135"/>
      <c r="M23" s="195"/>
      <c r="N23" s="195"/>
      <c r="O23" s="135"/>
      <c r="P23" s="195"/>
      <c r="Q23" s="195"/>
    </row>
    <row r="24" spans="1:17" ht="12.75" customHeight="1" x14ac:dyDescent="0.2">
      <c r="A24" s="195">
        <v>6</v>
      </c>
      <c r="B24" s="199" t="s">
        <v>3566</v>
      </c>
      <c r="C24" s="196" t="s">
        <v>1834</v>
      </c>
      <c r="D24" s="201" t="s">
        <v>3706</v>
      </c>
      <c r="E24" s="198">
        <v>5</v>
      </c>
      <c r="F24" s="198">
        <v>19</v>
      </c>
      <c r="G24" s="140" t="s">
        <v>1770</v>
      </c>
      <c r="H24" s="140" t="s">
        <v>1748</v>
      </c>
      <c r="I24" s="140" t="s">
        <v>1799</v>
      </c>
      <c r="J24" s="140" t="s">
        <v>1800</v>
      </c>
      <c r="K24" s="140" t="s">
        <v>1801</v>
      </c>
      <c r="L24" s="140" t="s">
        <v>1802</v>
      </c>
      <c r="M24" s="195"/>
      <c r="N24" s="195"/>
      <c r="O24" s="135" t="s">
        <v>2609</v>
      </c>
      <c r="P24" s="195"/>
      <c r="Q24" s="195"/>
    </row>
    <row r="25" spans="1:17" ht="12.75" customHeight="1" x14ac:dyDescent="0.2">
      <c r="A25" s="195"/>
      <c r="B25" s="200"/>
      <c r="C25" s="196"/>
      <c r="D25" s="202"/>
      <c r="E25" s="198"/>
      <c r="F25" s="198"/>
      <c r="G25" s="140" t="s">
        <v>1771</v>
      </c>
      <c r="H25" s="140"/>
      <c r="I25" s="135"/>
      <c r="J25" s="135"/>
      <c r="K25" s="135"/>
      <c r="L25" s="135"/>
      <c r="M25" s="195"/>
      <c r="N25" s="195"/>
      <c r="O25" s="135"/>
      <c r="P25" s="195"/>
      <c r="Q25" s="195"/>
    </row>
    <row r="26" spans="1:17" ht="12.75" customHeight="1" x14ac:dyDescent="0.2">
      <c r="A26" s="195">
        <v>7</v>
      </c>
      <c r="B26" s="199" t="s">
        <v>3571</v>
      </c>
      <c r="C26" s="196" t="s">
        <v>1839</v>
      </c>
      <c r="D26" s="201" t="s">
        <v>3709</v>
      </c>
      <c r="E26" s="198">
        <v>5</v>
      </c>
      <c r="F26" s="198">
        <v>19</v>
      </c>
      <c r="G26" s="140" t="s">
        <v>1770</v>
      </c>
      <c r="H26" s="140" t="s">
        <v>1748</v>
      </c>
      <c r="I26" s="140" t="s">
        <v>1799</v>
      </c>
      <c r="J26" s="140" t="s">
        <v>1800</v>
      </c>
      <c r="K26" s="140" t="s">
        <v>1801</v>
      </c>
      <c r="L26" s="140" t="s">
        <v>1802</v>
      </c>
      <c r="M26" s="195"/>
      <c r="N26" s="195"/>
      <c r="O26" s="135" t="s">
        <v>2609</v>
      </c>
      <c r="P26" s="195"/>
      <c r="Q26" s="195"/>
    </row>
    <row r="27" spans="1:17" ht="12.75" customHeight="1" x14ac:dyDescent="0.2">
      <c r="A27" s="195"/>
      <c r="B27" s="200"/>
      <c r="C27" s="196"/>
      <c r="D27" s="202"/>
      <c r="E27" s="198"/>
      <c r="F27" s="198"/>
      <c r="G27" s="140" t="s">
        <v>1771</v>
      </c>
      <c r="H27" s="140"/>
      <c r="I27" s="135"/>
      <c r="J27" s="135"/>
      <c r="K27" s="135"/>
      <c r="L27" s="135"/>
      <c r="M27" s="195"/>
      <c r="N27" s="195"/>
      <c r="O27" s="135"/>
      <c r="P27" s="195"/>
      <c r="Q27" s="195"/>
    </row>
    <row r="28" spans="1:17" ht="12.75" customHeight="1" x14ac:dyDescent="0.2">
      <c r="A28" s="195">
        <v>8</v>
      </c>
      <c r="B28" s="199" t="s">
        <v>3577</v>
      </c>
      <c r="C28" s="196" t="s">
        <v>1845</v>
      </c>
      <c r="D28" s="201" t="s">
        <v>3709</v>
      </c>
      <c r="E28" s="198">
        <v>5</v>
      </c>
      <c r="F28" s="198">
        <v>19</v>
      </c>
      <c r="G28" s="140" t="s">
        <v>1770</v>
      </c>
      <c r="H28" s="140" t="s">
        <v>1748</v>
      </c>
      <c r="I28" s="140" t="s">
        <v>1799</v>
      </c>
      <c r="J28" s="140" t="s">
        <v>1800</v>
      </c>
      <c r="K28" s="140" t="s">
        <v>1801</v>
      </c>
      <c r="L28" s="140" t="s">
        <v>1802</v>
      </c>
      <c r="M28" s="195"/>
      <c r="N28" s="195"/>
      <c r="O28" s="135" t="s">
        <v>2609</v>
      </c>
      <c r="P28" s="195"/>
      <c r="Q28" s="195"/>
    </row>
    <row r="29" spans="1:17" ht="12.75" customHeight="1" x14ac:dyDescent="0.2">
      <c r="A29" s="195"/>
      <c r="B29" s="200"/>
      <c r="C29" s="196"/>
      <c r="D29" s="202"/>
      <c r="E29" s="198"/>
      <c r="F29" s="198"/>
      <c r="G29" s="140" t="s">
        <v>1771</v>
      </c>
      <c r="H29" s="140"/>
      <c r="I29" s="135"/>
      <c r="J29" s="135"/>
      <c r="K29" s="135"/>
      <c r="L29" s="135"/>
      <c r="M29" s="195"/>
      <c r="N29" s="195"/>
      <c r="O29" s="135"/>
      <c r="P29" s="195"/>
      <c r="Q29" s="195"/>
    </row>
    <row r="30" spans="1:17" ht="12.75" customHeight="1" x14ac:dyDescent="0.2">
      <c r="A30" s="195">
        <v>9</v>
      </c>
      <c r="B30" s="199" t="s">
        <v>3581</v>
      </c>
      <c r="C30" s="196" t="s">
        <v>2562</v>
      </c>
      <c r="D30" s="201" t="s">
        <v>3708</v>
      </c>
      <c r="E30" s="198">
        <v>5</v>
      </c>
      <c r="F30" s="198">
        <v>19</v>
      </c>
      <c r="G30" s="140" t="s">
        <v>1770</v>
      </c>
      <c r="H30" s="140" t="s">
        <v>1748</v>
      </c>
      <c r="I30" s="140" t="s">
        <v>1799</v>
      </c>
      <c r="J30" s="140" t="s">
        <v>1800</v>
      </c>
      <c r="K30" s="140" t="s">
        <v>1801</v>
      </c>
      <c r="L30" s="140" t="s">
        <v>1802</v>
      </c>
      <c r="M30" s="195"/>
      <c r="N30" s="195"/>
      <c r="O30" s="135" t="s">
        <v>2609</v>
      </c>
      <c r="P30" s="195"/>
      <c r="Q30" s="245" t="s">
        <v>3959</v>
      </c>
    </row>
    <row r="31" spans="1:17" ht="12.75" customHeight="1" x14ac:dyDescent="0.2">
      <c r="A31" s="195"/>
      <c r="B31" s="200"/>
      <c r="C31" s="196"/>
      <c r="D31" s="202"/>
      <c r="E31" s="198"/>
      <c r="F31" s="198"/>
      <c r="G31" s="140" t="s">
        <v>1771</v>
      </c>
      <c r="H31" s="140"/>
      <c r="I31" s="135"/>
      <c r="J31" s="135"/>
      <c r="K31" s="135"/>
      <c r="L31" s="135"/>
      <c r="M31" s="195"/>
      <c r="N31" s="195"/>
      <c r="O31" s="135"/>
      <c r="P31" s="195"/>
      <c r="Q31" s="195"/>
    </row>
    <row r="32" spans="1:17" ht="12.75" customHeight="1" x14ac:dyDescent="0.2">
      <c r="A32" s="195">
        <v>10</v>
      </c>
      <c r="B32" s="199" t="s">
        <v>3586</v>
      </c>
      <c r="C32" s="196" t="s">
        <v>1853</v>
      </c>
      <c r="D32" s="201" t="s">
        <v>3708</v>
      </c>
      <c r="E32" s="198">
        <v>5</v>
      </c>
      <c r="F32" s="198">
        <v>19</v>
      </c>
      <c r="G32" s="140" t="s">
        <v>1770</v>
      </c>
      <c r="H32" s="140" t="s">
        <v>1748</v>
      </c>
      <c r="I32" s="140" t="s">
        <v>1799</v>
      </c>
      <c r="J32" s="140" t="s">
        <v>1800</v>
      </c>
      <c r="K32" s="140" t="s">
        <v>1801</v>
      </c>
      <c r="L32" s="140" t="s">
        <v>1802</v>
      </c>
      <c r="M32" s="195"/>
      <c r="N32" s="195"/>
      <c r="O32" s="135" t="s">
        <v>2609</v>
      </c>
      <c r="P32" s="195"/>
      <c r="Q32" s="195"/>
    </row>
    <row r="33" spans="1:17" ht="12.75" customHeight="1" x14ac:dyDescent="0.2">
      <c r="A33" s="195"/>
      <c r="B33" s="200"/>
      <c r="C33" s="196"/>
      <c r="D33" s="202"/>
      <c r="E33" s="198"/>
      <c r="F33" s="198"/>
      <c r="G33" s="140" t="s">
        <v>1771</v>
      </c>
      <c r="H33" s="140"/>
      <c r="I33" s="135"/>
      <c r="J33" s="135"/>
      <c r="K33" s="135"/>
      <c r="L33" s="135"/>
      <c r="M33" s="195"/>
      <c r="N33" s="195"/>
      <c r="O33" s="135"/>
      <c r="P33" s="195"/>
      <c r="Q33" s="195"/>
    </row>
    <row r="34" spans="1:17" ht="12.75" customHeight="1" x14ac:dyDescent="0.2">
      <c r="A34" s="195">
        <v>11</v>
      </c>
      <c r="B34" s="199" t="s">
        <v>4241</v>
      </c>
      <c r="C34" s="196" t="s">
        <v>2561</v>
      </c>
      <c r="D34" s="201" t="s">
        <v>3708</v>
      </c>
      <c r="E34" s="198">
        <v>5</v>
      </c>
      <c r="F34" s="198">
        <v>19</v>
      </c>
      <c r="G34" s="140" t="s">
        <v>1770</v>
      </c>
      <c r="H34" s="140" t="s">
        <v>1748</v>
      </c>
      <c r="I34" s="140" t="s">
        <v>1799</v>
      </c>
      <c r="J34" s="140" t="s">
        <v>1800</v>
      </c>
      <c r="K34" s="140" t="s">
        <v>1801</v>
      </c>
      <c r="L34" s="140" t="s">
        <v>1802</v>
      </c>
      <c r="M34" s="195"/>
      <c r="N34" s="195"/>
      <c r="O34" s="135" t="s">
        <v>2609</v>
      </c>
      <c r="P34" s="195"/>
      <c r="Q34" s="195"/>
    </row>
    <row r="35" spans="1:17" ht="12.75" customHeight="1" x14ac:dyDescent="0.2">
      <c r="A35" s="195"/>
      <c r="B35" s="200"/>
      <c r="C35" s="196"/>
      <c r="D35" s="202"/>
      <c r="E35" s="198"/>
      <c r="F35" s="198"/>
      <c r="G35" s="140" t="s">
        <v>1771</v>
      </c>
      <c r="H35" s="140"/>
      <c r="I35" s="135"/>
      <c r="J35" s="135"/>
      <c r="K35" s="135"/>
      <c r="L35" s="135"/>
      <c r="M35" s="195"/>
      <c r="N35" s="195"/>
      <c r="O35" s="135"/>
      <c r="P35" s="195"/>
      <c r="Q35" s="195"/>
    </row>
    <row r="36" spans="1:17" ht="12.75" customHeight="1" x14ac:dyDescent="0.2">
      <c r="A36" s="195">
        <v>12</v>
      </c>
      <c r="B36" s="199" t="s">
        <v>3587</v>
      </c>
      <c r="C36" s="196" t="s">
        <v>2558</v>
      </c>
      <c r="D36" s="201" t="s">
        <v>3707</v>
      </c>
      <c r="E36" s="198">
        <v>5</v>
      </c>
      <c r="F36" s="198">
        <v>19</v>
      </c>
      <c r="G36" s="140" t="s">
        <v>1770</v>
      </c>
      <c r="H36" s="140" t="s">
        <v>1748</v>
      </c>
      <c r="I36" s="140" t="s">
        <v>1799</v>
      </c>
      <c r="J36" s="140" t="s">
        <v>1800</v>
      </c>
      <c r="K36" s="140" t="s">
        <v>1801</v>
      </c>
      <c r="L36" s="140" t="s">
        <v>1802</v>
      </c>
      <c r="M36" s="195"/>
      <c r="N36" s="195"/>
      <c r="O36" s="135" t="s">
        <v>2609</v>
      </c>
      <c r="P36" s="195"/>
      <c r="Q36" s="195"/>
    </row>
    <row r="37" spans="1:17" ht="12.75" customHeight="1" x14ac:dyDescent="0.2">
      <c r="A37" s="195"/>
      <c r="B37" s="200"/>
      <c r="C37" s="196"/>
      <c r="D37" s="202"/>
      <c r="E37" s="198"/>
      <c r="F37" s="198"/>
      <c r="G37" s="140" t="s">
        <v>1771</v>
      </c>
      <c r="H37" s="140"/>
      <c r="I37" s="135"/>
      <c r="J37" s="135"/>
      <c r="K37" s="135"/>
      <c r="L37" s="135"/>
      <c r="M37" s="195"/>
      <c r="N37" s="195"/>
      <c r="O37" s="135"/>
      <c r="P37" s="195"/>
      <c r="Q37" s="195"/>
    </row>
    <row r="38" spans="1:17" ht="12.75" customHeight="1" x14ac:dyDescent="0.2">
      <c r="A38" s="195">
        <v>13</v>
      </c>
      <c r="B38" s="199" t="s">
        <v>3588</v>
      </c>
      <c r="C38" s="196" t="s">
        <v>1854</v>
      </c>
      <c r="D38" s="201" t="s">
        <v>3707</v>
      </c>
      <c r="E38" s="198">
        <v>5</v>
      </c>
      <c r="F38" s="198">
        <v>19</v>
      </c>
      <c r="G38" s="140" t="s">
        <v>1770</v>
      </c>
      <c r="H38" s="140" t="s">
        <v>1748</v>
      </c>
      <c r="I38" s="140" t="s">
        <v>1799</v>
      </c>
      <c r="J38" s="140" t="s">
        <v>1800</v>
      </c>
      <c r="K38" s="140" t="s">
        <v>1801</v>
      </c>
      <c r="L38" s="140" t="s">
        <v>1802</v>
      </c>
      <c r="M38" s="195"/>
      <c r="N38" s="195"/>
      <c r="O38" s="135" t="s">
        <v>2609</v>
      </c>
      <c r="P38" s="195"/>
      <c r="Q38" s="195"/>
    </row>
    <row r="39" spans="1:17" ht="12.75" customHeight="1" x14ac:dyDescent="0.2">
      <c r="A39" s="195"/>
      <c r="B39" s="200"/>
      <c r="C39" s="196"/>
      <c r="D39" s="202"/>
      <c r="E39" s="198"/>
      <c r="F39" s="198"/>
      <c r="G39" s="140" t="s">
        <v>1771</v>
      </c>
      <c r="H39" s="140"/>
      <c r="I39" s="135"/>
      <c r="J39" s="135"/>
      <c r="K39" s="135"/>
      <c r="L39" s="135"/>
      <c r="M39" s="195"/>
      <c r="N39" s="195"/>
      <c r="O39" s="135"/>
      <c r="P39" s="195"/>
      <c r="Q39" s="195"/>
    </row>
    <row r="40" spans="1:17" ht="12.75" customHeight="1" x14ac:dyDescent="0.2">
      <c r="A40" s="195">
        <v>14</v>
      </c>
      <c r="B40" s="199" t="s">
        <v>3593</v>
      </c>
      <c r="C40" s="196" t="s">
        <v>1859</v>
      </c>
      <c r="D40" s="201" t="s">
        <v>3712</v>
      </c>
      <c r="E40" s="198">
        <v>5</v>
      </c>
      <c r="F40" s="198">
        <v>19</v>
      </c>
      <c r="G40" s="140" t="s">
        <v>1770</v>
      </c>
      <c r="H40" s="140" t="s">
        <v>1748</v>
      </c>
      <c r="I40" s="140" t="s">
        <v>1799</v>
      </c>
      <c r="J40" s="140" t="s">
        <v>1800</v>
      </c>
      <c r="K40" s="140" t="s">
        <v>1801</v>
      </c>
      <c r="L40" s="140" t="s">
        <v>1802</v>
      </c>
      <c r="M40" s="195"/>
      <c r="N40" s="195"/>
      <c r="O40" s="135" t="s">
        <v>2609</v>
      </c>
      <c r="P40" s="195"/>
      <c r="Q40" s="195"/>
    </row>
    <row r="41" spans="1:17" ht="12.75" customHeight="1" x14ac:dyDescent="0.2">
      <c r="A41" s="195"/>
      <c r="B41" s="200"/>
      <c r="C41" s="196"/>
      <c r="D41" s="202"/>
      <c r="E41" s="198"/>
      <c r="F41" s="198"/>
      <c r="G41" s="140" t="s">
        <v>1771</v>
      </c>
      <c r="H41" s="140"/>
      <c r="I41" s="135"/>
      <c r="J41" s="135"/>
      <c r="K41" s="135"/>
      <c r="L41" s="135"/>
      <c r="M41" s="195"/>
      <c r="N41" s="195"/>
      <c r="O41" s="135"/>
      <c r="P41" s="195"/>
      <c r="Q41" s="195"/>
    </row>
    <row r="42" spans="1:17" ht="12.75" customHeight="1" x14ac:dyDescent="0.2">
      <c r="A42" s="195">
        <v>15</v>
      </c>
      <c r="B42" s="199" t="s">
        <v>3597</v>
      </c>
      <c r="C42" s="196" t="s">
        <v>4228</v>
      </c>
      <c r="D42" s="201" t="s">
        <v>3712</v>
      </c>
      <c r="E42" s="198">
        <v>5</v>
      </c>
      <c r="F42" s="198">
        <v>19</v>
      </c>
      <c r="G42" s="140" t="s">
        <v>1770</v>
      </c>
      <c r="H42" s="140" t="s">
        <v>1748</v>
      </c>
      <c r="I42" s="140" t="s">
        <v>1799</v>
      </c>
      <c r="J42" s="140" t="s">
        <v>1800</v>
      </c>
      <c r="K42" s="140" t="s">
        <v>1801</v>
      </c>
      <c r="L42" s="140" t="s">
        <v>1802</v>
      </c>
      <c r="M42" s="195"/>
      <c r="N42" s="195"/>
      <c r="O42" s="135" t="s">
        <v>2609</v>
      </c>
      <c r="P42" s="195"/>
      <c r="Q42" s="245" t="s">
        <v>3959</v>
      </c>
    </row>
    <row r="43" spans="1:17" ht="12.75" customHeight="1" x14ac:dyDescent="0.2">
      <c r="A43" s="195"/>
      <c r="B43" s="200"/>
      <c r="C43" s="196"/>
      <c r="D43" s="202"/>
      <c r="E43" s="198"/>
      <c r="F43" s="198"/>
      <c r="G43" s="140" t="s">
        <v>1771</v>
      </c>
      <c r="H43" s="140"/>
      <c r="I43" s="135"/>
      <c r="J43" s="135"/>
      <c r="K43" s="135"/>
      <c r="L43" s="135"/>
      <c r="M43" s="195"/>
      <c r="N43" s="195"/>
      <c r="O43" s="135"/>
      <c r="P43" s="195"/>
      <c r="Q43" s="195"/>
    </row>
    <row r="44" spans="1:17" ht="12.75" customHeight="1" x14ac:dyDescent="0.2">
      <c r="A44" s="195">
        <v>16</v>
      </c>
      <c r="B44" s="199" t="s">
        <v>3603</v>
      </c>
      <c r="C44" s="196" t="s">
        <v>1868</v>
      </c>
      <c r="D44" s="201" t="s">
        <v>3710</v>
      </c>
      <c r="E44" s="198">
        <v>5</v>
      </c>
      <c r="F44" s="198">
        <v>19</v>
      </c>
      <c r="G44" s="140" t="s">
        <v>1770</v>
      </c>
      <c r="H44" s="140" t="s">
        <v>1748</v>
      </c>
      <c r="I44" s="140" t="s">
        <v>1799</v>
      </c>
      <c r="J44" s="140" t="s">
        <v>1800</v>
      </c>
      <c r="K44" s="140" t="s">
        <v>1801</v>
      </c>
      <c r="L44" s="140" t="s">
        <v>1802</v>
      </c>
      <c r="M44" s="195"/>
      <c r="N44" s="195"/>
      <c r="O44" s="135" t="s">
        <v>2609</v>
      </c>
      <c r="P44" s="195"/>
      <c r="Q44" s="195"/>
    </row>
    <row r="45" spans="1:17" ht="12.75" customHeight="1" x14ac:dyDescent="0.2">
      <c r="A45" s="195"/>
      <c r="B45" s="200"/>
      <c r="C45" s="196"/>
      <c r="D45" s="202"/>
      <c r="E45" s="198"/>
      <c r="F45" s="198"/>
      <c r="G45" s="140" t="s">
        <v>1771</v>
      </c>
      <c r="H45" s="140"/>
      <c r="I45" s="135"/>
      <c r="J45" s="135"/>
      <c r="K45" s="135"/>
      <c r="L45" s="135"/>
      <c r="M45" s="195"/>
      <c r="N45" s="195"/>
      <c r="O45" s="135"/>
      <c r="P45" s="195"/>
      <c r="Q45" s="195"/>
    </row>
    <row r="46" spans="1:17" ht="12.75" customHeight="1" x14ac:dyDescent="0.2">
      <c r="A46" s="195">
        <v>17</v>
      </c>
      <c r="B46" s="199" t="s">
        <v>3602</v>
      </c>
      <c r="C46" s="196" t="s">
        <v>1867</v>
      </c>
      <c r="D46" s="201" t="s">
        <v>3710</v>
      </c>
      <c r="E46" s="198">
        <v>5</v>
      </c>
      <c r="F46" s="198">
        <v>19</v>
      </c>
      <c r="G46" s="140" t="s">
        <v>1770</v>
      </c>
      <c r="H46" s="140" t="s">
        <v>1748</v>
      </c>
      <c r="I46" s="140" t="s">
        <v>1799</v>
      </c>
      <c r="J46" s="140" t="s">
        <v>1800</v>
      </c>
      <c r="K46" s="140" t="s">
        <v>1801</v>
      </c>
      <c r="L46" s="140" t="s">
        <v>1802</v>
      </c>
      <c r="M46" s="195"/>
      <c r="N46" s="195"/>
      <c r="O46" s="135" t="s">
        <v>2609</v>
      </c>
      <c r="P46" s="195"/>
      <c r="Q46" s="195"/>
    </row>
    <row r="47" spans="1:17" ht="12.75" customHeight="1" x14ac:dyDescent="0.2">
      <c r="A47" s="195"/>
      <c r="B47" s="200"/>
      <c r="C47" s="196"/>
      <c r="D47" s="202"/>
      <c r="E47" s="198"/>
      <c r="F47" s="198"/>
      <c r="G47" s="140" t="s">
        <v>1771</v>
      </c>
      <c r="H47" s="140"/>
      <c r="I47" s="135"/>
      <c r="J47" s="135"/>
      <c r="K47" s="135"/>
      <c r="L47" s="135"/>
      <c r="M47" s="195"/>
      <c r="N47" s="195"/>
      <c r="O47" s="135"/>
      <c r="P47" s="195"/>
      <c r="Q47" s="195"/>
    </row>
    <row r="48" spans="1:17" ht="12.75" customHeight="1" x14ac:dyDescent="0.2">
      <c r="A48" s="195">
        <v>18</v>
      </c>
      <c r="B48" s="199" t="s">
        <v>3630</v>
      </c>
      <c r="C48" s="196" t="s">
        <v>1871</v>
      </c>
      <c r="D48" s="201" t="s">
        <v>3705</v>
      </c>
      <c r="E48" s="198">
        <v>5</v>
      </c>
      <c r="F48" s="198">
        <v>19</v>
      </c>
      <c r="G48" s="140" t="s">
        <v>1770</v>
      </c>
      <c r="H48" s="140" t="s">
        <v>1748</v>
      </c>
      <c r="I48" s="140" t="s">
        <v>1799</v>
      </c>
      <c r="J48" s="140" t="s">
        <v>1800</v>
      </c>
      <c r="K48" s="140" t="s">
        <v>1801</v>
      </c>
      <c r="L48" s="140" t="s">
        <v>1802</v>
      </c>
      <c r="M48" s="195"/>
      <c r="N48" s="195"/>
      <c r="O48" s="135" t="s">
        <v>2609</v>
      </c>
      <c r="P48" s="195"/>
      <c r="Q48" s="195"/>
    </row>
    <row r="49" spans="1:17" ht="12.75" customHeight="1" x14ac:dyDescent="0.2">
      <c r="A49" s="195"/>
      <c r="B49" s="200"/>
      <c r="C49" s="196"/>
      <c r="D49" s="202"/>
      <c r="E49" s="198"/>
      <c r="F49" s="198"/>
      <c r="G49" s="140" t="s">
        <v>1771</v>
      </c>
      <c r="H49" s="140"/>
      <c r="I49" s="135"/>
      <c r="J49" s="135"/>
      <c r="K49" s="135"/>
      <c r="L49" s="135"/>
      <c r="M49" s="195"/>
      <c r="N49" s="195"/>
      <c r="O49" s="135"/>
      <c r="P49" s="195"/>
      <c r="Q49" s="195"/>
    </row>
    <row r="50" spans="1:17" ht="12.75" customHeight="1" x14ac:dyDescent="0.2">
      <c r="A50" s="195">
        <v>19</v>
      </c>
      <c r="B50" s="199" t="s">
        <v>3610</v>
      </c>
      <c r="C50" s="196" t="s">
        <v>1876</v>
      </c>
      <c r="D50" s="201" t="s">
        <v>3705</v>
      </c>
      <c r="E50" s="198">
        <v>5</v>
      </c>
      <c r="F50" s="198">
        <v>19</v>
      </c>
      <c r="G50" s="140" t="s">
        <v>1770</v>
      </c>
      <c r="H50" s="140" t="s">
        <v>1748</v>
      </c>
      <c r="I50" s="140" t="s">
        <v>1799</v>
      </c>
      <c r="J50" s="140" t="s">
        <v>1800</v>
      </c>
      <c r="K50" s="140" t="s">
        <v>1801</v>
      </c>
      <c r="L50" s="140" t="s">
        <v>1802</v>
      </c>
      <c r="M50" s="195"/>
      <c r="N50" s="195"/>
      <c r="O50" s="135" t="s">
        <v>2609</v>
      </c>
      <c r="P50" s="195"/>
      <c r="Q50" s="195"/>
    </row>
    <row r="51" spans="1:17" ht="12.75" customHeight="1" x14ac:dyDescent="0.2">
      <c r="A51" s="195"/>
      <c r="B51" s="200"/>
      <c r="C51" s="196"/>
      <c r="D51" s="202"/>
      <c r="E51" s="198"/>
      <c r="F51" s="198"/>
      <c r="G51" s="140" t="s">
        <v>1771</v>
      </c>
      <c r="H51" s="140"/>
      <c r="I51" s="135"/>
      <c r="J51" s="135"/>
      <c r="K51" s="135"/>
      <c r="L51" s="135"/>
      <c r="M51" s="195"/>
      <c r="N51" s="195"/>
      <c r="O51" s="135"/>
      <c r="P51" s="195"/>
      <c r="Q51" s="195"/>
    </row>
    <row r="52" spans="1:17" ht="12.75" customHeight="1" x14ac:dyDescent="0.2">
      <c r="A52" s="195">
        <v>20</v>
      </c>
      <c r="B52" s="199" t="s">
        <v>3613</v>
      </c>
      <c r="C52" s="196" t="s">
        <v>1879</v>
      </c>
      <c r="D52" s="201" t="s">
        <v>3704</v>
      </c>
      <c r="E52" s="198">
        <v>5</v>
      </c>
      <c r="F52" s="198">
        <v>19</v>
      </c>
      <c r="G52" s="140" t="s">
        <v>1770</v>
      </c>
      <c r="H52" s="140" t="s">
        <v>1748</v>
      </c>
      <c r="I52" s="140" t="s">
        <v>1799</v>
      </c>
      <c r="J52" s="140" t="s">
        <v>1800</v>
      </c>
      <c r="K52" s="140" t="s">
        <v>1801</v>
      </c>
      <c r="L52" s="140" t="s">
        <v>1802</v>
      </c>
      <c r="M52" s="195"/>
      <c r="N52" s="195"/>
      <c r="O52" s="135" t="s">
        <v>2609</v>
      </c>
      <c r="P52" s="195"/>
      <c r="Q52" s="195"/>
    </row>
    <row r="53" spans="1:17" ht="12.75" customHeight="1" x14ac:dyDescent="0.2">
      <c r="A53" s="195"/>
      <c r="B53" s="200"/>
      <c r="C53" s="196"/>
      <c r="D53" s="202"/>
      <c r="E53" s="198"/>
      <c r="F53" s="198"/>
      <c r="G53" s="140" t="s">
        <v>1771</v>
      </c>
      <c r="H53" s="140"/>
      <c r="I53" s="135"/>
      <c r="J53" s="135"/>
      <c r="K53" s="135"/>
      <c r="L53" s="135"/>
      <c r="M53" s="195"/>
      <c r="N53" s="195"/>
      <c r="O53" s="135"/>
      <c r="P53" s="195"/>
      <c r="Q53" s="195"/>
    </row>
    <row r="54" spans="1:17" ht="12.75" customHeight="1" x14ac:dyDescent="0.2">
      <c r="A54" s="195">
        <v>21</v>
      </c>
      <c r="B54" s="199" t="s">
        <v>3615</v>
      </c>
      <c r="C54" s="196" t="s">
        <v>1881</v>
      </c>
      <c r="D54" s="201" t="s">
        <v>3704</v>
      </c>
      <c r="E54" s="198">
        <v>5</v>
      </c>
      <c r="F54" s="198">
        <v>19</v>
      </c>
      <c r="G54" s="140" t="s">
        <v>1770</v>
      </c>
      <c r="H54" s="140" t="s">
        <v>1748</v>
      </c>
      <c r="I54" s="140" t="s">
        <v>1799</v>
      </c>
      <c r="J54" s="140" t="s">
        <v>1800</v>
      </c>
      <c r="K54" s="140" t="s">
        <v>1801</v>
      </c>
      <c r="L54" s="140" t="s">
        <v>1802</v>
      </c>
      <c r="M54" s="195"/>
      <c r="N54" s="195"/>
      <c r="O54" s="135" t="s">
        <v>2609</v>
      </c>
      <c r="P54" s="195"/>
      <c r="Q54" s="195"/>
    </row>
    <row r="55" spans="1:17" ht="12.75" customHeight="1" x14ac:dyDescent="0.2">
      <c r="A55" s="195"/>
      <c r="B55" s="200"/>
      <c r="C55" s="196"/>
      <c r="D55" s="202"/>
      <c r="E55" s="198"/>
      <c r="F55" s="198"/>
      <c r="G55" s="140" t="s">
        <v>1771</v>
      </c>
      <c r="H55" s="140"/>
      <c r="I55" s="135"/>
      <c r="J55" s="135"/>
      <c r="K55" s="135"/>
      <c r="L55" s="135"/>
      <c r="M55" s="195"/>
      <c r="N55" s="195"/>
      <c r="O55" s="135"/>
      <c r="P55" s="195"/>
      <c r="Q55" s="195"/>
    </row>
    <row r="56" spans="1:17" ht="12.75" customHeight="1" x14ac:dyDescent="0.2">
      <c r="A56" s="195">
        <v>22</v>
      </c>
      <c r="B56" s="199" t="s">
        <v>3622</v>
      </c>
      <c r="C56" s="196" t="s">
        <v>1889</v>
      </c>
      <c r="D56" s="201" t="s">
        <v>3713</v>
      </c>
      <c r="E56" s="198">
        <v>5</v>
      </c>
      <c r="F56" s="198">
        <v>19</v>
      </c>
      <c r="G56" s="140" t="s">
        <v>1770</v>
      </c>
      <c r="H56" s="140" t="s">
        <v>1748</v>
      </c>
      <c r="I56" s="140" t="s">
        <v>1799</v>
      </c>
      <c r="J56" s="140" t="s">
        <v>1800</v>
      </c>
      <c r="K56" s="140" t="s">
        <v>1801</v>
      </c>
      <c r="L56" s="140" t="s">
        <v>1802</v>
      </c>
      <c r="M56" s="195"/>
      <c r="N56" s="195"/>
      <c r="O56" s="135" t="s">
        <v>2609</v>
      </c>
      <c r="P56" s="195"/>
      <c r="Q56" s="195"/>
    </row>
    <row r="57" spans="1:17" ht="12.75" customHeight="1" x14ac:dyDescent="0.2">
      <c r="A57" s="195"/>
      <c r="B57" s="200"/>
      <c r="C57" s="196"/>
      <c r="D57" s="202"/>
      <c r="E57" s="198"/>
      <c r="F57" s="198"/>
      <c r="G57" s="140" t="s">
        <v>1771</v>
      </c>
      <c r="H57" s="140"/>
      <c r="I57" s="135"/>
      <c r="J57" s="135"/>
      <c r="K57" s="135"/>
      <c r="L57" s="135"/>
      <c r="M57" s="195"/>
      <c r="N57" s="195"/>
      <c r="O57" s="135"/>
      <c r="P57" s="195"/>
      <c r="Q57" s="195"/>
    </row>
    <row r="58" spans="1:17" ht="12.75" customHeight="1" x14ac:dyDescent="0.2">
      <c r="A58" s="195">
        <v>23</v>
      </c>
      <c r="B58" s="199" t="s">
        <v>3626</v>
      </c>
      <c r="C58" s="196" t="s">
        <v>1893</v>
      </c>
      <c r="D58" s="201" t="s">
        <v>3713</v>
      </c>
      <c r="E58" s="198">
        <v>5</v>
      </c>
      <c r="F58" s="198">
        <v>19</v>
      </c>
      <c r="G58" s="140" t="s">
        <v>1770</v>
      </c>
      <c r="H58" s="140" t="s">
        <v>1748</v>
      </c>
      <c r="I58" s="140" t="s">
        <v>1799</v>
      </c>
      <c r="J58" s="140" t="s">
        <v>1800</v>
      </c>
      <c r="K58" s="140" t="s">
        <v>1801</v>
      </c>
      <c r="L58" s="140" t="s">
        <v>1802</v>
      </c>
      <c r="M58" s="195"/>
      <c r="N58" s="195"/>
      <c r="O58" s="135" t="s">
        <v>2609</v>
      </c>
      <c r="P58" s="195"/>
      <c r="Q58" s="195"/>
    </row>
    <row r="59" spans="1:17" ht="12.75" customHeight="1" x14ac:dyDescent="0.2">
      <c r="A59" s="195"/>
      <c r="B59" s="200"/>
      <c r="C59" s="196"/>
      <c r="D59" s="202"/>
      <c r="E59" s="198"/>
      <c r="F59" s="198"/>
      <c r="G59" s="140" t="s">
        <v>1771</v>
      </c>
      <c r="H59" s="140"/>
      <c r="I59" s="135"/>
      <c r="J59" s="135"/>
      <c r="K59" s="135"/>
      <c r="L59" s="135"/>
      <c r="M59" s="195"/>
      <c r="N59" s="195"/>
      <c r="O59" s="135"/>
      <c r="P59" s="195"/>
      <c r="Q59" s="195"/>
    </row>
    <row r="60" spans="1:17" ht="30" customHeight="1" x14ac:dyDescent="0.2">
      <c r="A60" s="139"/>
      <c r="B60" s="139"/>
      <c r="C60" s="61" t="s">
        <v>1751</v>
      </c>
      <c r="D60" s="138"/>
      <c r="E60" s="63">
        <f>SUM(E14:E59)</f>
        <v>115</v>
      </c>
      <c r="F60" s="63">
        <f>SUM(F14:F59)</f>
        <v>437</v>
      </c>
      <c r="G60" s="137"/>
      <c r="H60" s="64"/>
      <c r="I60" s="65"/>
      <c r="J60" s="65"/>
      <c r="K60" s="65"/>
      <c r="L60" s="65"/>
      <c r="M60" s="63"/>
      <c r="N60" s="135"/>
      <c r="O60" s="135"/>
      <c r="P60" s="63"/>
      <c r="Q60" s="135"/>
    </row>
  </sheetData>
  <sheetProtection selectLockedCells="1" selectUnlockedCells="1"/>
  <mergeCells count="252">
    <mergeCell ref="D46:D47"/>
    <mergeCell ref="D48:D49"/>
    <mergeCell ref="D50:D51"/>
    <mergeCell ref="D52:D53"/>
    <mergeCell ref="D54:D55"/>
    <mergeCell ref="D56:D57"/>
    <mergeCell ref="D58:D59"/>
    <mergeCell ref="B44:B45"/>
    <mergeCell ref="B46:B47"/>
    <mergeCell ref="B48:B49"/>
    <mergeCell ref="B50:B51"/>
    <mergeCell ref="B52:B53"/>
    <mergeCell ref="B54:B55"/>
    <mergeCell ref="B56:B57"/>
    <mergeCell ref="B58:B59"/>
    <mergeCell ref="C56:C57"/>
    <mergeCell ref="C58:C59"/>
    <mergeCell ref="D32:D33"/>
    <mergeCell ref="D34:D35"/>
    <mergeCell ref="D36:D37"/>
    <mergeCell ref="D38:D39"/>
    <mergeCell ref="D40:D41"/>
    <mergeCell ref="D42:D43"/>
    <mergeCell ref="D44:D45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D22:D23"/>
    <mergeCell ref="D24:D25"/>
    <mergeCell ref="D26:D27"/>
    <mergeCell ref="D28:D29"/>
    <mergeCell ref="D30:D31"/>
    <mergeCell ref="A30:A31"/>
    <mergeCell ref="C30:C31"/>
    <mergeCell ref="E30:E31"/>
    <mergeCell ref="F30:F31"/>
    <mergeCell ref="A24:A25"/>
    <mergeCell ref="C24:C25"/>
    <mergeCell ref="E24:E25"/>
    <mergeCell ref="F24:F25"/>
    <mergeCell ref="A26:A27"/>
    <mergeCell ref="C26:C27"/>
    <mergeCell ref="E26:E27"/>
    <mergeCell ref="F26:F27"/>
    <mergeCell ref="A22:A23"/>
    <mergeCell ref="C22:C23"/>
    <mergeCell ref="E22:E23"/>
    <mergeCell ref="F22:F23"/>
    <mergeCell ref="A18:A19"/>
    <mergeCell ref="C18:C19"/>
    <mergeCell ref="E18:E19"/>
    <mergeCell ref="F18:F19"/>
    <mergeCell ref="A36:A37"/>
    <mergeCell ref="C36:C37"/>
    <mergeCell ref="E36:E37"/>
    <mergeCell ref="F36:F37"/>
    <mergeCell ref="A32:A33"/>
    <mergeCell ref="C32:C33"/>
    <mergeCell ref="E32:E33"/>
    <mergeCell ref="F32:F33"/>
    <mergeCell ref="A34:A35"/>
    <mergeCell ref="C34:C35"/>
    <mergeCell ref="E34:E35"/>
    <mergeCell ref="F34:F35"/>
    <mergeCell ref="A28:A29"/>
    <mergeCell ref="C28:C29"/>
    <mergeCell ref="E28:E29"/>
    <mergeCell ref="F28:F29"/>
    <mergeCell ref="A14:A15"/>
    <mergeCell ref="C14:C15"/>
    <mergeCell ref="E14:E15"/>
    <mergeCell ref="F14:F15"/>
    <mergeCell ref="A16:A17"/>
    <mergeCell ref="C16:C17"/>
    <mergeCell ref="E16:E17"/>
    <mergeCell ref="F16:F17"/>
    <mergeCell ref="A20:A21"/>
    <mergeCell ref="C20:C21"/>
    <mergeCell ref="E20:E21"/>
    <mergeCell ref="F20:F21"/>
    <mergeCell ref="B14:B15"/>
    <mergeCell ref="B16:B17"/>
    <mergeCell ref="B18:B19"/>
    <mergeCell ref="B20:B21"/>
    <mergeCell ref="D14:D15"/>
    <mergeCell ref="D16:D17"/>
    <mergeCell ref="D18:D19"/>
    <mergeCell ref="D20:D21"/>
    <mergeCell ref="N26:N27"/>
    <mergeCell ref="P26:P27"/>
    <mergeCell ref="Q26:Q27"/>
    <mergeCell ref="M24:M25"/>
    <mergeCell ref="N24:N25"/>
    <mergeCell ref="P20:P21"/>
    <mergeCell ref="Q20:Q21"/>
    <mergeCell ref="M22:M23"/>
    <mergeCell ref="N22:N23"/>
    <mergeCell ref="P22:P23"/>
    <mergeCell ref="Q22:Q23"/>
    <mergeCell ref="M20:M21"/>
    <mergeCell ref="N20:N21"/>
    <mergeCell ref="P24:P25"/>
    <mergeCell ref="Q24:Q25"/>
    <mergeCell ref="M26:M27"/>
    <mergeCell ref="P16:P17"/>
    <mergeCell ref="Q16:Q17"/>
    <mergeCell ref="M18:M19"/>
    <mergeCell ref="N18:N19"/>
    <mergeCell ref="P18:P19"/>
    <mergeCell ref="Q18:Q19"/>
    <mergeCell ref="M16:M17"/>
    <mergeCell ref="N16:N17"/>
    <mergeCell ref="M14:M15"/>
    <mergeCell ref="N14:N15"/>
    <mergeCell ref="P14:P15"/>
    <mergeCell ref="Q14:Q15"/>
    <mergeCell ref="A12:A13"/>
    <mergeCell ref="C12:C13"/>
    <mergeCell ref="D12:D13"/>
    <mergeCell ref="E12:E13"/>
    <mergeCell ref="F12:F13"/>
    <mergeCell ref="G12:G13"/>
    <mergeCell ref="A1:Q1"/>
    <mergeCell ref="A2:Q2"/>
    <mergeCell ref="A3:Q3"/>
    <mergeCell ref="A4:Q4"/>
    <mergeCell ref="A5:Q5"/>
    <mergeCell ref="A8:Q8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B12:B13"/>
    <mergeCell ref="A56:A57"/>
    <mergeCell ref="A58:A59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B40:B41"/>
    <mergeCell ref="B42:B43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M28:M29"/>
    <mergeCell ref="N28:N29"/>
    <mergeCell ref="P28:P29"/>
    <mergeCell ref="Q28:Q29"/>
    <mergeCell ref="M30:M31"/>
    <mergeCell ref="N30:N31"/>
    <mergeCell ref="P30:P31"/>
    <mergeCell ref="Q30:Q31"/>
    <mergeCell ref="M32:M33"/>
    <mergeCell ref="N32:N33"/>
    <mergeCell ref="P32:P33"/>
    <mergeCell ref="Q32:Q33"/>
    <mergeCell ref="M34:M35"/>
    <mergeCell ref="N34:N35"/>
    <mergeCell ref="P34:P35"/>
    <mergeCell ref="Q34:Q35"/>
    <mergeCell ref="M36:M37"/>
    <mergeCell ref="N36:N37"/>
    <mergeCell ref="P36:P37"/>
    <mergeCell ref="Q36:Q37"/>
    <mergeCell ref="E38:E39"/>
    <mergeCell ref="F38:F39"/>
    <mergeCell ref="M38:M39"/>
    <mergeCell ref="N38:N39"/>
    <mergeCell ref="P38:P39"/>
    <mergeCell ref="Q38:Q39"/>
    <mergeCell ref="E40:E41"/>
    <mergeCell ref="F40:F41"/>
    <mergeCell ref="M40:M41"/>
    <mergeCell ref="N40:N41"/>
    <mergeCell ref="P40:P41"/>
    <mergeCell ref="Q40:Q41"/>
    <mergeCell ref="E42:E43"/>
    <mergeCell ref="F42:F43"/>
    <mergeCell ref="M42:M43"/>
    <mergeCell ref="N42:N43"/>
    <mergeCell ref="P42:P43"/>
    <mergeCell ref="Q42:Q43"/>
    <mergeCell ref="E44:E45"/>
    <mergeCell ref="F44:F45"/>
    <mergeCell ref="M44:M45"/>
    <mergeCell ref="N44:N45"/>
    <mergeCell ref="P44:P45"/>
    <mergeCell ref="Q44:Q45"/>
    <mergeCell ref="E46:E47"/>
    <mergeCell ref="F46:F47"/>
    <mergeCell ref="M46:M47"/>
    <mergeCell ref="N46:N47"/>
    <mergeCell ref="P46:P47"/>
    <mergeCell ref="Q46:Q47"/>
    <mergeCell ref="E48:E49"/>
    <mergeCell ref="F48:F49"/>
    <mergeCell ref="M48:M49"/>
    <mergeCell ref="N48:N49"/>
    <mergeCell ref="P48:P49"/>
    <mergeCell ref="Q48:Q49"/>
    <mergeCell ref="E50:E51"/>
    <mergeCell ref="F50:F51"/>
    <mergeCell ref="M50:M51"/>
    <mergeCell ref="N50:N51"/>
    <mergeCell ref="P50:P51"/>
    <mergeCell ref="Q50:Q51"/>
    <mergeCell ref="E52:E53"/>
    <mergeCell ref="F52:F53"/>
    <mergeCell ref="M52:M53"/>
    <mergeCell ref="N52:N53"/>
    <mergeCell ref="P52:P53"/>
    <mergeCell ref="Q52:Q53"/>
    <mergeCell ref="E54:E55"/>
    <mergeCell ref="F54:F55"/>
    <mergeCell ref="M54:M55"/>
    <mergeCell ref="N54:N55"/>
    <mergeCell ref="P54:P55"/>
    <mergeCell ref="Q54:Q55"/>
    <mergeCell ref="E56:E57"/>
    <mergeCell ref="F56:F57"/>
    <mergeCell ref="M56:M57"/>
    <mergeCell ref="N56:N57"/>
    <mergeCell ref="P56:P57"/>
    <mergeCell ref="Q56:Q57"/>
    <mergeCell ref="E58:E59"/>
    <mergeCell ref="F58:F59"/>
    <mergeCell ref="M58:M59"/>
    <mergeCell ref="N58:N59"/>
    <mergeCell ref="P58:P59"/>
    <mergeCell ref="Q58:Q59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topLeftCell="A13" zoomScaleSheetLayoutView="100" workbookViewId="0">
      <selection activeCell="J29" sqref="J29"/>
    </sheetView>
  </sheetViews>
  <sheetFormatPr defaultColWidth="8" defaultRowHeight="12.75" customHeight="1" x14ac:dyDescent="0.2"/>
  <cols>
    <col min="1" max="1" width="5.140625" style="51" customWidth="1"/>
    <col min="2" max="2" width="5.7109375" style="51" customWidth="1"/>
    <col min="3" max="3" width="43" style="51" customWidth="1"/>
    <col min="4" max="4" width="16.5703125" style="50" customWidth="1"/>
    <col min="5" max="5" width="12.140625" style="50" customWidth="1"/>
    <col min="6" max="6" width="13.5703125" style="55" customWidth="1"/>
    <col min="7" max="7" width="10.28515625" style="51" customWidth="1"/>
    <col min="8" max="8" width="15" style="49" customWidth="1"/>
    <col min="9" max="9" width="15.710937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3.2851562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1744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2661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1767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1768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84" t="s">
        <v>1758</v>
      </c>
      <c r="M13" s="84" t="s">
        <v>1759</v>
      </c>
      <c r="N13" s="189"/>
      <c r="O13" s="189"/>
      <c r="P13" s="189"/>
      <c r="Q13" s="189"/>
    </row>
    <row r="14" spans="1:17" ht="12.75" customHeight="1" x14ac:dyDescent="0.2">
      <c r="A14" s="195">
        <v>1</v>
      </c>
      <c r="B14" s="199" t="s">
        <v>3558</v>
      </c>
      <c r="C14" s="196" t="s">
        <v>1827</v>
      </c>
      <c r="D14" s="201" t="s">
        <v>3714</v>
      </c>
      <c r="E14" s="198">
        <v>16</v>
      </c>
      <c r="F14" s="198">
        <v>50</v>
      </c>
      <c r="G14" s="58" t="s">
        <v>1770</v>
      </c>
      <c r="H14" s="58" t="s">
        <v>1748</v>
      </c>
      <c r="I14" s="58" t="s">
        <v>1799</v>
      </c>
      <c r="J14" s="58" t="s">
        <v>1800</v>
      </c>
      <c r="K14" s="58" t="s">
        <v>1801</v>
      </c>
      <c r="L14" s="58" t="s">
        <v>1802</v>
      </c>
      <c r="M14" s="195"/>
      <c r="N14" s="195"/>
      <c r="O14" s="114" t="s">
        <v>2643</v>
      </c>
      <c r="P14" s="195"/>
      <c r="Q14" s="195"/>
    </row>
    <row r="15" spans="1:17" ht="12.75" customHeight="1" x14ac:dyDescent="0.2">
      <c r="A15" s="195"/>
      <c r="B15" s="200"/>
      <c r="C15" s="196"/>
      <c r="D15" s="202"/>
      <c r="E15" s="198"/>
      <c r="F15" s="198"/>
      <c r="G15" s="58" t="s">
        <v>1771</v>
      </c>
      <c r="H15" s="58"/>
      <c r="I15" s="58"/>
      <c r="J15" s="58"/>
      <c r="K15" s="58"/>
      <c r="L15" s="58"/>
      <c r="M15" s="195"/>
      <c r="N15" s="195"/>
      <c r="O15" s="87"/>
      <c r="P15" s="195"/>
      <c r="Q15" s="195"/>
    </row>
    <row r="16" spans="1:17" ht="12.75" customHeight="1" x14ac:dyDescent="0.2">
      <c r="A16" s="195">
        <v>2</v>
      </c>
      <c r="B16" s="199" t="s">
        <v>3565</v>
      </c>
      <c r="C16" s="196" t="s">
        <v>1833</v>
      </c>
      <c r="D16" s="201" t="s">
        <v>3706</v>
      </c>
      <c r="E16" s="198">
        <v>16</v>
      </c>
      <c r="F16" s="198">
        <v>50</v>
      </c>
      <c r="G16" s="58" t="s">
        <v>1770</v>
      </c>
      <c r="H16" s="58" t="s">
        <v>1748</v>
      </c>
      <c r="I16" s="58" t="s">
        <v>1799</v>
      </c>
      <c r="J16" s="58" t="s">
        <v>1800</v>
      </c>
      <c r="K16" s="58" t="s">
        <v>1801</v>
      </c>
      <c r="L16" s="58" t="s">
        <v>1802</v>
      </c>
      <c r="M16" s="195"/>
      <c r="N16" s="195"/>
      <c r="O16" s="114" t="s">
        <v>2643</v>
      </c>
      <c r="P16" s="195"/>
      <c r="Q16" s="195"/>
    </row>
    <row r="17" spans="1:17" ht="12.75" customHeight="1" x14ac:dyDescent="0.2">
      <c r="A17" s="195"/>
      <c r="B17" s="200"/>
      <c r="C17" s="196"/>
      <c r="D17" s="202"/>
      <c r="E17" s="198"/>
      <c r="F17" s="198"/>
      <c r="G17" s="58" t="s">
        <v>1771</v>
      </c>
      <c r="H17" s="58"/>
      <c r="I17" s="58"/>
      <c r="J17" s="58"/>
      <c r="K17" s="58"/>
      <c r="L17" s="58"/>
      <c r="M17" s="195"/>
      <c r="N17" s="195"/>
      <c r="O17" s="114"/>
      <c r="P17" s="195"/>
      <c r="Q17" s="195"/>
    </row>
    <row r="18" spans="1:17" ht="12.75" customHeight="1" x14ac:dyDescent="0.2">
      <c r="A18" s="195">
        <v>3</v>
      </c>
      <c r="B18" s="199" t="s">
        <v>3568</v>
      </c>
      <c r="C18" s="196" t="s">
        <v>1836</v>
      </c>
      <c r="D18" s="250" t="s">
        <v>3709</v>
      </c>
      <c r="E18" s="198">
        <v>16</v>
      </c>
      <c r="F18" s="198">
        <v>50</v>
      </c>
      <c r="G18" s="58" t="s">
        <v>1770</v>
      </c>
      <c r="H18" s="58" t="s">
        <v>1748</v>
      </c>
      <c r="I18" s="58" t="s">
        <v>1799</v>
      </c>
      <c r="J18" s="58" t="s">
        <v>1800</v>
      </c>
      <c r="K18" s="58" t="s">
        <v>1801</v>
      </c>
      <c r="L18" s="58" t="s">
        <v>1802</v>
      </c>
      <c r="M18" s="195"/>
      <c r="N18" s="195"/>
      <c r="O18" s="114" t="s">
        <v>2643</v>
      </c>
      <c r="P18" s="195"/>
      <c r="Q18" s="195"/>
    </row>
    <row r="19" spans="1:17" ht="12.75" customHeight="1" x14ac:dyDescent="0.2">
      <c r="A19" s="195"/>
      <c r="B19" s="200"/>
      <c r="C19" s="196"/>
      <c r="D19" s="251"/>
      <c r="E19" s="198"/>
      <c r="F19" s="198"/>
      <c r="G19" s="58" t="s">
        <v>1771</v>
      </c>
      <c r="H19" s="58"/>
      <c r="I19" s="58"/>
      <c r="J19" s="58"/>
      <c r="K19" s="58"/>
      <c r="L19" s="58"/>
      <c r="M19" s="195"/>
      <c r="N19" s="195"/>
      <c r="O19" s="114"/>
      <c r="P19" s="195"/>
      <c r="Q19" s="195"/>
    </row>
    <row r="20" spans="1:17" ht="12.75" customHeight="1" x14ac:dyDescent="0.2">
      <c r="A20" s="195">
        <v>4</v>
      </c>
      <c r="B20" s="199" t="s">
        <v>4241</v>
      </c>
      <c r="C20" s="196" t="s">
        <v>2561</v>
      </c>
      <c r="D20" s="201" t="s">
        <v>3708</v>
      </c>
      <c r="E20" s="198">
        <v>16</v>
      </c>
      <c r="F20" s="198">
        <v>50</v>
      </c>
      <c r="G20" s="58" t="s">
        <v>1770</v>
      </c>
      <c r="H20" s="58" t="s">
        <v>1748</v>
      </c>
      <c r="I20" s="58" t="s">
        <v>1799</v>
      </c>
      <c r="J20" s="58" t="s">
        <v>1800</v>
      </c>
      <c r="K20" s="58" t="s">
        <v>1801</v>
      </c>
      <c r="L20" s="58" t="s">
        <v>1802</v>
      </c>
      <c r="M20" s="195"/>
      <c r="N20" s="195"/>
      <c r="O20" s="114" t="s">
        <v>2643</v>
      </c>
      <c r="P20" s="195"/>
      <c r="Q20" s="195"/>
    </row>
    <row r="21" spans="1:17" ht="12.75" customHeight="1" x14ac:dyDescent="0.2">
      <c r="A21" s="195"/>
      <c r="B21" s="200"/>
      <c r="C21" s="196"/>
      <c r="D21" s="202"/>
      <c r="E21" s="198"/>
      <c r="F21" s="198"/>
      <c r="G21" s="58" t="s">
        <v>1771</v>
      </c>
      <c r="H21" s="58"/>
      <c r="I21" s="58"/>
      <c r="J21" s="58"/>
      <c r="K21" s="58"/>
      <c r="L21" s="58"/>
      <c r="M21" s="195"/>
      <c r="N21" s="195"/>
      <c r="O21" s="114"/>
      <c r="P21" s="195"/>
      <c r="Q21" s="195"/>
    </row>
    <row r="22" spans="1:17" ht="12.75" customHeight="1" x14ac:dyDescent="0.2">
      <c r="A22" s="195">
        <v>5</v>
      </c>
      <c r="B22" s="199" t="s">
        <v>3587</v>
      </c>
      <c r="C22" s="196" t="s">
        <v>2558</v>
      </c>
      <c r="D22" s="201" t="s">
        <v>3707</v>
      </c>
      <c r="E22" s="198">
        <v>16</v>
      </c>
      <c r="F22" s="198">
        <v>50</v>
      </c>
      <c r="G22" s="58" t="s">
        <v>1770</v>
      </c>
      <c r="H22" s="58" t="s">
        <v>1748</v>
      </c>
      <c r="I22" s="58" t="s">
        <v>1799</v>
      </c>
      <c r="J22" s="58" t="s">
        <v>1800</v>
      </c>
      <c r="K22" s="58" t="s">
        <v>1801</v>
      </c>
      <c r="L22" s="58" t="s">
        <v>1802</v>
      </c>
      <c r="M22" s="195"/>
      <c r="N22" s="195"/>
      <c r="O22" s="114" t="s">
        <v>2643</v>
      </c>
      <c r="P22" s="195"/>
      <c r="Q22" s="195"/>
    </row>
    <row r="23" spans="1:17" ht="12.75" customHeight="1" x14ac:dyDescent="0.2">
      <c r="A23" s="195"/>
      <c r="B23" s="200"/>
      <c r="C23" s="196"/>
      <c r="D23" s="202"/>
      <c r="E23" s="198"/>
      <c r="F23" s="198"/>
      <c r="G23" s="58" t="s">
        <v>1771</v>
      </c>
      <c r="H23" s="58"/>
      <c r="I23" s="58"/>
      <c r="J23" s="58"/>
      <c r="K23" s="58"/>
      <c r="L23" s="58"/>
      <c r="M23" s="195"/>
      <c r="N23" s="195"/>
      <c r="O23" s="114"/>
      <c r="P23" s="195"/>
      <c r="Q23" s="195"/>
    </row>
    <row r="24" spans="1:17" ht="12.75" customHeight="1" x14ac:dyDescent="0.2">
      <c r="A24" s="195">
        <v>6</v>
      </c>
      <c r="B24" s="199" t="s">
        <v>3593</v>
      </c>
      <c r="C24" s="196" t="s">
        <v>1859</v>
      </c>
      <c r="D24" s="201" t="s">
        <v>3712</v>
      </c>
      <c r="E24" s="198">
        <v>16</v>
      </c>
      <c r="F24" s="198">
        <v>50</v>
      </c>
      <c r="G24" s="58" t="s">
        <v>1770</v>
      </c>
      <c r="H24" s="58" t="s">
        <v>1748</v>
      </c>
      <c r="I24" s="58" t="s">
        <v>1799</v>
      </c>
      <c r="J24" s="58" t="s">
        <v>1800</v>
      </c>
      <c r="K24" s="58" t="s">
        <v>1801</v>
      </c>
      <c r="L24" s="58" t="s">
        <v>1802</v>
      </c>
      <c r="M24" s="195"/>
      <c r="N24" s="195"/>
      <c r="O24" s="114" t="s">
        <v>2643</v>
      </c>
      <c r="P24" s="195"/>
      <c r="Q24" s="195"/>
    </row>
    <row r="25" spans="1:17" ht="12.75" customHeight="1" x14ac:dyDescent="0.2">
      <c r="A25" s="195"/>
      <c r="B25" s="200"/>
      <c r="C25" s="196"/>
      <c r="D25" s="202"/>
      <c r="E25" s="198"/>
      <c r="F25" s="198"/>
      <c r="G25" s="58" t="s">
        <v>1771</v>
      </c>
      <c r="H25" s="58"/>
      <c r="I25" s="58"/>
      <c r="J25" s="58"/>
      <c r="K25" s="58"/>
      <c r="L25" s="58"/>
      <c r="M25" s="195"/>
      <c r="N25" s="195"/>
      <c r="O25" s="114"/>
      <c r="P25" s="195"/>
      <c r="Q25" s="195"/>
    </row>
    <row r="26" spans="1:17" ht="12.75" customHeight="1" x14ac:dyDescent="0.2">
      <c r="A26" s="195">
        <v>7</v>
      </c>
      <c r="B26" s="199" t="s">
        <v>3602</v>
      </c>
      <c r="C26" s="196" t="s">
        <v>1867</v>
      </c>
      <c r="D26" s="201" t="s">
        <v>3710</v>
      </c>
      <c r="E26" s="198">
        <v>16</v>
      </c>
      <c r="F26" s="198">
        <v>50</v>
      </c>
      <c r="G26" s="58" t="s">
        <v>1770</v>
      </c>
      <c r="H26" s="58" t="s">
        <v>1748</v>
      </c>
      <c r="I26" s="58" t="s">
        <v>1799</v>
      </c>
      <c r="J26" s="58" t="s">
        <v>1800</v>
      </c>
      <c r="K26" s="58" t="s">
        <v>1801</v>
      </c>
      <c r="L26" s="58" t="s">
        <v>1802</v>
      </c>
      <c r="M26" s="195"/>
      <c r="N26" s="195"/>
      <c r="O26" s="114" t="s">
        <v>2643</v>
      </c>
      <c r="P26" s="195"/>
      <c r="Q26" s="195"/>
    </row>
    <row r="27" spans="1:17" ht="12.75" customHeight="1" x14ac:dyDescent="0.2">
      <c r="A27" s="195"/>
      <c r="B27" s="200"/>
      <c r="C27" s="196"/>
      <c r="D27" s="202"/>
      <c r="E27" s="198"/>
      <c r="F27" s="198"/>
      <c r="G27" s="58" t="s">
        <v>1771</v>
      </c>
      <c r="H27" s="58"/>
      <c r="I27" s="58"/>
      <c r="J27" s="58"/>
      <c r="K27" s="58"/>
      <c r="L27" s="58"/>
      <c r="M27" s="195"/>
      <c r="N27" s="195"/>
      <c r="O27" s="114"/>
      <c r="P27" s="195"/>
      <c r="Q27" s="195"/>
    </row>
    <row r="28" spans="1:17" ht="12.75" customHeight="1" x14ac:dyDescent="0.2">
      <c r="A28" s="195">
        <v>8</v>
      </c>
      <c r="B28" s="199" t="s">
        <v>3612</v>
      </c>
      <c r="C28" s="196" t="s">
        <v>1878</v>
      </c>
      <c r="D28" s="201" t="s">
        <v>3705</v>
      </c>
      <c r="E28" s="198">
        <v>16</v>
      </c>
      <c r="F28" s="198">
        <v>50</v>
      </c>
      <c r="G28" s="58" t="s">
        <v>1770</v>
      </c>
      <c r="H28" s="58" t="s">
        <v>1748</v>
      </c>
      <c r="I28" s="58" t="s">
        <v>1799</v>
      </c>
      <c r="J28" s="58" t="s">
        <v>1800</v>
      </c>
      <c r="K28" s="58" t="s">
        <v>1801</v>
      </c>
      <c r="L28" s="58" t="s">
        <v>1802</v>
      </c>
      <c r="M28" s="195"/>
      <c r="N28" s="195"/>
      <c r="O28" s="114" t="s">
        <v>2643</v>
      </c>
      <c r="P28" s="195"/>
      <c r="Q28" s="195"/>
    </row>
    <row r="29" spans="1:17" ht="12.75" customHeight="1" x14ac:dyDescent="0.2">
      <c r="A29" s="195"/>
      <c r="B29" s="200"/>
      <c r="C29" s="196"/>
      <c r="D29" s="202"/>
      <c r="E29" s="198"/>
      <c r="F29" s="198"/>
      <c r="G29" s="58" t="s">
        <v>1771</v>
      </c>
      <c r="H29" s="58"/>
      <c r="I29" s="58"/>
      <c r="J29" s="58"/>
      <c r="K29" s="58"/>
      <c r="L29" s="58"/>
      <c r="M29" s="195"/>
      <c r="N29" s="195"/>
      <c r="O29" s="114"/>
      <c r="P29" s="195"/>
      <c r="Q29" s="195"/>
    </row>
    <row r="30" spans="1:17" ht="12.75" customHeight="1" x14ac:dyDescent="0.2">
      <c r="A30" s="195">
        <v>9</v>
      </c>
      <c r="B30" s="199" t="s">
        <v>3615</v>
      </c>
      <c r="C30" s="196" t="s">
        <v>1881</v>
      </c>
      <c r="D30" s="201" t="s">
        <v>3704</v>
      </c>
      <c r="E30" s="198">
        <v>16</v>
      </c>
      <c r="F30" s="198">
        <v>50</v>
      </c>
      <c r="G30" s="58" t="s">
        <v>1770</v>
      </c>
      <c r="H30" s="58" t="s">
        <v>1748</v>
      </c>
      <c r="I30" s="58" t="s">
        <v>1799</v>
      </c>
      <c r="J30" s="58" t="s">
        <v>1800</v>
      </c>
      <c r="K30" s="58" t="s">
        <v>1801</v>
      </c>
      <c r="L30" s="58" t="s">
        <v>1802</v>
      </c>
      <c r="M30" s="195"/>
      <c r="N30" s="195"/>
      <c r="O30" s="114" t="s">
        <v>2643</v>
      </c>
      <c r="P30" s="195"/>
      <c r="Q30" s="195"/>
    </row>
    <row r="31" spans="1:17" ht="12.75" customHeight="1" x14ac:dyDescent="0.2">
      <c r="A31" s="195"/>
      <c r="B31" s="200"/>
      <c r="C31" s="196"/>
      <c r="D31" s="202"/>
      <c r="E31" s="198"/>
      <c r="F31" s="198"/>
      <c r="G31" s="58" t="s">
        <v>1771</v>
      </c>
      <c r="H31" s="58"/>
      <c r="I31" s="58"/>
      <c r="J31" s="58"/>
      <c r="K31" s="58"/>
      <c r="L31" s="58"/>
      <c r="M31" s="195"/>
      <c r="N31" s="195"/>
      <c r="O31" s="114"/>
      <c r="P31" s="195"/>
      <c r="Q31" s="195"/>
    </row>
    <row r="32" spans="1:17" ht="12.75" customHeight="1" x14ac:dyDescent="0.2">
      <c r="A32" s="195">
        <v>10</v>
      </c>
      <c r="B32" s="199" t="s">
        <v>3622</v>
      </c>
      <c r="C32" s="196" t="s">
        <v>1889</v>
      </c>
      <c r="D32" s="201" t="s">
        <v>3713</v>
      </c>
      <c r="E32" s="198">
        <v>16</v>
      </c>
      <c r="F32" s="198">
        <v>50</v>
      </c>
      <c r="G32" s="58" t="s">
        <v>1770</v>
      </c>
      <c r="H32" s="58" t="s">
        <v>1748</v>
      </c>
      <c r="I32" s="58" t="s">
        <v>1799</v>
      </c>
      <c r="J32" s="58" t="s">
        <v>1800</v>
      </c>
      <c r="K32" s="58" t="s">
        <v>1801</v>
      </c>
      <c r="L32" s="58" t="s">
        <v>1802</v>
      </c>
      <c r="M32" s="195"/>
      <c r="N32" s="195"/>
      <c r="O32" s="114" t="s">
        <v>2643</v>
      </c>
      <c r="P32" s="195"/>
      <c r="Q32" s="195"/>
    </row>
    <row r="33" spans="1:17" ht="12.75" customHeight="1" x14ac:dyDescent="0.2">
      <c r="A33" s="195"/>
      <c r="B33" s="200"/>
      <c r="C33" s="196"/>
      <c r="D33" s="202"/>
      <c r="E33" s="198"/>
      <c r="F33" s="198"/>
      <c r="G33" s="58" t="s">
        <v>1771</v>
      </c>
      <c r="H33" s="58"/>
      <c r="I33" s="58"/>
      <c r="J33" s="58"/>
      <c r="K33" s="58"/>
      <c r="L33" s="58"/>
      <c r="M33" s="195"/>
      <c r="N33" s="195"/>
      <c r="O33" s="114"/>
      <c r="P33" s="195"/>
      <c r="Q33" s="195"/>
    </row>
    <row r="34" spans="1:17" ht="30" customHeight="1" x14ac:dyDescent="0.2">
      <c r="A34" s="88"/>
      <c r="B34" s="126"/>
      <c r="C34" s="61" t="s">
        <v>1751</v>
      </c>
      <c r="D34" s="86"/>
      <c r="E34" s="63">
        <f>SUM(E14:E33)</f>
        <v>160</v>
      </c>
      <c r="F34" s="63">
        <f>SUM(F14:F33)</f>
        <v>500</v>
      </c>
      <c r="G34" s="85"/>
      <c r="H34" s="64"/>
      <c r="I34" s="65"/>
      <c r="J34" s="65"/>
      <c r="K34" s="65"/>
      <c r="L34" s="65"/>
      <c r="M34" s="63"/>
      <c r="N34" s="87"/>
      <c r="O34" s="87"/>
      <c r="P34" s="63"/>
      <c r="Q34" s="87"/>
    </row>
  </sheetData>
  <sheetProtection selectLockedCells="1" selectUnlockedCells="1"/>
  <mergeCells count="122">
    <mergeCell ref="B32:B3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C18:C19"/>
    <mergeCell ref="C20:C21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A1:Q1"/>
    <mergeCell ref="A2:Q2"/>
    <mergeCell ref="A3:Q3"/>
    <mergeCell ref="A4:Q4"/>
    <mergeCell ref="A5:Q5"/>
    <mergeCell ref="A8:Q8"/>
    <mergeCell ref="A12:A13"/>
    <mergeCell ref="C12:C13"/>
    <mergeCell ref="D12:D13"/>
    <mergeCell ref="E12:E13"/>
    <mergeCell ref="F12:F13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G12:G13"/>
    <mergeCell ref="B12:B13"/>
    <mergeCell ref="E14:E15"/>
    <mergeCell ref="F14:F15"/>
    <mergeCell ref="M14:M15"/>
    <mergeCell ref="N14:N15"/>
    <mergeCell ref="P14:P15"/>
    <mergeCell ref="Q14:Q15"/>
    <mergeCell ref="C32:C3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C22:C23"/>
    <mergeCell ref="C24:C25"/>
    <mergeCell ref="C26:C27"/>
    <mergeCell ref="C28:C29"/>
    <mergeCell ref="C30:C31"/>
    <mergeCell ref="C14:C15"/>
    <mergeCell ref="C16:C17"/>
    <mergeCell ref="Q16:Q17"/>
    <mergeCell ref="E18:E19"/>
    <mergeCell ref="F18:F19"/>
    <mergeCell ref="M18:M19"/>
    <mergeCell ref="N18:N19"/>
    <mergeCell ref="P18:P19"/>
    <mergeCell ref="Q18:Q19"/>
    <mergeCell ref="E16:E17"/>
    <mergeCell ref="F16:F17"/>
    <mergeCell ref="M16:M17"/>
    <mergeCell ref="N16:N17"/>
    <mergeCell ref="P16:P17"/>
    <mergeCell ref="Q20:Q21"/>
    <mergeCell ref="E22:E23"/>
    <mergeCell ref="F22:F23"/>
    <mergeCell ref="M22:M23"/>
    <mergeCell ref="N22:N23"/>
    <mergeCell ref="P22:P23"/>
    <mergeCell ref="Q22:Q23"/>
    <mergeCell ref="E20:E21"/>
    <mergeCell ref="F20:F21"/>
    <mergeCell ref="M20:M21"/>
    <mergeCell ref="N20:N21"/>
    <mergeCell ref="P20:P21"/>
    <mergeCell ref="Q24:Q25"/>
    <mergeCell ref="E26:E27"/>
    <mergeCell ref="F26:F27"/>
    <mergeCell ref="M26:M27"/>
    <mergeCell ref="N26:N27"/>
    <mergeCell ref="P26:P27"/>
    <mergeCell ref="Q26:Q27"/>
    <mergeCell ref="E24:E25"/>
    <mergeCell ref="F24:F25"/>
    <mergeCell ref="M24:M25"/>
    <mergeCell ref="N24:N25"/>
    <mergeCell ref="P24:P25"/>
    <mergeCell ref="Q32:Q33"/>
    <mergeCell ref="E32:E33"/>
    <mergeCell ref="F32:F33"/>
    <mergeCell ref="M32:M33"/>
    <mergeCell ref="N32:N33"/>
    <mergeCell ref="P32:P33"/>
    <mergeCell ref="Q28:Q29"/>
    <mergeCell ref="E30:E31"/>
    <mergeCell ref="F30:F31"/>
    <mergeCell ref="M30:M31"/>
    <mergeCell ref="N30:N31"/>
    <mergeCell ref="P30:P31"/>
    <mergeCell ref="Q30:Q31"/>
    <mergeCell ref="E28:E29"/>
    <mergeCell ref="F28:F29"/>
    <mergeCell ref="M28:M29"/>
    <mergeCell ref="N28:N29"/>
    <mergeCell ref="P28:P29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3"/>
  <sheetViews>
    <sheetView zoomScaleSheetLayoutView="100" workbookViewId="0">
      <selection activeCell="C50" sqref="C50:C51"/>
    </sheetView>
  </sheetViews>
  <sheetFormatPr defaultColWidth="8" defaultRowHeight="12.75" customHeight="1" x14ac:dyDescent="0.2"/>
  <cols>
    <col min="1" max="1" width="5.140625" style="51" customWidth="1"/>
    <col min="2" max="2" width="8.42578125" style="51" customWidth="1"/>
    <col min="3" max="3" width="47.42578125" style="51" customWidth="1"/>
    <col min="4" max="4" width="20.5703125" style="50" customWidth="1"/>
    <col min="5" max="5" width="12.5703125" style="50" customWidth="1"/>
    <col min="6" max="6" width="12.5703125" style="55" customWidth="1"/>
    <col min="7" max="7" width="10.28515625" style="51" customWidth="1"/>
    <col min="8" max="8" width="12" style="49" customWidth="1"/>
    <col min="9" max="9" width="12.7109375" style="49" customWidth="1"/>
    <col min="10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1.570312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1744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2644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2629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1774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136" t="s">
        <v>1758</v>
      </c>
      <c r="M13" s="136" t="s">
        <v>1759</v>
      </c>
      <c r="N13" s="189"/>
      <c r="O13" s="189"/>
      <c r="P13" s="189"/>
      <c r="Q13" s="189"/>
    </row>
    <row r="14" spans="1:17" ht="12.75" customHeight="1" x14ac:dyDescent="0.2">
      <c r="A14" s="195">
        <v>1</v>
      </c>
      <c r="B14" s="199" t="s">
        <v>3659</v>
      </c>
      <c r="C14" s="196" t="s">
        <v>1896</v>
      </c>
      <c r="D14" s="201" t="s">
        <v>3711</v>
      </c>
      <c r="E14" s="198">
        <v>15</v>
      </c>
      <c r="F14" s="198">
        <v>35.5</v>
      </c>
      <c r="G14" s="140" t="s">
        <v>1770</v>
      </c>
      <c r="H14" s="140" t="s">
        <v>1748</v>
      </c>
      <c r="I14" s="140" t="s">
        <v>1799</v>
      </c>
      <c r="J14" s="140" t="s">
        <v>1800</v>
      </c>
      <c r="K14" s="140" t="s">
        <v>1801</v>
      </c>
      <c r="L14" s="140" t="s">
        <v>1802</v>
      </c>
      <c r="M14" s="195"/>
      <c r="N14" s="195"/>
      <c r="O14" s="135" t="s">
        <v>2605</v>
      </c>
      <c r="P14" s="195"/>
      <c r="Q14" s="195"/>
    </row>
    <row r="15" spans="1:17" ht="12.75" customHeight="1" x14ac:dyDescent="0.2">
      <c r="A15" s="195"/>
      <c r="B15" s="200"/>
      <c r="C15" s="196"/>
      <c r="D15" s="202"/>
      <c r="E15" s="198"/>
      <c r="F15" s="198"/>
      <c r="G15" s="140" t="s">
        <v>1771</v>
      </c>
      <c r="H15" s="140"/>
      <c r="I15" s="135"/>
      <c r="J15" s="135"/>
      <c r="K15" s="135"/>
      <c r="L15" s="135"/>
      <c r="M15" s="195"/>
      <c r="N15" s="195"/>
      <c r="O15" s="135"/>
      <c r="P15" s="195"/>
      <c r="Q15" s="195"/>
    </row>
    <row r="16" spans="1:17" ht="12.75" customHeight="1" x14ac:dyDescent="0.2">
      <c r="A16" s="195">
        <v>2</v>
      </c>
      <c r="B16" s="199" t="s">
        <v>3660</v>
      </c>
      <c r="C16" s="196" t="s">
        <v>1899</v>
      </c>
      <c r="D16" s="201" t="s">
        <v>3711</v>
      </c>
      <c r="E16" s="198">
        <v>15</v>
      </c>
      <c r="F16" s="198">
        <v>35.5</v>
      </c>
      <c r="G16" s="140" t="s">
        <v>1770</v>
      </c>
      <c r="H16" s="140" t="s">
        <v>1748</v>
      </c>
      <c r="I16" s="140" t="s">
        <v>1799</v>
      </c>
      <c r="J16" s="140" t="s">
        <v>1800</v>
      </c>
      <c r="K16" s="140" t="s">
        <v>1801</v>
      </c>
      <c r="L16" s="140" t="s">
        <v>1802</v>
      </c>
      <c r="M16" s="195"/>
      <c r="N16" s="195"/>
      <c r="O16" s="135" t="s">
        <v>2605</v>
      </c>
      <c r="P16" s="195"/>
      <c r="Q16" s="195"/>
    </row>
    <row r="17" spans="1:17" ht="12.75" customHeight="1" x14ac:dyDescent="0.2">
      <c r="A17" s="195"/>
      <c r="B17" s="200"/>
      <c r="C17" s="196"/>
      <c r="D17" s="202"/>
      <c r="E17" s="198"/>
      <c r="F17" s="198"/>
      <c r="G17" s="140" t="s">
        <v>1771</v>
      </c>
      <c r="H17" s="140"/>
      <c r="I17" s="135"/>
      <c r="J17" s="135"/>
      <c r="K17" s="135"/>
      <c r="L17" s="135"/>
      <c r="M17" s="195"/>
      <c r="N17" s="195"/>
      <c r="O17" s="135"/>
      <c r="P17" s="195"/>
      <c r="Q17" s="195"/>
    </row>
    <row r="18" spans="1:17" ht="12.75" customHeight="1" x14ac:dyDescent="0.2">
      <c r="A18" s="195">
        <v>3</v>
      </c>
      <c r="B18" s="199" t="s">
        <v>3661</v>
      </c>
      <c r="C18" s="196" t="s">
        <v>1914</v>
      </c>
      <c r="D18" s="201" t="s">
        <v>3711</v>
      </c>
      <c r="E18" s="198">
        <v>15</v>
      </c>
      <c r="F18" s="198">
        <v>35.5</v>
      </c>
      <c r="G18" s="140" t="s">
        <v>1770</v>
      </c>
      <c r="H18" s="140" t="s">
        <v>1748</v>
      </c>
      <c r="I18" s="140" t="s">
        <v>1799</v>
      </c>
      <c r="J18" s="140" t="s">
        <v>1800</v>
      </c>
      <c r="K18" s="140" t="s">
        <v>1801</v>
      </c>
      <c r="L18" s="140" t="s">
        <v>1802</v>
      </c>
      <c r="M18" s="195"/>
      <c r="N18" s="195"/>
      <c r="O18" s="135" t="s">
        <v>2605</v>
      </c>
      <c r="P18" s="195"/>
      <c r="Q18" s="195"/>
    </row>
    <row r="19" spans="1:17" ht="12.75" customHeight="1" x14ac:dyDescent="0.2">
      <c r="A19" s="195"/>
      <c r="B19" s="200"/>
      <c r="C19" s="196"/>
      <c r="D19" s="202"/>
      <c r="E19" s="198"/>
      <c r="F19" s="198"/>
      <c r="G19" s="140" t="s">
        <v>1771</v>
      </c>
      <c r="H19" s="140"/>
      <c r="I19" s="135"/>
      <c r="J19" s="135"/>
      <c r="K19" s="135"/>
      <c r="L19" s="135"/>
      <c r="M19" s="195"/>
      <c r="N19" s="195"/>
      <c r="O19" s="135"/>
      <c r="P19" s="195"/>
      <c r="Q19" s="195"/>
    </row>
    <row r="20" spans="1:17" ht="12.75" customHeight="1" x14ac:dyDescent="0.2">
      <c r="A20" s="195">
        <v>4</v>
      </c>
      <c r="B20" s="199" t="s">
        <v>3662</v>
      </c>
      <c r="C20" s="196" t="s">
        <v>1919</v>
      </c>
      <c r="D20" s="201" t="s">
        <v>3711</v>
      </c>
      <c r="E20" s="198">
        <v>15</v>
      </c>
      <c r="F20" s="198">
        <v>35.5</v>
      </c>
      <c r="G20" s="140" t="s">
        <v>1770</v>
      </c>
      <c r="H20" s="140" t="s">
        <v>1748</v>
      </c>
      <c r="I20" s="140" t="s">
        <v>1799</v>
      </c>
      <c r="J20" s="140" t="s">
        <v>1800</v>
      </c>
      <c r="K20" s="140" t="s">
        <v>1801</v>
      </c>
      <c r="L20" s="140" t="s">
        <v>1802</v>
      </c>
      <c r="M20" s="195"/>
      <c r="N20" s="195"/>
      <c r="O20" s="135" t="s">
        <v>2605</v>
      </c>
      <c r="P20" s="195"/>
      <c r="Q20" s="195"/>
    </row>
    <row r="21" spans="1:17" ht="12.75" customHeight="1" x14ac:dyDescent="0.2">
      <c r="A21" s="195"/>
      <c r="B21" s="200"/>
      <c r="C21" s="196"/>
      <c r="D21" s="202"/>
      <c r="E21" s="198"/>
      <c r="F21" s="198"/>
      <c r="G21" s="140" t="s">
        <v>1771</v>
      </c>
      <c r="H21" s="140"/>
      <c r="I21" s="135"/>
      <c r="J21" s="135"/>
      <c r="K21" s="135"/>
      <c r="L21" s="135"/>
      <c r="M21" s="195"/>
      <c r="N21" s="195"/>
      <c r="O21" s="135"/>
      <c r="P21" s="195"/>
      <c r="Q21" s="195"/>
    </row>
    <row r="22" spans="1:17" ht="12.75" customHeight="1" x14ac:dyDescent="0.2">
      <c r="A22" s="195">
        <v>5</v>
      </c>
      <c r="B22" s="199" t="s">
        <v>3663</v>
      </c>
      <c r="C22" s="196" t="s">
        <v>1924</v>
      </c>
      <c r="D22" s="201" t="s">
        <v>3711</v>
      </c>
      <c r="E22" s="198">
        <v>15</v>
      </c>
      <c r="F22" s="198">
        <v>35.5</v>
      </c>
      <c r="G22" s="140" t="s">
        <v>1770</v>
      </c>
      <c r="H22" s="140" t="s">
        <v>1748</v>
      </c>
      <c r="I22" s="140" t="s">
        <v>1799</v>
      </c>
      <c r="J22" s="140" t="s">
        <v>1800</v>
      </c>
      <c r="K22" s="140" t="s">
        <v>1801</v>
      </c>
      <c r="L22" s="140" t="s">
        <v>1802</v>
      </c>
      <c r="M22" s="195"/>
      <c r="N22" s="195"/>
      <c r="O22" s="135" t="s">
        <v>2605</v>
      </c>
      <c r="P22" s="195"/>
      <c r="Q22" s="195"/>
    </row>
    <row r="23" spans="1:17" ht="12.75" customHeight="1" x14ac:dyDescent="0.2">
      <c r="A23" s="195"/>
      <c r="B23" s="200"/>
      <c r="C23" s="196"/>
      <c r="D23" s="202"/>
      <c r="E23" s="198"/>
      <c r="F23" s="198"/>
      <c r="G23" s="140" t="s">
        <v>1771</v>
      </c>
      <c r="H23" s="140"/>
      <c r="I23" s="135"/>
      <c r="J23" s="135"/>
      <c r="K23" s="135"/>
      <c r="L23" s="135"/>
      <c r="M23" s="195"/>
      <c r="N23" s="195"/>
      <c r="O23" s="135"/>
      <c r="P23" s="195"/>
      <c r="Q23" s="195"/>
    </row>
    <row r="24" spans="1:17" ht="12.75" customHeight="1" x14ac:dyDescent="0.2">
      <c r="A24" s="195">
        <v>6</v>
      </c>
      <c r="B24" s="199" t="s">
        <v>3664</v>
      </c>
      <c r="C24" s="196" t="s">
        <v>1925</v>
      </c>
      <c r="D24" s="201" t="s">
        <v>3711</v>
      </c>
      <c r="E24" s="198">
        <v>15</v>
      </c>
      <c r="F24" s="198">
        <v>35.5</v>
      </c>
      <c r="G24" s="140" t="s">
        <v>1770</v>
      </c>
      <c r="H24" s="140" t="s">
        <v>1748</v>
      </c>
      <c r="I24" s="140" t="s">
        <v>1799</v>
      </c>
      <c r="J24" s="140" t="s">
        <v>1800</v>
      </c>
      <c r="K24" s="140" t="s">
        <v>1801</v>
      </c>
      <c r="L24" s="140" t="s">
        <v>1802</v>
      </c>
      <c r="M24" s="195"/>
      <c r="N24" s="195"/>
      <c r="O24" s="135" t="s">
        <v>2605</v>
      </c>
      <c r="P24" s="195"/>
      <c r="Q24" s="195"/>
    </row>
    <row r="25" spans="1:17" ht="12.75" customHeight="1" x14ac:dyDescent="0.2">
      <c r="A25" s="195"/>
      <c r="B25" s="200"/>
      <c r="C25" s="196"/>
      <c r="D25" s="202"/>
      <c r="E25" s="198"/>
      <c r="F25" s="198"/>
      <c r="G25" s="140" t="s">
        <v>1771</v>
      </c>
      <c r="H25" s="140"/>
      <c r="I25" s="135"/>
      <c r="J25" s="135"/>
      <c r="K25" s="135"/>
      <c r="L25" s="135"/>
      <c r="M25" s="195"/>
      <c r="N25" s="195"/>
      <c r="O25" s="135"/>
      <c r="P25" s="195"/>
      <c r="Q25" s="195"/>
    </row>
    <row r="26" spans="1:17" ht="12.75" customHeight="1" x14ac:dyDescent="0.2">
      <c r="A26" s="195">
        <v>7</v>
      </c>
      <c r="B26" s="199" t="s">
        <v>3668</v>
      </c>
      <c r="C26" s="196" t="s">
        <v>1933</v>
      </c>
      <c r="D26" s="201" t="s">
        <v>3714</v>
      </c>
      <c r="E26" s="198">
        <v>15</v>
      </c>
      <c r="F26" s="198">
        <v>35.5</v>
      </c>
      <c r="G26" s="140" t="s">
        <v>1770</v>
      </c>
      <c r="H26" s="140" t="s">
        <v>1748</v>
      </c>
      <c r="I26" s="140" t="s">
        <v>1799</v>
      </c>
      <c r="J26" s="140" t="s">
        <v>1800</v>
      </c>
      <c r="K26" s="140" t="s">
        <v>1801</v>
      </c>
      <c r="L26" s="140" t="s">
        <v>1802</v>
      </c>
      <c r="M26" s="195"/>
      <c r="N26" s="195"/>
      <c r="O26" s="135" t="s">
        <v>2605</v>
      </c>
      <c r="P26" s="195"/>
      <c r="Q26" s="195"/>
    </row>
    <row r="27" spans="1:17" ht="12.75" customHeight="1" x14ac:dyDescent="0.2">
      <c r="A27" s="195"/>
      <c r="B27" s="200"/>
      <c r="C27" s="196"/>
      <c r="D27" s="202"/>
      <c r="E27" s="198"/>
      <c r="F27" s="198"/>
      <c r="G27" s="140" t="s">
        <v>1771</v>
      </c>
      <c r="H27" s="140"/>
      <c r="I27" s="135"/>
      <c r="J27" s="135"/>
      <c r="K27" s="135"/>
      <c r="L27" s="135"/>
      <c r="M27" s="195"/>
      <c r="N27" s="195"/>
      <c r="O27" s="135"/>
      <c r="P27" s="195"/>
      <c r="Q27" s="195"/>
    </row>
    <row r="28" spans="1:17" ht="12.75" customHeight="1" x14ac:dyDescent="0.2">
      <c r="A28" s="195">
        <v>8</v>
      </c>
      <c r="B28" s="199" t="s">
        <v>3669</v>
      </c>
      <c r="C28" s="196" t="s">
        <v>1936</v>
      </c>
      <c r="D28" s="201" t="s">
        <v>3714</v>
      </c>
      <c r="E28" s="198">
        <v>15</v>
      </c>
      <c r="F28" s="198">
        <v>35.5</v>
      </c>
      <c r="G28" s="140" t="s">
        <v>1770</v>
      </c>
      <c r="H28" s="140" t="s">
        <v>1748</v>
      </c>
      <c r="I28" s="140" t="s">
        <v>1799</v>
      </c>
      <c r="J28" s="140" t="s">
        <v>1800</v>
      </c>
      <c r="K28" s="140" t="s">
        <v>1801</v>
      </c>
      <c r="L28" s="140" t="s">
        <v>1802</v>
      </c>
      <c r="M28" s="195"/>
      <c r="N28" s="195"/>
      <c r="O28" s="135" t="s">
        <v>2605</v>
      </c>
      <c r="P28" s="195"/>
      <c r="Q28" s="195"/>
    </row>
    <row r="29" spans="1:17" ht="12.75" customHeight="1" x14ac:dyDescent="0.2">
      <c r="A29" s="195"/>
      <c r="B29" s="200"/>
      <c r="C29" s="196"/>
      <c r="D29" s="202"/>
      <c r="E29" s="198"/>
      <c r="F29" s="198"/>
      <c r="G29" s="140" t="s">
        <v>1771</v>
      </c>
      <c r="H29" s="140"/>
      <c r="I29" s="135"/>
      <c r="J29" s="135"/>
      <c r="K29" s="135"/>
      <c r="L29" s="135"/>
      <c r="M29" s="195"/>
      <c r="N29" s="195"/>
      <c r="O29" s="135"/>
      <c r="P29" s="195"/>
      <c r="Q29" s="195"/>
    </row>
    <row r="30" spans="1:17" ht="12.75" customHeight="1" x14ac:dyDescent="0.2">
      <c r="A30" s="195">
        <v>9</v>
      </c>
      <c r="B30" s="199" t="s">
        <v>3670</v>
      </c>
      <c r="C30" s="196" t="s">
        <v>1938</v>
      </c>
      <c r="D30" s="201" t="s">
        <v>3714</v>
      </c>
      <c r="E30" s="198">
        <v>15</v>
      </c>
      <c r="F30" s="198">
        <v>35.5</v>
      </c>
      <c r="G30" s="140" t="s">
        <v>1770</v>
      </c>
      <c r="H30" s="140" t="s">
        <v>1748</v>
      </c>
      <c r="I30" s="140" t="s">
        <v>1799</v>
      </c>
      <c r="J30" s="140" t="s">
        <v>1800</v>
      </c>
      <c r="K30" s="140" t="s">
        <v>1801</v>
      </c>
      <c r="L30" s="140" t="s">
        <v>1802</v>
      </c>
      <c r="M30" s="195"/>
      <c r="N30" s="195"/>
      <c r="O30" s="135" t="s">
        <v>2605</v>
      </c>
      <c r="P30" s="195"/>
      <c r="Q30" s="195"/>
    </row>
    <row r="31" spans="1:17" ht="12.75" customHeight="1" x14ac:dyDescent="0.2">
      <c r="A31" s="195"/>
      <c r="B31" s="200"/>
      <c r="C31" s="196"/>
      <c r="D31" s="202"/>
      <c r="E31" s="198"/>
      <c r="F31" s="198"/>
      <c r="G31" s="140" t="s">
        <v>1771</v>
      </c>
      <c r="H31" s="140"/>
      <c r="I31" s="135"/>
      <c r="J31" s="135"/>
      <c r="K31" s="135"/>
      <c r="L31" s="135"/>
      <c r="M31" s="195"/>
      <c r="N31" s="195"/>
      <c r="O31" s="135"/>
      <c r="P31" s="195"/>
      <c r="Q31" s="195"/>
    </row>
    <row r="32" spans="1:17" ht="12.75" customHeight="1" x14ac:dyDescent="0.2">
      <c r="A32" s="195">
        <v>10</v>
      </c>
      <c r="B32" s="199" t="s">
        <v>3671</v>
      </c>
      <c r="C32" s="196" t="s">
        <v>1940</v>
      </c>
      <c r="D32" s="201" t="s">
        <v>3714</v>
      </c>
      <c r="E32" s="198">
        <v>15</v>
      </c>
      <c r="F32" s="198">
        <v>35.5</v>
      </c>
      <c r="G32" s="140" t="s">
        <v>1770</v>
      </c>
      <c r="H32" s="140" t="s">
        <v>1748</v>
      </c>
      <c r="I32" s="140" t="s">
        <v>1799</v>
      </c>
      <c r="J32" s="140" t="s">
        <v>1800</v>
      </c>
      <c r="K32" s="140" t="s">
        <v>1801</v>
      </c>
      <c r="L32" s="140" t="s">
        <v>1802</v>
      </c>
      <c r="M32" s="195"/>
      <c r="N32" s="195"/>
      <c r="O32" s="135" t="s">
        <v>2605</v>
      </c>
      <c r="P32" s="195"/>
      <c r="Q32" s="195"/>
    </row>
    <row r="33" spans="1:17" ht="12.75" customHeight="1" x14ac:dyDescent="0.2">
      <c r="A33" s="195"/>
      <c r="B33" s="200"/>
      <c r="C33" s="196"/>
      <c r="D33" s="202"/>
      <c r="E33" s="198"/>
      <c r="F33" s="198"/>
      <c r="G33" s="140" t="s">
        <v>1771</v>
      </c>
      <c r="H33" s="140"/>
      <c r="I33" s="135"/>
      <c r="J33" s="135"/>
      <c r="K33" s="135"/>
      <c r="L33" s="135"/>
      <c r="M33" s="195"/>
      <c r="N33" s="195"/>
      <c r="O33" s="135"/>
      <c r="P33" s="195"/>
      <c r="Q33" s="195"/>
    </row>
    <row r="34" spans="1:17" ht="12.75" customHeight="1" x14ac:dyDescent="0.2">
      <c r="A34" s="195">
        <v>11</v>
      </c>
      <c r="B34" s="199" t="s">
        <v>3672</v>
      </c>
      <c r="C34" s="196" t="s">
        <v>1942</v>
      </c>
      <c r="D34" s="201" t="s">
        <v>3714</v>
      </c>
      <c r="E34" s="198">
        <v>15</v>
      </c>
      <c r="F34" s="198">
        <v>35.5</v>
      </c>
      <c r="G34" s="140" t="s">
        <v>1770</v>
      </c>
      <c r="H34" s="140" t="s">
        <v>1748</v>
      </c>
      <c r="I34" s="140" t="s">
        <v>1799</v>
      </c>
      <c r="J34" s="140" t="s">
        <v>1800</v>
      </c>
      <c r="K34" s="140" t="s">
        <v>1801</v>
      </c>
      <c r="L34" s="140" t="s">
        <v>1802</v>
      </c>
      <c r="M34" s="195"/>
      <c r="N34" s="195"/>
      <c r="O34" s="135" t="s">
        <v>2605</v>
      </c>
      <c r="P34" s="195"/>
      <c r="Q34" s="195"/>
    </row>
    <row r="35" spans="1:17" ht="12.75" customHeight="1" x14ac:dyDescent="0.2">
      <c r="A35" s="195"/>
      <c r="B35" s="200"/>
      <c r="C35" s="196"/>
      <c r="D35" s="202"/>
      <c r="E35" s="198"/>
      <c r="F35" s="198"/>
      <c r="G35" s="140" t="s">
        <v>1771</v>
      </c>
      <c r="H35" s="140"/>
      <c r="I35" s="135"/>
      <c r="J35" s="135"/>
      <c r="K35" s="135"/>
      <c r="L35" s="135"/>
      <c r="M35" s="195"/>
      <c r="N35" s="195"/>
      <c r="O35" s="135"/>
      <c r="P35" s="195"/>
      <c r="Q35" s="195"/>
    </row>
    <row r="36" spans="1:17" ht="12.75" customHeight="1" x14ac:dyDescent="0.2">
      <c r="A36" s="195">
        <v>12</v>
      </c>
      <c r="B36" s="199" t="s">
        <v>3673</v>
      </c>
      <c r="C36" s="196" t="s">
        <v>1943</v>
      </c>
      <c r="D36" s="201" t="s">
        <v>3706</v>
      </c>
      <c r="E36" s="198">
        <v>15</v>
      </c>
      <c r="F36" s="198">
        <v>35.5</v>
      </c>
      <c r="G36" s="140" t="s">
        <v>1770</v>
      </c>
      <c r="H36" s="140" t="s">
        <v>1748</v>
      </c>
      <c r="I36" s="140" t="s">
        <v>1799</v>
      </c>
      <c r="J36" s="140" t="s">
        <v>1800</v>
      </c>
      <c r="K36" s="140" t="s">
        <v>1801</v>
      </c>
      <c r="L36" s="140" t="s">
        <v>1802</v>
      </c>
      <c r="M36" s="195"/>
      <c r="N36" s="195"/>
      <c r="O36" s="135" t="s">
        <v>2605</v>
      </c>
      <c r="P36" s="195"/>
      <c r="Q36" s="195"/>
    </row>
    <row r="37" spans="1:17" ht="12.75" customHeight="1" x14ac:dyDescent="0.2">
      <c r="A37" s="195"/>
      <c r="B37" s="200"/>
      <c r="C37" s="196"/>
      <c r="D37" s="202"/>
      <c r="E37" s="198"/>
      <c r="F37" s="198"/>
      <c r="G37" s="140" t="s">
        <v>1771</v>
      </c>
      <c r="H37" s="140"/>
      <c r="I37" s="135"/>
      <c r="J37" s="135"/>
      <c r="K37" s="135"/>
      <c r="L37" s="135"/>
      <c r="M37" s="195"/>
      <c r="N37" s="195"/>
      <c r="O37" s="135"/>
      <c r="P37" s="195"/>
      <c r="Q37" s="195"/>
    </row>
    <row r="38" spans="1:17" ht="12.75" customHeight="1" x14ac:dyDescent="0.2">
      <c r="A38" s="195">
        <v>13</v>
      </c>
      <c r="B38" s="199" t="s">
        <v>3637</v>
      </c>
      <c r="C38" s="196" t="s">
        <v>1944</v>
      </c>
      <c r="D38" s="201" t="s">
        <v>3706</v>
      </c>
      <c r="E38" s="198">
        <v>15</v>
      </c>
      <c r="F38" s="198">
        <v>35.5</v>
      </c>
      <c r="G38" s="140" t="s">
        <v>1770</v>
      </c>
      <c r="H38" s="140" t="s">
        <v>1748</v>
      </c>
      <c r="I38" s="140" t="s">
        <v>1799</v>
      </c>
      <c r="J38" s="140" t="s">
        <v>1800</v>
      </c>
      <c r="K38" s="140" t="s">
        <v>1801</v>
      </c>
      <c r="L38" s="140" t="s">
        <v>1802</v>
      </c>
      <c r="M38" s="195"/>
      <c r="N38" s="195"/>
      <c r="O38" s="135" t="s">
        <v>2605</v>
      </c>
      <c r="P38" s="195"/>
      <c r="Q38" s="195"/>
    </row>
    <row r="39" spans="1:17" ht="12.75" customHeight="1" x14ac:dyDescent="0.2">
      <c r="A39" s="195"/>
      <c r="B39" s="200"/>
      <c r="C39" s="196"/>
      <c r="D39" s="202"/>
      <c r="E39" s="198"/>
      <c r="F39" s="198"/>
      <c r="G39" s="140" t="s">
        <v>1771</v>
      </c>
      <c r="H39" s="140"/>
      <c r="I39" s="135"/>
      <c r="J39" s="135"/>
      <c r="K39" s="135"/>
      <c r="L39" s="135"/>
      <c r="M39" s="195"/>
      <c r="N39" s="195"/>
      <c r="O39" s="135"/>
      <c r="P39" s="195"/>
      <c r="Q39" s="195"/>
    </row>
    <row r="40" spans="1:17" ht="12.75" customHeight="1" x14ac:dyDescent="0.2">
      <c r="A40" s="195">
        <v>14</v>
      </c>
      <c r="B40" s="199" t="s">
        <v>3638</v>
      </c>
      <c r="C40" s="196" t="s">
        <v>1945</v>
      </c>
      <c r="D40" s="201" t="s">
        <v>3706</v>
      </c>
      <c r="E40" s="198">
        <v>15</v>
      </c>
      <c r="F40" s="198">
        <v>35.5</v>
      </c>
      <c r="G40" s="140" t="s">
        <v>1770</v>
      </c>
      <c r="H40" s="140" t="s">
        <v>1748</v>
      </c>
      <c r="I40" s="140" t="s">
        <v>1799</v>
      </c>
      <c r="J40" s="140" t="s">
        <v>1800</v>
      </c>
      <c r="K40" s="140" t="s">
        <v>1801</v>
      </c>
      <c r="L40" s="140" t="s">
        <v>1802</v>
      </c>
      <c r="M40" s="195"/>
      <c r="N40" s="195"/>
      <c r="O40" s="135" t="s">
        <v>2605</v>
      </c>
      <c r="P40" s="195"/>
      <c r="Q40" s="195"/>
    </row>
    <row r="41" spans="1:17" ht="12.75" customHeight="1" x14ac:dyDescent="0.2">
      <c r="A41" s="195"/>
      <c r="B41" s="200"/>
      <c r="C41" s="196"/>
      <c r="D41" s="202"/>
      <c r="E41" s="198"/>
      <c r="F41" s="198"/>
      <c r="G41" s="140" t="s">
        <v>1771</v>
      </c>
      <c r="H41" s="140"/>
      <c r="I41" s="135"/>
      <c r="J41" s="135"/>
      <c r="K41" s="135"/>
      <c r="L41" s="135"/>
      <c r="M41" s="195"/>
      <c r="N41" s="195"/>
      <c r="O41" s="135"/>
      <c r="P41" s="195"/>
      <c r="Q41" s="195"/>
    </row>
    <row r="42" spans="1:17" ht="12.75" customHeight="1" x14ac:dyDescent="0.2">
      <c r="A42" s="195">
        <v>15</v>
      </c>
      <c r="B42" s="199" t="s">
        <v>3674</v>
      </c>
      <c r="C42" s="196" t="s">
        <v>1946</v>
      </c>
      <c r="D42" s="201" t="s">
        <v>3706</v>
      </c>
      <c r="E42" s="198">
        <v>15</v>
      </c>
      <c r="F42" s="198">
        <v>35.5</v>
      </c>
      <c r="G42" s="140" t="s">
        <v>1770</v>
      </c>
      <c r="H42" s="140" t="s">
        <v>1748</v>
      </c>
      <c r="I42" s="140" t="s">
        <v>1799</v>
      </c>
      <c r="J42" s="140" t="s">
        <v>1800</v>
      </c>
      <c r="K42" s="140" t="s">
        <v>1801</v>
      </c>
      <c r="L42" s="140" t="s">
        <v>1802</v>
      </c>
      <c r="M42" s="195"/>
      <c r="N42" s="195"/>
      <c r="O42" s="135" t="s">
        <v>2605</v>
      </c>
      <c r="P42" s="195"/>
      <c r="Q42" s="195"/>
    </row>
    <row r="43" spans="1:17" ht="12.75" customHeight="1" x14ac:dyDescent="0.2">
      <c r="A43" s="195"/>
      <c r="B43" s="200"/>
      <c r="C43" s="196"/>
      <c r="D43" s="202"/>
      <c r="E43" s="198"/>
      <c r="F43" s="198"/>
      <c r="G43" s="140" t="s">
        <v>1771</v>
      </c>
      <c r="H43" s="140"/>
      <c r="I43" s="135"/>
      <c r="J43" s="135"/>
      <c r="K43" s="135"/>
      <c r="L43" s="135"/>
      <c r="M43" s="195"/>
      <c r="N43" s="195"/>
      <c r="O43" s="135"/>
      <c r="P43" s="195"/>
      <c r="Q43" s="195"/>
    </row>
    <row r="44" spans="1:17" ht="12.75" customHeight="1" x14ac:dyDescent="0.2">
      <c r="A44" s="195">
        <v>16</v>
      </c>
      <c r="B44" s="199" t="s">
        <v>3639</v>
      </c>
      <c r="C44" s="196" t="s">
        <v>1947</v>
      </c>
      <c r="D44" s="201" t="s">
        <v>3706</v>
      </c>
      <c r="E44" s="198">
        <v>15</v>
      </c>
      <c r="F44" s="198">
        <v>35.5</v>
      </c>
      <c r="G44" s="140" t="s">
        <v>1770</v>
      </c>
      <c r="H44" s="140" t="s">
        <v>1748</v>
      </c>
      <c r="I44" s="140" t="s">
        <v>1799</v>
      </c>
      <c r="J44" s="140" t="s">
        <v>1800</v>
      </c>
      <c r="K44" s="140" t="s">
        <v>1801</v>
      </c>
      <c r="L44" s="140" t="s">
        <v>1802</v>
      </c>
      <c r="M44" s="195"/>
      <c r="N44" s="195"/>
      <c r="O44" s="135" t="s">
        <v>2605</v>
      </c>
      <c r="P44" s="195"/>
      <c r="Q44" s="195"/>
    </row>
    <row r="45" spans="1:17" ht="12.75" customHeight="1" x14ac:dyDescent="0.2">
      <c r="A45" s="195"/>
      <c r="B45" s="200"/>
      <c r="C45" s="196"/>
      <c r="D45" s="202"/>
      <c r="E45" s="198"/>
      <c r="F45" s="198"/>
      <c r="G45" s="140" t="s">
        <v>1771</v>
      </c>
      <c r="H45" s="140"/>
      <c r="I45" s="135"/>
      <c r="J45" s="135"/>
      <c r="K45" s="135"/>
      <c r="L45" s="135"/>
      <c r="M45" s="195"/>
      <c r="N45" s="195"/>
      <c r="O45" s="135"/>
      <c r="P45" s="195"/>
      <c r="Q45" s="195"/>
    </row>
    <row r="46" spans="1:17" ht="12.75" customHeight="1" x14ac:dyDescent="0.2">
      <c r="A46" s="195">
        <v>17</v>
      </c>
      <c r="B46" s="199" t="s">
        <v>3640</v>
      </c>
      <c r="C46" s="196" t="s">
        <v>1948</v>
      </c>
      <c r="D46" s="201" t="s">
        <v>3709</v>
      </c>
      <c r="E46" s="198">
        <v>15</v>
      </c>
      <c r="F46" s="198">
        <v>35.5</v>
      </c>
      <c r="G46" s="140" t="s">
        <v>1770</v>
      </c>
      <c r="H46" s="140" t="s">
        <v>1748</v>
      </c>
      <c r="I46" s="140" t="s">
        <v>1799</v>
      </c>
      <c r="J46" s="140" t="s">
        <v>1800</v>
      </c>
      <c r="K46" s="140" t="s">
        <v>1801</v>
      </c>
      <c r="L46" s="140" t="s">
        <v>1802</v>
      </c>
      <c r="M46" s="195"/>
      <c r="N46" s="195"/>
      <c r="O46" s="135" t="s">
        <v>2605</v>
      </c>
      <c r="P46" s="195"/>
      <c r="Q46" s="195"/>
    </row>
    <row r="47" spans="1:17" ht="12.75" customHeight="1" x14ac:dyDescent="0.2">
      <c r="A47" s="195"/>
      <c r="B47" s="200"/>
      <c r="C47" s="196"/>
      <c r="D47" s="202"/>
      <c r="E47" s="198"/>
      <c r="F47" s="198"/>
      <c r="G47" s="140" t="s">
        <v>1771</v>
      </c>
      <c r="H47" s="140"/>
      <c r="I47" s="135"/>
      <c r="J47" s="135"/>
      <c r="K47" s="135"/>
      <c r="L47" s="135"/>
      <c r="M47" s="195"/>
      <c r="N47" s="195"/>
      <c r="O47" s="135"/>
      <c r="P47" s="195"/>
      <c r="Q47" s="195"/>
    </row>
    <row r="48" spans="1:17" ht="12.75" customHeight="1" x14ac:dyDescent="0.2">
      <c r="A48" s="195">
        <v>18</v>
      </c>
      <c r="B48" s="199" t="s">
        <v>3665</v>
      </c>
      <c r="C48" s="196" t="s">
        <v>1949</v>
      </c>
      <c r="D48" s="201" t="s">
        <v>3709</v>
      </c>
      <c r="E48" s="198">
        <v>15</v>
      </c>
      <c r="F48" s="198">
        <v>35.5</v>
      </c>
      <c r="G48" s="140" t="s">
        <v>1770</v>
      </c>
      <c r="H48" s="140" t="s">
        <v>1748</v>
      </c>
      <c r="I48" s="140" t="s">
        <v>1799</v>
      </c>
      <c r="J48" s="140" t="s">
        <v>1800</v>
      </c>
      <c r="K48" s="140" t="s">
        <v>1801</v>
      </c>
      <c r="L48" s="140" t="s">
        <v>1802</v>
      </c>
      <c r="M48" s="195"/>
      <c r="N48" s="195"/>
      <c r="O48" s="135" t="s">
        <v>2605</v>
      </c>
      <c r="P48" s="195"/>
      <c r="Q48" s="195"/>
    </row>
    <row r="49" spans="1:17" ht="12.75" customHeight="1" x14ac:dyDescent="0.2">
      <c r="A49" s="195"/>
      <c r="B49" s="200"/>
      <c r="C49" s="196"/>
      <c r="D49" s="202"/>
      <c r="E49" s="198"/>
      <c r="F49" s="198"/>
      <c r="G49" s="140" t="s">
        <v>1771</v>
      </c>
      <c r="H49" s="140"/>
      <c r="I49" s="135"/>
      <c r="J49" s="135"/>
      <c r="K49" s="135"/>
      <c r="L49" s="135"/>
      <c r="M49" s="195"/>
      <c r="N49" s="195"/>
      <c r="O49" s="135"/>
      <c r="P49" s="195"/>
      <c r="Q49" s="195"/>
    </row>
    <row r="50" spans="1:17" ht="12.75" customHeight="1" x14ac:dyDescent="0.2">
      <c r="A50" s="195">
        <v>19</v>
      </c>
      <c r="B50" s="199" t="s">
        <v>3666</v>
      </c>
      <c r="C50" s="196" t="s">
        <v>1950</v>
      </c>
      <c r="D50" s="201" t="s">
        <v>3709</v>
      </c>
      <c r="E50" s="198">
        <v>15</v>
      </c>
      <c r="F50" s="198">
        <v>35.5</v>
      </c>
      <c r="G50" s="140" t="s">
        <v>1770</v>
      </c>
      <c r="H50" s="140" t="s">
        <v>1748</v>
      </c>
      <c r="I50" s="140" t="s">
        <v>1799</v>
      </c>
      <c r="J50" s="140" t="s">
        <v>1800</v>
      </c>
      <c r="K50" s="140" t="s">
        <v>1801</v>
      </c>
      <c r="L50" s="140" t="s">
        <v>1802</v>
      </c>
      <c r="M50" s="195"/>
      <c r="N50" s="195"/>
      <c r="O50" s="135" t="s">
        <v>2605</v>
      </c>
      <c r="P50" s="195"/>
      <c r="Q50" s="195"/>
    </row>
    <row r="51" spans="1:17" ht="12.75" customHeight="1" x14ac:dyDescent="0.2">
      <c r="A51" s="195"/>
      <c r="B51" s="200"/>
      <c r="C51" s="196"/>
      <c r="D51" s="202"/>
      <c r="E51" s="198"/>
      <c r="F51" s="198"/>
      <c r="G51" s="140" t="s">
        <v>1771</v>
      </c>
      <c r="H51" s="140"/>
      <c r="I51" s="135"/>
      <c r="J51" s="135"/>
      <c r="K51" s="135"/>
      <c r="L51" s="135"/>
      <c r="M51" s="195"/>
      <c r="N51" s="195"/>
      <c r="O51" s="135"/>
      <c r="P51" s="195"/>
      <c r="Q51" s="195"/>
    </row>
    <row r="52" spans="1:17" ht="12.75" customHeight="1" x14ac:dyDescent="0.2">
      <c r="A52" s="195">
        <v>20</v>
      </c>
      <c r="B52" s="199" t="s">
        <v>3667</v>
      </c>
      <c r="C52" s="196" t="s">
        <v>1953</v>
      </c>
      <c r="D52" s="201" t="s">
        <v>3709</v>
      </c>
      <c r="E52" s="198">
        <v>15</v>
      </c>
      <c r="F52" s="198">
        <v>35.5</v>
      </c>
      <c r="G52" s="140" t="s">
        <v>1770</v>
      </c>
      <c r="H52" s="140" t="s">
        <v>1748</v>
      </c>
      <c r="I52" s="140" t="s">
        <v>1799</v>
      </c>
      <c r="J52" s="140" t="s">
        <v>1800</v>
      </c>
      <c r="K52" s="140" t="s">
        <v>1801</v>
      </c>
      <c r="L52" s="140" t="s">
        <v>1802</v>
      </c>
      <c r="M52" s="195"/>
      <c r="N52" s="195"/>
      <c r="O52" s="135" t="s">
        <v>2605</v>
      </c>
      <c r="P52" s="195"/>
      <c r="Q52" s="195"/>
    </row>
    <row r="53" spans="1:17" ht="12.75" customHeight="1" x14ac:dyDescent="0.2">
      <c r="A53" s="195"/>
      <c r="B53" s="200"/>
      <c r="C53" s="196"/>
      <c r="D53" s="202"/>
      <c r="E53" s="198"/>
      <c r="F53" s="198"/>
      <c r="G53" s="140" t="s">
        <v>1771</v>
      </c>
      <c r="H53" s="140"/>
      <c r="I53" s="135"/>
      <c r="J53" s="135"/>
      <c r="K53" s="135"/>
      <c r="L53" s="135"/>
      <c r="M53" s="195"/>
      <c r="N53" s="195"/>
      <c r="O53" s="135"/>
      <c r="P53" s="195"/>
      <c r="Q53" s="195"/>
    </row>
    <row r="54" spans="1:17" ht="12.75" customHeight="1" x14ac:dyDescent="0.2">
      <c r="A54" s="195">
        <v>21</v>
      </c>
      <c r="B54" s="199" t="s">
        <v>3675</v>
      </c>
      <c r="C54" s="196" t="s">
        <v>1957</v>
      </c>
      <c r="D54" s="201" t="s">
        <v>3708</v>
      </c>
      <c r="E54" s="198">
        <v>15</v>
      </c>
      <c r="F54" s="198">
        <v>35.5</v>
      </c>
      <c r="G54" s="140" t="s">
        <v>1770</v>
      </c>
      <c r="H54" s="140" t="s">
        <v>1748</v>
      </c>
      <c r="I54" s="140" t="s">
        <v>1799</v>
      </c>
      <c r="J54" s="140" t="s">
        <v>1800</v>
      </c>
      <c r="K54" s="140" t="s">
        <v>1801</v>
      </c>
      <c r="L54" s="140" t="s">
        <v>1802</v>
      </c>
      <c r="M54" s="195"/>
      <c r="N54" s="195"/>
      <c r="O54" s="135" t="s">
        <v>2605</v>
      </c>
      <c r="P54" s="195"/>
      <c r="Q54" s="195"/>
    </row>
    <row r="55" spans="1:17" ht="12.75" customHeight="1" x14ac:dyDescent="0.2">
      <c r="A55" s="195"/>
      <c r="B55" s="200"/>
      <c r="C55" s="196"/>
      <c r="D55" s="202"/>
      <c r="E55" s="198"/>
      <c r="F55" s="198"/>
      <c r="G55" s="140" t="s">
        <v>1771</v>
      </c>
      <c r="H55" s="140"/>
      <c r="I55" s="135"/>
      <c r="J55" s="135"/>
      <c r="K55" s="135"/>
      <c r="L55" s="135"/>
      <c r="M55" s="195"/>
      <c r="N55" s="195"/>
      <c r="O55" s="135"/>
      <c r="P55" s="195"/>
      <c r="Q55" s="195"/>
    </row>
    <row r="56" spans="1:17" ht="12.75" customHeight="1" x14ac:dyDescent="0.2">
      <c r="A56" s="195">
        <v>22</v>
      </c>
      <c r="B56" s="199" t="s">
        <v>3676</v>
      </c>
      <c r="C56" s="196" t="s">
        <v>1960</v>
      </c>
      <c r="D56" s="201" t="s">
        <v>3708</v>
      </c>
      <c r="E56" s="198">
        <v>15</v>
      </c>
      <c r="F56" s="198">
        <v>35.5</v>
      </c>
      <c r="G56" s="140" t="s">
        <v>1770</v>
      </c>
      <c r="H56" s="140" t="s">
        <v>1748</v>
      </c>
      <c r="I56" s="140" t="s">
        <v>1799</v>
      </c>
      <c r="J56" s="140" t="s">
        <v>1800</v>
      </c>
      <c r="K56" s="140" t="s">
        <v>1801</v>
      </c>
      <c r="L56" s="140" t="s">
        <v>1802</v>
      </c>
      <c r="M56" s="195"/>
      <c r="N56" s="195"/>
      <c r="O56" s="135" t="s">
        <v>2605</v>
      </c>
      <c r="P56" s="195"/>
      <c r="Q56" s="195"/>
    </row>
    <row r="57" spans="1:17" ht="12.75" customHeight="1" x14ac:dyDescent="0.2">
      <c r="A57" s="195"/>
      <c r="B57" s="200"/>
      <c r="C57" s="196"/>
      <c r="D57" s="202"/>
      <c r="E57" s="198"/>
      <c r="F57" s="198"/>
      <c r="G57" s="140" t="s">
        <v>1771</v>
      </c>
      <c r="H57" s="140"/>
      <c r="I57" s="135"/>
      <c r="J57" s="135"/>
      <c r="K57" s="135"/>
      <c r="L57" s="135"/>
      <c r="M57" s="195"/>
      <c r="N57" s="195"/>
      <c r="O57" s="135"/>
      <c r="P57" s="195"/>
      <c r="Q57" s="195"/>
    </row>
    <row r="58" spans="1:17" ht="12.75" customHeight="1" x14ac:dyDescent="0.2">
      <c r="A58" s="195">
        <v>23</v>
      </c>
      <c r="B58" s="199" t="s">
        <v>3677</v>
      </c>
      <c r="C58" s="196" t="s">
        <v>1964</v>
      </c>
      <c r="D58" s="201" t="s">
        <v>3708</v>
      </c>
      <c r="E58" s="198">
        <v>15</v>
      </c>
      <c r="F58" s="198">
        <v>35.5</v>
      </c>
      <c r="G58" s="140" t="s">
        <v>1770</v>
      </c>
      <c r="H58" s="140" t="s">
        <v>1748</v>
      </c>
      <c r="I58" s="140" t="s">
        <v>1799</v>
      </c>
      <c r="J58" s="140" t="s">
        <v>1800</v>
      </c>
      <c r="K58" s="140" t="s">
        <v>1801</v>
      </c>
      <c r="L58" s="140" t="s">
        <v>1802</v>
      </c>
      <c r="M58" s="195"/>
      <c r="N58" s="195"/>
      <c r="O58" s="135" t="s">
        <v>2605</v>
      </c>
      <c r="P58" s="195"/>
      <c r="Q58" s="195"/>
    </row>
    <row r="59" spans="1:17" ht="12.75" customHeight="1" x14ac:dyDescent="0.2">
      <c r="A59" s="195"/>
      <c r="B59" s="200"/>
      <c r="C59" s="196"/>
      <c r="D59" s="202"/>
      <c r="E59" s="198"/>
      <c r="F59" s="198"/>
      <c r="G59" s="140" t="s">
        <v>1771</v>
      </c>
      <c r="H59" s="140"/>
      <c r="I59" s="135"/>
      <c r="J59" s="135"/>
      <c r="K59" s="135"/>
      <c r="L59" s="135"/>
      <c r="M59" s="195"/>
      <c r="N59" s="195"/>
      <c r="O59" s="135"/>
      <c r="P59" s="195"/>
      <c r="Q59" s="195"/>
    </row>
    <row r="60" spans="1:17" ht="12.75" customHeight="1" x14ac:dyDescent="0.2">
      <c r="A60" s="195">
        <v>24</v>
      </c>
      <c r="B60" s="199" t="s">
        <v>3678</v>
      </c>
      <c r="C60" s="196" t="s">
        <v>1967</v>
      </c>
      <c r="D60" s="201" t="s">
        <v>3708</v>
      </c>
      <c r="E60" s="198">
        <v>15</v>
      </c>
      <c r="F60" s="198">
        <v>35.5</v>
      </c>
      <c r="G60" s="140" t="s">
        <v>1770</v>
      </c>
      <c r="H60" s="140" t="s">
        <v>1748</v>
      </c>
      <c r="I60" s="140" t="s">
        <v>1799</v>
      </c>
      <c r="J60" s="140" t="s">
        <v>1800</v>
      </c>
      <c r="K60" s="140" t="s">
        <v>1801</v>
      </c>
      <c r="L60" s="140" t="s">
        <v>1802</v>
      </c>
      <c r="M60" s="195"/>
      <c r="N60" s="195"/>
      <c r="O60" s="135" t="s">
        <v>2605</v>
      </c>
      <c r="P60" s="195"/>
      <c r="Q60" s="195"/>
    </row>
    <row r="61" spans="1:17" ht="12.75" customHeight="1" x14ac:dyDescent="0.2">
      <c r="A61" s="195"/>
      <c r="B61" s="200"/>
      <c r="C61" s="196"/>
      <c r="D61" s="202"/>
      <c r="E61" s="198"/>
      <c r="F61" s="198"/>
      <c r="G61" s="140" t="s">
        <v>1771</v>
      </c>
      <c r="H61" s="140"/>
      <c r="I61" s="135"/>
      <c r="J61" s="135"/>
      <c r="K61" s="135"/>
      <c r="L61" s="135"/>
      <c r="M61" s="195"/>
      <c r="N61" s="195"/>
      <c r="O61" s="135"/>
      <c r="P61" s="195"/>
      <c r="Q61" s="195"/>
    </row>
    <row r="62" spans="1:17" ht="12.75" customHeight="1" x14ac:dyDescent="0.2">
      <c r="A62" s="195">
        <v>25</v>
      </c>
      <c r="B62" s="199" t="s">
        <v>3679</v>
      </c>
      <c r="C62" s="196" t="s">
        <v>1972</v>
      </c>
      <c r="D62" s="201" t="s">
        <v>3708</v>
      </c>
      <c r="E62" s="198">
        <v>15</v>
      </c>
      <c r="F62" s="198">
        <v>35.5</v>
      </c>
      <c r="G62" s="140" t="s">
        <v>1770</v>
      </c>
      <c r="H62" s="140" t="s">
        <v>1748</v>
      </c>
      <c r="I62" s="140" t="s">
        <v>1799</v>
      </c>
      <c r="J62" s="140" t="s">
        <v>1800</v>
      </c>
      <c r="K62" s="140" t="s">
        <v>1801</v>
      </c>
      <c r="L62" s="140" t="s">
        <v>1802</v>
      </c>
      <c r="M62" s="195"/>
      <c r="N62" s="195"/>
      <c r="O62" s="135" t="s">
        <v>2605</v>
      </c>
      <c r="P62" s="195"/>
      <c r="Q62" s="195"/>
    </row>
    <row r="63" spans="1:17" ht="12.75" customHeight="1" x14ac:dyDescent="0.2">
      <c r="A63" s="195"/>
      <c r="B63" s="200"/>
      <c r="C63" s="196"/>
      <c r="D63" s="202"/>
      <c r="E63" s="198"/>
      <c r="F63" s="198"/>
      <c r="G63" s="140" t="s">
        <v>1771</v>
      </c>
      <c r="H63" s="140"/>
      <c r="I63" s="135"/>
      <c r="J63" s="135"/>
      <c r="K63" s="135"/>
      <c r="L63" s="135"/>
      <c r="M63" s="195"/>
      <c r="N63" s="195"/>
      <c r="O63" s="135"/>
      <c r="P63" s="195"/>
      <c r="Q63" s="195"/>
    </row>
    <row r="64" spans="1:17" ht="12.75" customHeight="1" x14ac:dyDescent="0.2">
      <c r="A64" s="195">
        <v>26</v>
      </c>
      <c r="B64" s="199" t="s">
        <v>3643</v>
      </c>
      <c r="C64" s="196" t="s">
        <v>1973</v>
      </c>
      <c r="D64" s="201" t="s">
        <v>3708</v>
      </c>
      <c r="E64" s="198">
        <v>15</v>
      </c>
      <c r="F64" s="198">
        <v>35.5</v>
      </c>
      <c r="G64" s="140" t="s">
        <v>1770</v>
      </c>
      <c r="H64" s="140" t="s">
        <v>1748</v>
      </c>
      <c r="I64" s="140" t="s">
        <v>1799</v>
      </c>
      <c r="J64" s="140" t="s">
        <v>1800</v>
      </c>
      <c r="K64" s="140" t="s">
        <v>1801</v>
      </c>
      <c r="L64" s="140" t="s">
        <v>1802</v>
      </c>
      <c r="M64" s="195"/>
      <c r="N64" s="195"/>
      <c r="O64" s="135" t="s">
        <v>2605</v>
      </c>
      <c r="P64" s="195"/>
      <c r="Q64" s="195"/>
    </row>
    <row r="65" spans="1:17" ht="12.75" customHeight="1" x14ac:dyDescent="0.2">
      <c r="A65" s="195"/>
      <c r="B65" s="200"/>
      <c r="C65" s="196"/>
      <c r="D65" s="202"/>
      <c r="E65" s="198"/>
      <c r="F65" s="198"/>
      <c r="G65" s="140" t="s">
        <v>1771</v>
      </c>
      <c r="H65" s="140"/>
      <c r="I65" s="135"/>
      <c r="J65" s="135"/>
      <c r="K65" s="135"/>
      <c r="L65" s="135"/>
      <c r="M65" s="195"/>
      <c r="N65" s="195"/>
      <c r="O65" s="135"/>
      <c r="P65" s="195"/>
      <c r="Q65" s="195"/>
    </row>
    <row r="66" spans="1:17" ht="12.75" customHeight="1" x14ac:dyDescent="0.2">
      <c r="A66" s="195">
        <v>27</v>
      </c>
      <c r="B66" s="199" t="s">
        <v>3644</v>
      </c>
      <c r="C66" s="196" t="s">
        <v>1975</v>
      </c>
      <c r="D66" s="201" t="s">
        <v>3707</v>
      </c>
      <c r="E66" s="198">
        <v>15</v>
      </c>
      <c r="F66" s="198">
        <v>35.5</v>
      </c>
      <c r="G66" s="140" t="s">
        <v>1770</v>
      </c>
      <c r="H66" s="140" t="s">
        <v>1748</v>
      </c>
      <c r="I66" s="140" t="s">
        <v>1799</v>
      </c>
      <c r="J66" s="140" t="s">
        <v>1800</v>
      </c>
      <c r="K66" s="140" t="s">
        <v>1801</v>
      </c>
      <c r="L66" s="140" t="s">
        <v>1802</v>
      </c>
      <c r="M66" s="195"/>
      <c r="N66" s="195"/>
      <c r="O66" s="135" t="s">
        <v>2605</v>
      </c>
      <c r="P66" s="195"/>
      <c r="Q66" s="195"/>
    </row>
    <row r="67" spans="1:17" ht="12.75" customHeight="1" x14ac:dyDescent="0.2">
      <c r="A67" s="195"/>
      <c r="B67" s="200"/>
      <c r="C67" s="196"/>
      <c r="D67" s="202"/>
      <c r="E67" s="198"/>
      <c r="F67" s="198"/>
      <c r="G67" s="140" t="s">
        <v>1771</v>
      </c>
      <c r="H67" s="140"/>
      <c r="I67" s="135"/>
      <c r="J67" s="135"/>
      <c r="K67" s="135"/>
      <c r="L67" s="135"/>
      <c r="M67" s="195"/>
      <c r="N67" s="195"/>
      <c r="O67" s="135"/>
      <c r="P67" s="195"/>
      <c r="Q67" s="195"/>
    </row>
    <row r="68" spans="1:17" ht="12.75" customHeight="1" x14ac:dyDescent="0.2">
      <c r="A68" s="195">
        <v>28</v>
      </c>
      <c r="B68" s="199" t="s">
        <v>3680</v>
      </c>
      <c r="C68" s="196" t="s">
        <v>1980</v>
      </c>
      <c r="D68" s="201" t="s">
        <v>3707</v>
      </c>
      <c r="E68" s="198">
        <v>15</v>
      </c>
      <c r="F68" s="198">
        <v>35.5</v>
      </c>
      <c r="G68" s="140" t="s">
        <v>1770</v>
      </c>
      <c r="H68" s="140" t="s">
        <v>1748</v>
      </c>
      <c r="I68" s="140" t="s">
        <v>1799</v>
      </c>
      <c r="J68" s="140" t="s">
        <v>1800</v>
      </c>
      <c r="K68" s="140" t="s">
        <v>1801</v>
      </c>
      <c r="L68" s="140" t="s">
        <v>1802</v>
      </c>
      <c r="M68" s="195"/>
      <c r="N68" s="195"/>
      <c r="O68" s="135" t="s">
        <v>2605</v>
      </c>
      <c r="P68" s="195"/>
      <c r="Q68" s="195"/>
    </row>
    <row r="69" spans="1:17" ht="12.75" customHeight="1" x14ac:dyDescent="0.2">
      <c r="A69" s="195"/>
      <c r="B69" s="200"/>
      <c r="C69" s="196"/>
      <c r="D69" s="202"/>
      <c r="E69" s="198"/>
      <c r="F69" s="198"/>
      <c r="G69" s="140" t="s">
        <v>1771</v>
      </c>
      <c r="H69" s="140"/>
      <c r="I69" s="135"/>
      <c r="J69" s="135"/>
      <c r="K69" s="135"/>
      <c r="L69" s="135"/>
      <c r="M69" s="195"/>
      <c r="N69" s="195"/>
      <c r="O69" s="135"/>
      <c r="P69" s="195"/>
      <c r="Q69" s="195"/>
    </row>
    <row r="70" spans="1:17" ht="12.75" customHeight="1" x14ac:dyDescent="0.2">
      <c r="A70" s="195">
        <v>29</v>
      </c>
      <c r="B70" s="199" t="s">
        <v>3681</v>
      </c>
      <c r="C70" s="196" t="s">
        <v>1983</v>
      </c>
      <c r="D70" s="201" t="s">
        <v>3707</v>
      </c>
      <c r="E70" s="198">
        <v>15</v>
      </c>
      <c r="F70" s="198">
        <v>35.5</v>
      </c>
      <c r="G70" s="140" t="s">
        <v>1770</v>
      </c>
      <c r="H70" s="140" t="s">
        <v>1748</v>
      </c>
      <c r="I70" s="140" t="s">
        <v>1799</v>
      </c>
      <c r="J70" s="140" t="s">
        <v>1800</v>
      </c>
      <c r="K70" s="140" t="s">
        <v>1801</v>
      </c>
      <c r="L70" s="140" t="s">
        <v>1802</v>
      </c>
      <c r="M70" s="195"/>
      <c r="N70" s="195"/>
      <c r="O70" s="135" t="s">
        <v>2605</v>
      </c>
      <c r="P70" s="195"/>
      <c r="Q70" s="195"/>
    </row>
    <row r="71" spans="1:17" ht="12.75" customHeight="1" x14ac:dyDescent="0.2">
      <c r="A71" s="195"/>
      <c r="B71" s="200"/>
      <c r="C71" s="196"/>
      <c r="D71" s="202"/>
      <c r="E71" s="198"/>
      <c r="F71" s="198"/>
      <c r="G71" s="140" t="s">
        <v>1771</v>
      </c>
      <c r="H71" s="140"/>
      <c r="I71" s="135"/>
      <c r="J71" s="135"/>
      <c r="K71" s="135"/>
      <c r="L71" s="135"/>
      <c r="M71" s="195"/>
      <c r="N71" s="195"/>
      <c r="O71" s="135"/>
      <c r="P71" s="195"/>
      <c r="Q71" s="195"/>
    </row>
    <row r="72" spans="1:17" ht="12.75" customHeight="1" x14ac:dyDescent="0.2">
      <c r="A72" s="195">
        <v>30</v>
      </c>
      <c r="B72" s="199" t="s">
        <v>3682</v>
      </c>
      <c r="C72" s="196" t="s">
        <v>1990</v>
      </c>
      <c r="D72" s="201" t="s">
        <v>3707</v>
      </c>
      <c r="E72" s="198">
        <v>15</v>
      </c>
      <c r="F72" s="198">
        <v>35.5</v>
      </c>
      <c r="G72" s="140" t="s">
        <v>1770</v>
      </c>
      <c r="H72" s="140" t="s">
        <v>1748</v>
      </c>
      <c r="I72" s="140" t="s">
        <v>1799</v>
      </c>
      <c r="J72" s="140" t="s">
        <v>1800</v>
      </c>
      <c r="K72" s="140" t="s">
        <v>1801</v>
      </c>
      <c r="L72" s="140" t="s">
        <v>1802</v>
      </c>
      <c r="M72" s="195"/>
      <c r="N72" s="195"/>
      <c r="O72" s="135" t="s">
        <v>2605</v>
      </c>
      <c r="P72" s="195"/>
      <c r="Q72" s="195"/>
    </row>
    <row r="73" spans="1:17" ht="12.75" customHeight="1" x14ac:dyDescent="0.2">
      <c r="A73" s="195"/>
      <c r="B73" s="200"/>
      <c r="C73" s="196"/>
      <c r="D73" s="202"/>
      <c r="E73" s="198"/>
      <c r="F73" s="198"/>
      <c r="G73" s="140" t="s">
        <v>1771</v>
      </c>
      <c r="H73" s="140"/>
      <c r="I73" s="135"/>
      <c r="J73" s="135"/>
      <c r="K73" s="135"/>
      <c r="L73" s="135"/>
      <c r="M73" s="195"/>
      <c r="N73" s="195"/>
      <c r="O73" s="135"/>
      <c r="P73" s="195"/>
      <c r="Q73" s="195"/>
    </row>
    <row r="74" spans="1:17" ht="12.75" customHeight="1" x14ac:dyDescent="0.2">
      <c r="A74" s="195">
        <v>31</v>
      </c>
      <c r="B74" s="199" t="s">
        <v>3646</v>
      </c>
      <c r="C74" s="196" t="s">
        <v>2598</v>
      </c>
      <c r="D74" s="201" t="s">
        <v>3707</v>
      </c>
      <c r="E74" s="198">
        <v>15</v>
      </c>
      <c r="F74" s="198">
        <v>35.5</v>
      </c>
      <c r="G74" s="140" t="s">
        <v>1770</v>
      </c>
      <c r="H74" s="140" t="s">
        <v>1748</v>
      </c>
      <c r="I74" s="140" t="s">
        <v>1799</v>
      </c>
      <c r="J74" s="140" t="s">
        <v>1800</v>
      </c>
      <c r="K74" s="140" t="s">
        <v>1801</v>
      </c>
      <c r="L74" s="140" t="s">
        <v>1802</v>
      </c>
      <c r="M74" s="195"/>
      <c r="N74" s="195"/>
      <c r="O74" s="135" t="s">
        <v>2605</v>
      </c>
      <c r="P74" s="195"/>
      <c r="Q74" s="195"/>
    </row>
    <row r="75" spans="1:17" ht="12.75" customHeight="1" x14ac:dyDescent="0.2">
      <c r="A75" s="195"/>
      <c r="B75" s="200"/>
      <c r="C75" s="196"/>
      <c r="D75" s="202"/>
      <c r="E75" s="198"/>
      <c r="F75" s="198"/>
      <c r="G75" s="140" t="s">
        <v>1771</v>
      </c>
      <c r="H75" s="140"/>
      <c r="I75" s="135"/>
      <c r="J75" s="135"/>
      <c r="K75" s="135"/>
      <c r="L75" s="135"/>
      <c r="M75" s="195"/>
      <c r="N75" s="195"/>
      <c r="O75" s="135"/>
      <c r="P75" s="195"/>
      <c r="Q75" s="195"/>
    </row>
    <row r="76" spans="1:17" ht="12.75" customHeight="1" x14ac:dyDescent="0.2">
      <c r="A76" s="195">
        <v>32</v>
      </c>
      <c r="B76" s="199" t="s">
        <v>3683</v>
      </c>
      <c r="C76" s="196" t="s">
        <v>2000</v>
      </c>
      <c r="D76" s="201" t="s">
        <v>3712</v>
      </c>
      <c r="E76" s="198">
        <v>15</v>
      </c>
      <c r="F76" s="198">
        <v>35.5</v>
      </c>
      <c r="G76" s="140" t="s">
        <v>1770</v>
      </c>
      <c r="H76" s="140" t="s">
        <v>1748</v>
      </c>
      <c r="I76" s="140" t="s">
        <v>1799</v>
      </c>
      <c r="J76" s="140" t="s">
        <v>1800</v>
      </c>
      <c r="K76" s="140" t="s">
        <v>1801</v>
      </c>
      <c r="L76" s="140" t="s">
        <v>1802</v>
      </c>
      <c r="M76" s="195"/>
      <c r="N76" s="195"/>
      <c r="O76" s="135" t="s">
        <v>2605</v>
      </c>
      <c r="P76" s="195"/>
      <c r="Q76" s="195"/>
    </row>
    <row r="77" spans="1:17" ht="12.75" customHeight="1" x14ac:dyDescent="0.2">
      <c r="A77" s="195"/>
      <c r="B77" s="200"/>
      <c r="C77" s="196"/>
      <c r="D77" s="202"/>
      <c r="E77" s="198"/>
      <c r="F77" s="198"/>
      <c r="G77" s="140" t="s">
        <v>1771</v>
      </c>
      <c r="H77" s="140"/>
      <c r="I77" s="135"/>
      <c r="J77" s="135"/>
      <c r="K77" s="135"/>
      <c r="L77" s="135"/>
      <c r="M77" s="195"/>
      <c r="N77" s="195"/>
      <c r="O77" s="135"/>
      <c r="P77" s="195"/>
      <c r="Q77" s="195"/>
    </row>
    <row r="78" spans="1:17" ht="12.75" customHeight="1" x14ac:dyDescent="0.2">
      <c r="A78" s="195">
        <v>33</v>
      </c>
      <c r="B78" s="199" t="s">
        <v>3684</v>
      </c>
      <c r="C78" s="196" t="s">
        <v>2004</v>
      </c>
      <c r="D78" s="201" t="s">
        <v>3712</v>
      </c>
      <c r="E78" s="198">
        <v>15</v>
      </c>
      <c r="F78" s="198">
        <v>35.5</v>
      </c>
      <c r="G78" s="140" t="s">
        <v>1770</v>
      </c>
      <c r="H78" s="140" t="s">
        <v>1748</v>
      </c>
      <c r="I78" s="140" t="s">
        <v>1799</v>
      </c>
      <c r="J78" s="140" t="s">
        <v>1800</v>
      </c>
      <c r="K78" s="140" t="s">
        <v>1801</v>
      </c>
      <c r="L78" s="140" t="s">
        <v>1802</v>
      </c>
      <c r="M78" s="195"/>
      <c r="N78" s="195"/>
      <c r="O78" s="135" t="s">
        <v>2605</v>
      </c>
      <c r="P78" s="195"/>
      <c r="Q78" s="195"/>
    </row>
    <row r="79" spans="1:17" ht="12.75" customHeight="1" x14ac:dyDescent="0.2">
      <c r="A79" s="195"/>
      <c r="B79" s="200"/>
      <c r="C79" s="196"/>
      <c r="D79" s="202"/>
      <c r="E79" s="198"/>
      <c r="F79" s="198"/>
      <c r="G79" s="140" t="s">
        <v>1771</v>
      </c>
      <c r="H79" s="140"/>
      <c r="I79" s="135"/>
      <c r="J79" s="135"/>
      <c r="K79" s="135"/>
      <c r="L79" s="135"/>
      <c r="M79" s="195"/>
      <c r="N79" s="195"/>
      <c r="O79" s="135"/>
      <c r="P79" s="195"/>
      <c r="Q79" s="195"/>
    </row>
    <row r="80" spans="1:17" ht="12.75" customHeight="1" x14ac:dyDescent="0.2">
      <c r="A80" s="195">
        <v>34</v>
      </c>
      <c r="B80" s="199" t="s">
        <v>3685</v>
      </c>
      <c r="C80" s="196" t="s">
        <v>2005</v>
      </c>
      <c r="D80" s="201" t="s">
        <v>3712</v>
      </c>
      <c r="E80" s="198">
        <v>15</v>
      </c>
      <c r="F80" s="198">
        <v>35.5</v>
      </c>
      <c r="G80" s="140" t="s">
        <v>1770</v>
      </c>
      <c r="H80" s="140" t="s">
        <v>1748</v>
      </c>
      <c r="I80" s="140" t="s">
        <v>1799</v>
      </c>
      <c r="J80" s="140" t="s">
        <v>1800</v>
      </c>
      <c r="K80" s="140" t="s">
        <v>1801</v>
      </c>
      <c r="L80" s="140" t="s">
        <v>1802</v>
      </c>
      <c r="M80" s="195"/>
      <c r="N80" s="195"/>
      <c r="O80" s="135" t="s">
        <v>2605</v>
      </c>
      <c r="P80" s="195"/>
      <c r="Q80" s="195"/>
    </row>
    <row r="81" spans="1:17" ht="12.75" customHeight="1" x14ac:dyDescent="0.2">
      <c r="A81" s="195"/>
      <c r="B81" s="200"/>
      <c r="C81" s="196"/>
      <c r="D81" s="202"/>
      <c r="E81" s="198"/>
      <c r="F81" s="198"/>
      <c r="G81" s="140" t="s">
        <v>1771</v>
      </c>
      <c r="H81" s="140"/>
      <c r="I81" s="135"/>
      <c r="J81" s="135"/>
      <c r="K81" s="135"/>
      <c r="L81" s="135"/>
      <c r="M81" s="195"/>
      <c r="N81" s="195"/>
      <c r="O81" s="135"/>
      <c r="P81" s="195"/>
      <c r="Q81" s="195"/>
    </row>
    <row r="82" spans="1:17" ht="12.75" customHeight="1" x14ac:dyDescent="0.2">
      <c r="A82" s="195">
        <v>35</v>
      </c>
      <c r="B82" s="199" t="s">
        <v>3686</v>
      </c>
      <c r="C82" s="196" t="s">
        <v>2007</v>
      </c>
      <c r="D82" s="201" t="s">
        <v>3712</v>
      </c>
      <c r="E82" s="198">
        <v>15</v>
      </c>
      <c r="F82" s="198">
        <v>35.5</v>
      </c>
      <c r="G82" s="140" t="s">
        <v>1770</v>
      </c>
      <c r="H82" s="140" t="s">
        <v>1748</v>
      </c>
      <c r="I82" s="140" t="s">
        <v>1799</v>
      </c>
      <c r="J82" s="140" t="s">
        <v>1800</v>
      </c>
      <c r="K82" s="140" t="s">
        <v>1801</v>
      </c>
      <c r="L82" s="140" t="s">
        <v>1802</v>
      </c>
      <c r="M82" s="195"/>
      <c r="N82" s="195"/>
      <c r="O82" s="135" t="s">
        <v>2605</v>
      </c>
      <c r="P82" s="195"/>
      <c r="Q82" s="195"/>
    </row>
    <row r="83" spans="1:17" ht="12.75" customHeight="1" x14ac:dyDescent="0.2">
      <c r="A83" s="195"/>
      <c r="B83" s="200"/>
      <c r="C83" s="196"/>
      <c r="D83" s="202"/>
      <c r="E83" s="198"/>
      <c r="F83" s="198"/>
      <c r="G83" s="140" t="s">
        <v>1771</v>
      </c>
      <c r="H83" s="140"/>
      <c r="I83" s="135"/>
      <c r="J83" s="135"/>
      <c r="K83" s="135"/>
      <c r="L83" s="135"/>
      <c r="M83" s="195"/>
      <c r="N83" s="195"/>
      <c r="O83" s="135"/>
      <c r="P83" s="195"/>
      <c r="Q83" s="195"/>
    </row>
    <row r="84" spans="1:17" ht="12.75" customHeight="1" x14ac:dyDescent="0.2">
      <c r="A84" s="195">
        <v>36</v>
      </c>
      <c r="B84" s="199" t="s">
        <v>3687</v>
      </c>
      <c r="C84" s="196" t="s">
        <v>2009</v>
      </c>
      <c r="D84" s="201" t="s">
        <v>3712</v>
      </c>
      <c r="E84" s="198">
        <v>15</v>
      </c>
      <c r="F84" s="198">
        <v>35.5</v>
      </c>
      <c r="G84" s="140" t="s">
        <v>1770</v>
      </c>
      <c r="H84" s="140" t="s">
        <v>1748</v>
      </c>
      <c r="I84" s="140" t="s">
        <v>1799</v>
      </c>
      <c r="J84" s="140" t="s">
        <v>1800</v>
      </c>
      <c r="K84" s="140" t="s">
        <v>1801</v>
      </c>
      <c r="L84" s="140" t="s">
        <v>1802</v>
      </c>
      <c r="M84" s="195"/>
      <c r="N84" s="195"/>
      <c r="O84" s="135" t="s">
        <v>2605</v>
      </c>
      <c r="P84" s="195"/>
      <c r="Q84" s="195"/>
    </row>
    <row r="85" spans="1:17" ht="12.75" customHeight="1" x14ac:dyDescent="0.2">
      <c r="A85" s="195"/>
      <c r="B85" s="200"/>
      <c r="C85" s="196"/>
      <c r="D85" s="202"/>
      <c r="E85" s="198"/>
      <c r="F85" s="198"/>
      <c r="G85" s="140" t="s">
        <v>1771</v>
      </c>
      <c r="H85" s="140"/>
      <c r="I85" s="135"/>
      <c r="J85" s="135"/>
      <c r="K85" s="135"/>
      <c r="L85" s="135"/>
      <c r="M85" s="195"/>
      <c r="N85" s="195"/>
      <c r="O85" s="135"/>
      <c r="P85" s="195"/>
      <c r="Q85" s="195"/>
    </row>
    <row r="86" spans="1:17" ht="12.75" customHeight="1" x14ac:dyDescent="0.2">
      <c r="A86" s="195">
        <v>37</v>
      </c>
      <c r="B86" s="199" t="s">
        <v>3688</v>
      </c>
      <c r="C86" s="196" t="s">
        <v>2019</v>
      </c>
      <c r="D86" s="201" t="s">
        <v>3710</v>
      </c>
      <c r="E86" s="198">
        <v>15</v>
      </c>
      <c r="F86" s="198">
        <v>35.5</v>
      </c>
      <c r="G86" s="140" t="s">
        <v>1770</v>
      </c>
      <c r="H86" s="140" t="s">
        <v>1748</v>
      </c>
      <c r="I86" s="140" t="s">
        <v>1799</v>
      </c>
      <c r="J86" s="140" t="s">
        <v>1800</v>
      </c>
      <c r="K86" s="140" t="s">
        <v>1801</v>
      </c>
      <c r="L86" s="140" t="s">
        <v>1802</v>
      </c>
      <c r="M86" s="195"/>
      <c r="N86" s="195"/>
      <c r="O86" s="135" t="s">
        <v>2605</v>
      </c>
      <c r="P86" s="195"/>
      <c r="Q86" s="195"/>
    </row>
    <row r="87" spans="1:17" ht="12.75" customHeight="1" x14ac:dyDescent="0.2">
      <c r="A87" s="195"/>
      <c r="B87" s="200"/>
      <c r="C87" s="196"/>
      <c r="D87" s="202"/>
      <c r="E87" s="198"/>
      <c r="F87" s="198"/>
      <c r="G87" s="140" t="s">
        <v>1771</v>
      </c>
      <c r="H87" s="140"/>
      <c r="I87" s="135"/>
      <c r="J87" s="135"/>
      <c r="K87" s="135"/>
      <c r="L87" s="135"/>
      <c r="M87" s="195"/>
      <c r="N87" s="195"/>
      <c r="O87" s="135"/>
      <c r="P87" s="195"/>
      <c r="Q87" s="195"/>
    </row>
    <row r="88" spans="1:17" ht="12.75" customHeight="1" x14ac:dyDescent="0.2">
      <c r="A88" s="195">
        <v>38</v>
      </c>
      <c r="B88" s="199" t="s">
        <v>3689</v>
      </c>
      <c r="C88" s="196" t="s">
        <v>2022</v>
      </c>
      <c r="D88" s="201" t="s">
        <v>3710</v>
      </c>
      <c r="E88" s="198">
        <v>15</v>
      </c>
      <c r="F88" s="198">
        <v>35.5</v>
      </c>
      <c r="G88" s="140" t="s">
        <v>1770</v>
      </c>
      <c r="H88" s="140" t="s">
        <v>1748</v>
      </c>
      <c r="I88" s="140" t="s">
        <v>1799</v>
      </c>
      <c r="J88" s="140" t="s">
        <v>1800</v>
      </c>
      <c r="K88" s="140" t="s">
        <v>1801</v>
      </c>
      <c r="L88" s="140" t="s">
        <v>1802</v>
      </c>
      <c r="M88" s="195"/>
      <c r="N88" s="195"/>
      <c r="O88" s="135" t="s">
        <v>2605</v>
      </c>
      <c r="P88" s="195"/>
      <c r="Q88" s="195"/>
    </row>
    <row r="89" spans="1:17" ht="12.75" customHeight="1" x14ac:dyDescent="0.2">
      <c r="A89" s="195"/>
      <c r="B89" s="200"/>
      <c r="C89" s="196"/>
      <c r="D89" s="202"/>
      <c r="E89" s="198"/>
      <c r="F89" s="198"/>
      <c r="G89" s="140" t="s">
        <v>1771</v>
      </c>
      <c r="H89" s="140"/>
      <c r="I89" s="135"/>
      <c r="J89" s="135"/>
      <c r="K89" s="135"/>
      <c r="L89" s="135"/>
      <c r="M89" s="195"/>
      <c r="N89" s="195"/>
      <c r="O89" s="135"/>
      <c r="P89" s="195"/>
      <c r="Q89" s="195"/>
    </row>
    <row r="90" spans="1:17" ht="12.75" customHeight="1" x14ac:dyDescent="0.2">
      <c r="A90" s="195">
        <v>39</v>
      </c>
      <c r="B90" s="199" t="s">
        <v>3650</v>
      </c>
      <c r="C90" s="196" t="s">
        <v>2023</v>
      </c>
      <c r="D90" s="201" t="s">
        <v>3710</v>
      </c>
      <c r="E90" s="198">
        <v>15</v>
      </c>
      <c r="F90" s="198">
        <v>35.5</v>
      </c>
      <c r="G90" s="140" t="s">
        <v>1770</v>
      </c>
      <c r="H90" s="140" t="s">
        <v>1748</v>
      </c>
      <c r="I90" s="140" t="s">
        <v>1799</v>
      </c>
      <c r="J90" s="140" t="s">
        <v>1800</v>
      </c>
      <c r="K90" s="140" t="s">
        <v>1801</v>
      </c>
      <c r="L90" s="140" t="s">
        <v>1802</v>
      </c>
      <c r="M90" s="195"/>
      <c r="N90" s="195"/>
      <c r="O90" s="135" t="s">
        <v>2605</v>
      </c>
      <c r="P90" s="195"/>
      <c r="Q90" s="195"/>
    </row>
    <row r="91" spans="1:17" ht="12.75" customHeight="1" x14ac:dyDescent="0.2">
      <c r="A91" s="195"/>
      <c r="B91" s="200"/>
      <c r="C91" s="196"/>
      <c r="D91" s="202"/>
      <c r="E91" s="198"/>
      <c r="F91" s="198"/>
      <c r="G91" s="140" t="s">
        <v>1771</v>
      </c>
      <c r="H91" s="140"/>
      <c r="I91" s="135"/>
      <c r="J91" s="135"/>
      <c r="K91" s="135"/>
      <c r="L91" s="135"/>
      <c r="M91" s="195"/>
      <c r="N91" s="195"/>
      <c r="O91" s="135"/>
      <c r="P91" s="195"/>
      <c r="Q91" s="195"/>
    </row>
    <row r="92" spans="1:17" ht="12.75" customHeight="1" x14ac:dyDescent="0.2">
      <c r="A92" s="195">
        <v>40</v>
      </c>
      <c r="B92" s="199" t="s">
        <v>3690</v>
      </c>
      <c r="C92" s="196" t="s">
        <v>2028</v>
      </c>
      <c r="D92" s="201" t="s">
        <v>3710</v>
      </c>
      <c r="E92" s="198">
        <v>15</v>
      </c>
      <c r="F92" s="198">
        <v>35.5</v>
      </c>
      <c r="G92" s="140" t="s">
        <v>1770</v>
      </c>
      <c r="H92" s="140" t="s">
        <v>1748</v>
      </c>
      <c r="I92" s="140" t="s">
        <v>1799</v>
      </c>
      <c r="J92" s="140" t="s">
        <v>1800</v>
      </c>
      <c r="K92" s="140" t="s">
        <v>1801</v>
      </c>
      <c r="L92" s="140" t="s">
        <v>1802</v>
      </c>
      <c r="M92" s="195"/>
      <c r="N92" s="195"/>
      <c r="O92" s="135" t="s">
        <v>2605</v>
      </c>
      <c r="P92" s="195"/>
      <c r="Q92" s="195"/>
    </row>
    <row r="93" spans="1:17" ht="12.75" customHeight="1" x14ac:dyDescent="0.2">
      <c r="A93" s="195"/>
      <c r="B93" s="200"/>
      <c r="C93" s="196"/>
      <c r="D93" s="202"/>
      <c r="E93" s="198"/>
      <c r="F93" s="198"/>
      <c r="G93" s="140" t="s">
        <v>1771</v>
      </c>
      <c r="H93" s="140"/>
      <c r="I93" s="135"/>
      <c r="J93" s="135"/>
      <c r="K93" s="135"/>
      <c r="L93" s="135"/>
      <c r="M93" s="195"/>
      <c r="N93" s="195"/>
      <c r="O93" s="135"/>
      <c r="P93" s="195"/>
      <c r="Q93" s="195"/>
    </row>
    <row r="94" spans="1:17" ht="12.75" customHeight="1" x14ac:dyDescent="0.2">
      <c r="A94" s="195">
        <v>41</v>
      </c>
      <c r="B94" s="199" t="s">
        <v>3691</v>
      </c>
      <c r="C94" s="196" t="s">
        <v>2033</v>
      </c>
      <c r="D94" s="201" t="s">
        <v>3710</v>
      </c>
      <c r="E94" s="198">
        <v>15</v>
      </c>
      <c r="F94" s="198">
        <v>35.5</v>
      </c>
      <c r="G94" s="140" t="s">
        <v>1770</v>
      </c>
      <c r="H94" s="140" t="s">
        <v>1748</v>
      </c>
      <c r="I94" s="140" t="s">
        <v>1799</v>
      </c>
      <c r="J94" s="140" t="s">
        <v>1800</v>
      </c>
      <c r="K94" s="140" t="s">
        <v>1801</v>
      </c>
      <c r="L94" s="140" t="s">
        <v>1802</v>
      </c>
      <c r="M94" s="195"/>
      <c r="N94" s="195"/>
      <c r="O94" s="135" t="s">
        <v>2605</v>
      </c>
      <c r="P94" s="195"/>
      <c r="Q94" s="195"/>
    </row>
    <row r="95" spans="1:17" ht="12.75" customHeight="1" x14ac:dyDescent="0.2">
      <c r="A95" s="195"/>
      <c r="B95" s="200"/>
      <c r="C95" s="196"/>
      <c r="D95" s="202"/>
      <c r="E95" s="198"/>
      <c r="F95" s="198"/>
      <c r="G95" s="140" t="s">
        <v>1771</v>
      </c>
      <c r="H95" s="140"/>
      <c r="I95" s="135"/>
      <c r="J95" s="135"/>
      <c r="K95" s="135"/>
      <c r="L95" s="135"/>
      <c r="M95" s="195"/>
      <c r="N95" s="195"/>
      <c r="O95" s="135"/>
      <c r="P95" s="195"/>
      <c r="Q95" s="195"/>
    </row>
    <row r="96" spans="1:17" ht="12.75" customHeight="1" x14ac:dyDescent="0.2">
      <c r="A96" s="195">
        <v>42</v>
      </c>
      <c r="B96" s="199" t="s">
        <v>3652</v>
      </c>
      <c r="C96" s="196" t="s">
        <v>2038</v>
      </c>
      <c r="D96" s="201" t="s">
        <v>3705</v>
      </c>
      <c r="E96" s="198">
        <v>15</v>
      </c>
      <c r="F96" s="198">
        <v>35.5</v>
      </c>
      <c r="G96" s="140" t="s">
        <v>1770</v>
      </c>
      <c r="H96" s="140" t="s">
        <v>1748</v>
      </c>
      <c r="I96" s="140" t="s">
        <v>1799</v>
      </c>
      <c r="J96" s="140" t="s">
        <v>1800</v>
      </c>
      <c r="K96" s="140" t="s">
        <v>1801</v>
      </c>
      <c r="L96" s="140" t="s">
        <v>1802</v>
      </c>
      <c r="M96" s="195"/>
      <c r="N96" s="195"/>
      <c r="O96" s="135" t="s">
        <v>2605</v>
      </c>
      <c r="P96" s="195"/>
      <c r="Q96" s="195"/>
    </row>
    <row r="97" spans="1:17" ht="12.75" customHeight="1" x14ac:dyDescent="0.2">
      <c r="A97" s="195"/>
      <c r="B97" s="200"/>
      <c r="C97" s="196"/>
      <c r="D97" s="202"/>
      <c r="E97" s="198"/>
      <c r="F97" s="198"/>
      <c r="G97" s="140" t="s">
        <v>1771</v>
      </c>
      <c r="H97" s="140"/>
      <c r="I97" s="135"/>
      <c r="J97" s="135"/>
      <c r="K97" s="135"/>
      <c r="L97" s="135"/>
      <c r="M97" s="195"/>
      <c r="N97" s="195"/>
      <c r="O97" s="135"/>
      <c r="P97" s="195"/>
      <c r="Q97" s="195"/>
    </row>
    <row r="98" spans="1:17" ht="12.75" customHeight="1" x14ac:dyDescent="0.2">
      <c r="A98" s="195">
        <v>43</v>
      </c>
      <c r="B98" s="199" t="s">
        <v>3692</v>
      </c>
      <c r="C98" s="196" t="s">
        <v>2049</v>
      </c>
      <c r="D98" s="201" t="s">
        <v>3705</v>
      </c>
      <c r="E98" s="198">
        <v>15</v>
      </c>
      <c r="F98" s="198">
        <v>35.5</v>
      </c>
      <c r="G98" s="140" t="s">
        <v>1770</v>
      </c>
      <c r="H98" s="140" t="s">
        <v>1748</v>
      </c>
      <c r="I98" s="140" t="s">
        <v>1799</v>
      </c>
      <c r="J98" s="140" t="s">
        <v>1800</v>
      </c>
      <c r="K98" s="140" t="s">
        <v>1801</v>
      </c>
      <c r="L98" s="140" t="s">
        <v>1802</v>
      </c>
      <c r="M98" s="195"/>
      <c r="N98" s="195"/>
      <c r="O98" s="135" t="s">
        <v>2605</v>
      </c>
      <c r="P98" s="195"/>
      <c r="Q98" s="195"/>
    </row>
    <row r="99" spans="1:17" ht="12.75" customHeight="1" x14ac:dyDescent="0.2">
      <c r="A99" s="195"/>
      <c r="B99" s="200"/>
      <c r="C99" s="196"/>
      <c r="D99" s="202"/>
      <c r="E99" s="198"/>
      <c r="F99" s="198"/>
      <c r="G99" s="140" t="s">
        <v>1771</v>
      </c>
      <c r="H99" s="140"/>
      <c r="I99" s="135"/>
      <c r="J99" s="135"/>
      <c r="K99" s="135"/>
      <c r="L99" s="135"/>
      <c r="M99" s="195"/>
      <c r="N99" s="195"/>
      <c r="O99" s="135"/>
      <c r="P99" s="195"/>
      <c r="Q99" s="195"/>
    </row>
    <row r="100" spans="1:17" ht="12.75" customHeight="1" x14ac:dyDescent="0.2">
      <c r="A100" s="195">
        <v>44</v>
      </c>
      <c r="B100" s="199" t="s">
        <v>3693</v>
      </c>
      <c r="C100" s="196" t="s">
        <v>2054</v>
      </c>
      <c r="D100" s="201" t="s">
        <v>3705</v>
      </c>
      <c r="E100" s="198">
        <v>15</v>
      </c>
      <c r="F100" s="198">
        <v>35.5</v>
      </c>
      <c r="G100" s="140" t="s">
        <v>1770</v>
      </c>
      <c r="H100" s="140" t="s">
        <v>1748</v>
      </c>
      <c r="I100" s="140" t="s">
        <v>1799</v>
      </c>
      <c r="J100" s="140" t="s">
        <v>1800</v>
      </c>
      <c r="K100" s="140" t="s">
        <v>1801</v>
      </c>
      <c r="L100" s="140" t="s">
        <v>1802</v>
      </c>
      <c r="M100" s="195"/>
      <c r="N100" s="195"/>
      <c r="O100" s="135" t="s">
        <v>2605</v>
      </c>
      <c r="P100" s="195"/>
      <c r="Q100" s="195"/>
    </row>
    <row r="101" spans="1:17" ht="12.75" customHeight="1" x14ac:dyDescent="0.2">
      <c r="A101" s="195"/>
      <c r="B101" s="200"/>
      <c r="C101" s="196"/>
      <c r="D101" s="202"/>
      <c r="E101" s="198"/>
      <c r="F101" s="198"/>
      <c r="G101" s="140" t="s">
        <v>1771</v>
      </c>
      <c r="H101" s="140"/>
      <c r="I101" s="135"/>
      <c r="J101" s="135"/>
      <c r="K101" s="135"/>
      <c r="L101" s="135"/>
      <c r="M101" s="195"/>
      <c r="N101" s="195"/>
      <c r="O101" s="135"/>
      <c r="P101" s="195"/>
      <c r="Q101" s="195"/>
    </row>
    <row r="102" spans="1:17" ht="12.75" customHeight="1" x14ac:dyDescent="0.2">
      <c r="A102" s="195">
        <v>45</v>
      </c>
      <c r="B102" s="199" t="s">
        <v>3694</v>
      </c>
      <c r="C102" s="196" t="s">
        <v>2056</v>
      </c>
      <c r="D102" s="201" t="s">
        <v>3705</v>
      </c>
      <c r="E102" s="198">
        <v>15</v>
      </c>
      <c r="F102" s="198">
        <v>35.5</v>
      </c>
      <c r="G102" s="140" t="s">
        <v>1770</v>
      </c>
      <c r="H102" s="140" t="s">
        <v>1748</v>
      </c>
      <c r="I102" s="140" t="s">
        <v>1799</v>
      </c>
      <c r="J102" s="140" t="s">
        <v>1800</v>
      </c>
      <c r="K102" s="140" t="s">
        <v>1801</v>
      </c>
      <c r="L102" s="140" t="s">
        <v>1802</v>
      </c>
      <c r="M102" s="195"/>
      <c r="N102" s="195"/>
      <c r="O102" s="135" t="s">
        <v>2605</v>
      </c>
      <c r="P102" s="195"/>
      <c r="Q102" s="195"/>
    </row>
    <row r="103" spans="1:17" ht="12.75" customHeight="1" x14ac:dyDescent="0.2">
      <c r="A103" s="195"/>
      <c r="B103" s="200"/>
      <c r="C103" s="196"/>
      <c r="D103" s="202"/>
      <c r="E103" s="198"/>
      <c r="F103" s="198"/>
      <c r="G103" s="140" t="s">
        <v>1771</v>
      </c>
      <c r="H103" s="140"/>
      <c r="I103" s="135"/>
      <c r="J103" s="135"/>
      <c r="K103" s="135"/>
      <c r="L103" s="135"/>
      <c r="M103" s="195"/>
      <c r="N103" s="195"/>
      <c r="O103" s="135"/>
      <c r="P103" s="195"/>
      <c r="Q103" s="195"/>
    </row>
    <row r="104" spans="1:17" ht="12.75" customHeight="1" x14ac:dyDescent="0.2">
      <c r="A104" s="195">
        <v>46</v>
      </c>
      <c r="B104" s="199" t="s">
        <v>3695</v>
      </c>
      <c r="C104" s="196" t="s">
        <v>2063</v>
      </c>
      <c r="D104" s="201" t="s">
        <v>3705</v>
      </c>
      <c r="E104" s="198">
        <v>15</v>
      </c>
      <c r="F104" s="198">
        <v>35.5</v>
      </c>
      <c r="G104" s="140" t="s">
        <v>1770</v>
      </c>
      <c r="H104" s="140" t="s">
        <v>1748</v>
      </c>
      <c r="I104" s="140" t="s">
        <v>1799</v>
      </c>
      <c r="J104" s="140" t="s">
        <v>1800</v>
      </c>
      <c r="K104" s="140" t="s">
        <v>1801</v>
      </c>
      <c r="L104" s="140" t="s">
        <v>1802</v>
      </c>
      <c r="M104" s="195"/>
      <c r="N104" s="195"/>
      <c r="O104" s="135" t="s">
        <v>2605</v>
      </c>
      <c r="P104" s="195"/>
      <c r="Q104" s="195"/>
    </row>
    <row r="105" spans="1:17" ht="12.75" customHeight="1" x14ac:dyDescent="0.2">
      <c r="A105" s="195"/>
      <c r="B105" s="200"/>
      <c r="C105" s="196"/>
      <c r="D105" s="202"/>
      <c r="E105" s="198"/>
      <c r="F105" s="198"/>
      <c r="G105" s="140" t="s">
        <v>1771</v>
      </c>
      <c r="H105" s="140"/>
      <c r="I105" s="135"/>
      <c r="J105" s="135"/>
      <c r="K105" s="135"/>
      <c r="L105" s="135"/>
      <c r="M105" s="195"/>
      <c r="N105" s="195"/>
      <c r="O105" s="135"/>
      <c r="P105" s="195"/>
      <c r="Q105" s="195"/>
    </row>
    <row r="106" spans="1:17" ht="12.75" customHeight="1" x14ac:dyDescent="0.2">
      <c r="A106" s="195">
        <v>47</v>
      </c>
      <c r="B106" s="199" t="s">
        <v>3696</v>
      </c>
      <c r="C106" s="196" t="s">
        <v>2064</v>
      </c>
      <c r="D106" s="201" t="s">
        <v>3704</v>
      </c>
      <c r="E106" s="198">
        <v>15</v>
      </c>
      <c r="F106" s="198">
        <v>35.5</v>
      </c>
      <c r="G106" s="140" t="s">
        <v>1770</v>
      </c>
      <c r="H106" s="140" t="s">
        <v>1748</v>
      </c>
      <c r="I106" s="140" t="s">
        <v>1799</v>
      </c>
      <c r="J106" s="140" t="s">
        <v>1800</v>
      </c>
      <c r="K106" s="140" t="s">
        <v>1801</v>
      </c>
      <c r="L106" s="140" t="s">
        <v>1802</v>
      </c>
      <c r="M106" s="195"/>
      <c r="N106" s="195"/>
      <c r="O106" s="135" t="s">
        <v>2605</v>
      </c>
      <c r="P106" s="195"/>
      <c r="Q106" s="195"/>
    </row>
    <row r="107" spans="1:17" ht="12.75" customHeight="1" x14ac:dyDescent="0.2">
      <c r="A107" s="195"/>
      <c r="B107" s="200"/>
      <c r="C107" s="196"/>
      <c r="D107" s="202"/>
      <c r="E107" s="198"/>
      <c r="F107" s="198"/>
      <c r="G107" s="140" t="s">
        <v>1771</v>
      </c>
      <c r="H107" s="140"/>
      <c r="I107" s="135"/>
      <c r="J107" s="135"/>
      <c r="K107" s="135"/>
      <c r="L107" s="135"/>
      <c r="M107" s="195"/>
      <c r="N107" s="195"/>
      <c r="O107" s="135"/>
      <c r="P107" s="195"/>
      <c r="Q107" s="195"/>
    </row>
    <row r="108" spans="1:17" ht="12.75" customHeight="1" x14ac:dyDescent="0.2">
      <c r="A108" s="195">
        <v>48</v>
      </c>
      <c r="B108" s="199" t="s">
        <v>3653</v>
      </c>
      <c r="C108" s="196" t="s">
        <v>2065</v>
      </c>
      <c r="D108" s="201" t="s">
        <v>3704</v>
      </c>
      <c r="E108" s="198">
        <v>15</v>
      </c>
      <c r="F108" s="198">
        <v>35.5</v>
      </c>
      <c r="G108" s="140" t="s">
        <v>1770</v>
      </c>
      <c r="H108" s="140" t="s">
        <v>1748</v>
      </c>
      <c r="I108" s="140" t="s">
        <v>1799</v>
      </c>
      <c r="J108" s="140" t="s">
        <v>1800</v>
      </c>
      <c r="K108" s="140" t="s">
        <v>1801</v>
      </c>
      <c r="L108" s="140" t="s">
        <v>1802</v>
      </c>
      <c r="M108" s="195"/>
      <c r="N108" s="195"/>
      <c r="O108" s="135" t="s">
        <v>2605</v>
      </c>
      <c r="P108" s="195"/>
      <c r="Q108" s="195"/>
    </row>
    <row r="109" spans="1:17" ht="12.75" customHeight="1" x14ac:dyDescent="0.2">
      <c r="A109" s="195"/>
      <c r="B109" s="200"/>
      <c r="C109" s="196"/>
      <c r="D109" s="202"/>
      <c r="E109" s="198"/>
      <c r="F109" s="198"/>
      <c r="G109" s="140" t="s">
        <v>1771</v>
      </c>
      <c r="H109" s="140"/>
      <c r="I109" s="135"/>
      <c r="J109" s="135"/>
      <c r="K109" s="135"/>
      <c r="L109" s="135"/>
      <c r="M109" s="195"/>
      <c r="N109" s="195"/>
      <c r="O109" s="135"/>
      <c r="P109" s="195"/>
      <c r="Q109" s="195"/>
    </row>
    <row r="110" spans="1:17" ht="12.75" customHeight="1" x14ac:dyDescent="0.2">
      <c r="A110" s="195">
        <v>49</v>
      </c>
      <c r="B110" s="199" t="s">
        <v>3654</v>
      </c>
      <c r="C110" s="196" t="s">
        <v>2013</v>
      </c>
      <c r="D110" s="201" t="s">
        <v>3704</v>
      </c>
      <c r="E110" s="198">
        <v>15</v>
      </c>
      <c r="F110" s="198">
        <v>35.5</v>
      </c>
      <c r="G110" s="140" t="s">
        <v>1770</v>
      </c>
      <c r="H110" s="140" t="s">
        <v>1748</v>
      </c>
      <c r="I110" s="140" t="s">
        <v>1799</v>
      </c>
      <c r="J110" s="140" t="s">
        <v>1800</v>
      </c>
      <c r="K110" s="140" t="s">
        <v>1801</v>
      </c>
      <c r="L110" s="140" t="s">
        <v>1802</v>
      </c>
      <c r="M110" s="195"/>
      <c r="N110" s="195"/>
      <c r="O110" s="135" t="s">
        <v>2605</v>
      </c>
      <c r="P110" s="195"/>
      <c r="Q110" s="195"/>
    </row>
    <row r="111" spans="1:17" ht="12.75" customHeight="1" x14ac:dyDescent="0.2">
      <c r="A111" s="195"/>
      <c r="B111" s="200"/>
      <c r="C111" s="196"/>
      <c r="D111" s="202"/>
      <c r="E111" s="198"/>
      <c r="F111" s="198"/>
      <c r="G111" s="140" t="s">
        <v>1771</v>
      </c>
      <c r="H111" s="140"/>
      <c r="I111" s="135"/>
      <c r="J111" s="135"/>
      <c r="K111" s="135"/>
      <c r="L111" s="135"/>
      <c r="M111" s="195"/>
      <c r="N111" s="195"/>
      <c r="O111" s="135"/>
      <c r="P111" s="195"/>
      <c r="Q111" s="195"/>
    </row>
    <row r="112" spans="1:17" ht="12.75" customHeight="1" x14ac:dyDescent="0.2">
      <c r="A112" s="195">
        <v>50</v>
      </c>
      <c r="B112" s="199" t="s">
        <v>3697</v>
      </c>
      <c r="C112" s="196" t="s">
        <v>2066</v>
      </c>
      <c r="D112" s="201" t="s">
        <v>3704</v>
      </c>
      <c r="E112" s="198">
        <v>15</v>
      </c>
      <c r="F112" s="198">
        <v>35.5</v>
      </c>
      <c r="G112" s="140" t="s">
        <v>1770</v>
      </c>
      <c r="H112" s="140" t="s">
        <v>1748</v>
      </c>
      <c r="I112" s="140" t="s">
        <v>1799</v>
      </c>
      <c r="J112" s="140" t="s">
        <v>1800</v>
      </c>
      <c r="K112" s="140" t="s">
        <v>1801</v>
      </c>
      <c r="L112" s="140" t="s">
        <v>1802</v>
      </c>
      <c r="M112" s="195"/>
      <c r="N112" s="195"/>
      <c r="O112" s="135" t="s">
        <v>2605</v>
      </c>
      <c r="P112" s="195"/>
      <c r="Q112" s="195"/>
    </row>
    <row r="113" spans="1:17" ht="12.75" customHeight="1" x14ac:dyDescent="0.2">
      <c r="A113" s="195"/>
      <c r="B113" s="200"/>
      <c r="C113" s="196"/>
      <c r="D113" s="202"/>
      <c r="E113" s="198"/>
      <c r="F113" s="198"/>
      <c r="G113" s="140" t="s">
        <v>1771</v>
      </c>
      <c r="H113" s="140"/>
      <c r="I113" s="135"/>
      <c r="J113" s="135"/>
      <c r="K113" s="135"/>
      <c r="L113" s="135"/>
      <c r="M113" s="195"/>
      <c r="N113" s="195"/>
      <c r="O113" s="135"/>
      <c r="P113" s="195"/>
      <c r="Q113" s="195"/>
    </row>
    <row r="114" spans="1:17" ht="12.75" customHeight="1" x14ac:dyDescent="0.2">
      <c r="A114" s="195">
        <v>51</v>
      </c>
      <c r="B114" s="199" t="s">
        <v>3698</v>
      </c>
      <c r="C114" s="196" t="s">
        <v>2068</v>
      </c>
      <c r="D114" s="201" t="s">
        <v>3704</v>
      </c>
      <c r="E114" s="198">
        <v>15</v>
      </c>
      <c r="F114" s="198">
        <v>35.5</v>
      </c>
      <c r="G114" s="140" t="s">
        <v>1770</v>
      </c>
      <c r="H114" s="140" t="s">
        <v>1748</v>
      </c>
      <c r="I114" s="140" t="s">
        <v>1799</v>
      </c>
      <c r="J114" s="140" t="s">
        <v>1800</v>
      </c>
      <c r="K114" s="140" t="s">
        <v>1801</v>
      </c>
      <c r="L114" s="140" t="s">
        <v>1802</v>
      </c>
      <c r="M114" s="195"/>
      <c r="N114" s="195"/>
      <c r="O114" s="135" t="s">
        <v>2605</v>
      </c>
      <c r="P114" s="195"/>
      <c r="Q114" s="195"/>
    </row>
    <row r="115" spans="1:17" ht="12.75" customHeight="1" x14ac:dyDescent="0.2">
      <c r="A115" s="195"/>
      <c r="B115" s="200"/>
      <c r="C115" s="196"/>
      <c r="D115" s="202"/>
      <c r="E115" s="198"/>
      <c r="F115" s="198"/>
      <c r="G115" s="140" t="s">
        <v>1771</v>
      </c>
      <c r="H115" s="140"/>
      <c r="I115" s="135"/>
      <c r="J115" s="135"/>
      <c r="K115" s="135"/>
      <c r="L115" s="135"/>
      <c r="M115" s="195"/>
      <c r="N115" s="195"/>
      <c r="O115" s="135"/>
      <c r="P115" s="195"/>
      <c r="Q115" s="195"/>
    </row>
    <row r="116" spans="1:17" ht="12.75" customHeight="1" x14ac:dyDescent="0.2">
      <c r="A116" s="195">
        <v>52</v>
      </c>
      <c r="B116" s="199" t="s">
        <v>3699</v>
      </c>
      <c r="C116" s="196" t="s">
        <v>2069</v>
      </c>
      <c r="D116" s="201" t="s">
        <v>3704</v>
      </c>
      <c r="E116" s="198">
        <v>15</v>
      </c>
      <c r="F116" s="198">
        <v>35.5</v>
      </c>
      <c r="G116" s="140" t="s">
        <v>1770</v>
      </c>
      <c r="H116" s="140" t="s">
        <v>1748</v>
      </c>
      <c r="I116" s="140" t="s">
        <v>1799</v>
      </c>
      <c r="J116" s="140" t="s">
        <v>1800</v>
      </c>
      <c r="K116" s="140" t="s">
        <v>1801</v>
      </c>
      <c r="L116" s="140" t="s">
        <v>1802</v>
      </c>
      <c r="M116" s="195"/>
      <c r="N116" s="195"/>
      <c r="O116" s="135" t="s">
        <v>2605</v>
      </c>
      <c r="P116" s="195"/>
      <c r="Q116" s="195"/>
    </row>
    <row r="117" spans="1:17" ht="12.75" customHeight="1" x14ac:dyDescent="0.2">
      <c r="A117" s="195"/>
      <c r="B117" s="200"/>
      <c r="C117" s="196"/>
      <c r="D117" s="202"/>
      <c r="E117" s="198"/>
      <c r="F117" s="198"/>
      <c r="G117" s="140" t="s">
        <v>1771</v>
      </c>
      <c r="H117" s="140"/>
      <c r="I117" s="135"/>
      <c r="J117" s="135"/>
      <c r="K117" s="135"/>
      <c r="L117" s="135"/>
      <c r="M117" s="195"/>
      <c r="N117" s="195"/>
      <c r="O117" s="135"/>
      <c r="P117" s="195"/>
      <c r="Q117" s="195"/>
    </row>
    <row r="118" spans="1:17" ht="12.75" customHeight="1" x14ac:dyDescent="0.2">
      <c r="A118" s="195">
        <v>53</v>
      </c>
      <c r="B118" s="199" t="s">
        <v>3700</v>
      </c>
      <c r="C118" s="196" t="s">
        <v>2071</v>
      </c>
      <c r="D118" s="201" t="s">
        <v>3713</v>
      </c>
      <c r="E118" s="198">
        <v>15</v>
      </c>
      <c r="F118" s="198">
        <v>35.5</v>
      </c>
      <c r="G118" s="140" t="s">
        <v>1770</v>
      </c>
      <c r="H118" s="140" t="s">
        <v>1748</v>
      </c>
      <c r="I118" s="140" t="s">
        <v>1799</v>
      </c>
      <c r="J118" s="140" t="s">
        <v>1800</v>
      </c>
      <c r="K118" s="140" t="s">
        <v>1801</v>
      </c>
      <c r="L118" s="140" t="s">
        <v>1802</v>
      </c>
      <c r="M118" s="195"/>
      <c r="N118" s="195"/>
      <c r="O118" s="135" t="s">
        <v>2605</v>
      </c>
      <c r="P118" s="195"/>
      <c r="Q118" s="195"/>
    </row>
    <row r="119" spans="1:17" ht="12.75" customHeight="1" x14ac:dyDescent="0.2">
      <c r="A119" s="195"/>
      <c r="B119" s="200"/>
      <c r="C119" s="196"/>
      <c r="D119" s="202"/>
      <c r="E119" s="198"/>
      <c r="F119" s="198"/>
      <c r="G119" s="140" t="s">
        <v>1771</v>
      </c>
      <c r="H119" s="140"/>
      <c r="I119" s="135"/>
      <c r="J119" s="135"/>
      <c r="K119" s="135"/>
      <c r="L119" s="135"/>
      <c r="M119" s="195"/>
      <c r="N119" s="195"/>
      <c r="O119" s="135"/>
      <c r="P119" s="195"/>
      <c r="Q119" s="195"/>
    </row>
    <row r="120" spans="1:17" ht="12.75" customHeight="1" x14ac:dyDescent="0.2">
      <c r="A120" s="195">
        <v>54</v>
      </c>
      <c r="B120" s="199" t="s">
        <v>3701</v>
      </c>
      <c r="C120" s="196" t="s">
        <v>2077</v>
      </c>
      <c r="D120" s="201" t="s">
        <v>3713</v>
      </c>
      <c r="E120" s="198">
        <v>15</v>
      </c>
      <c r="F120" s="198">
        <v>35.5</v>
      </c>
      <c r="G120" s="140" t="s">
        <v>1770</v>
      </c>
      <c r="H120" s="140" t="s">
        <v>1748</v>
      </c>
      <c r="I120" s="140" t="s">
        <v>1799</v>
      </c>
      <c r="J120" s="140" t="s">
        <v>1800</v>
      </c>
      <c r="K120" s="140" t="s">
        <v>1801</v>
      </c>
      <c r="L120" s="140" t="s">
        <v>1802</v>
      </c>
      <c r="M120" s="195"/>
      <c r="N120" s="195"/>
      <c r="O120" s="135" t="s">
        <v>2605</v>
      </c>
      <c r="P120" s="195"/>
      <c r="Q120" s="195"/>
    </row>
    <row r="121" spans="1:17" ht="12.75" customHeight="1" x14ac:dyDescent="0.2">
      <c r="A121" s="195"/>
      <c r="B121" s="200"/>
      <c r="C121" s="196"/>
      <c r="D121" s="202"/>
      <c r="E121" s="198"/>
      <c r="F121" s="198"/>
      <c r="G121" s="140" t="s">
        <v>1771</v>
      </c>
      <c r="H121" s="140"/>
      <c r="I121" s="135"/>
      <c r="J121" s="135"/>
      <c r="K121" s="135"/>
      <c r="L121" s="135"/>
      <c r="M121" s="195"/>
      <c r="N121" s="195"/>
      <c r="O121" s="135"/>
      <c r="P121" s="195"/>
      <c r="Q121" s="195"/>
    </row>
    <row r="122" spans="1:17" ht="12.75" customHeight="1" x14ac:dyDescent="0.2">
      <c r="A122" s="195">
        <v>55</v>
      </c>
      <c r="B122" s="199" t="s">
        <v>3656</v>
      </c>
      <c r="C122" s="196" t="s">
        <v>2078</v>
      </c>
      <c r="D122" s="201" t="s">
        <v>3713</v>
      </c>
      <c r="E122" s="198">
        <v>15</v>
      </c>
      <c r="F122" s="198">
        <v>35.5</v>
      </c>
      <c r="G122" s="140" t="s">
        <v>1770</v>
      </c>
      <c r="H122" s="140" t="s">
        <v>1748</v>
      </c>
      <c r="I122" s="140" t="s">
        <v>1799</v>
      </c>
      <c r="J122" s="140" t="s">
        <v>1800</v>
      </c>
      <c r="K122" s="140" t="s">
        <v>1801</v>
      </c>
      <c r="L122" s="140" t="s">
        <v>1802</v>
      </c>
      <c r="M122" s="195"/>
      <c r="N122" s="195"/>
      <c r="O122" s="135" t="s">
        <v>2605</v>
      </c>
      <c r="P122" s="195"/>
      <c r="Q122" s="195"/>
    </row>
    <row r="123" spans="1:17" ht="12.75" customHeight="1" x14ac:dyDescent="0.2">
      <c r="A123" s="195"/>
      <c r="B123" s="200"/>
      <c r="C123" s="196"/>
      <c r="D123" s="202"/>
      <c r="E123" s="198"/>
      <c r="F123" s="198"/>
      <c r="G123" s="140" t="s">
        <v>1771</v>
      </c>
      <c r="H123" s="140"/>
      <c r="I123" s="135"/>
      <c r="J123" s="135"/>
      <c r="K123" s="135"/>
      <c r="L123" s="135"/>
      <c r="M123" s="195"/>
      <c r="N123" s="195"/>
      <c r="O123" s="135"/>
      <c r="P123" s="195"/>
      <c r="Q123" s="195"/>
    </row>
    <row r="124" spans="1:17" ht="12.75" customHeight="1" x14ac:dyDescent="0.2">
      <c r="A124" s="195">
        <v>56</v>
      </c>
      <c r="B124" s="199" t="s">
        <v>3702</v>
      </c>
      <c r="C124" s="196" t="s">
        <v>2081</v>
      </c>
      <c r="D124" s="201" t="s">
        <v>3713</v>
      </c>
      <c r="E124" s="198">
        <v>15</v>
      </c>
      <c r="F124" s="198">
        <v>35.5</v>
      </c>
      <c r="G124" s="140" t="s">
        <v>1770</v>
      </c>
      <c r="H124" s="140" t="s">
        <v>1748</v>
      </c>
      <c r="I124" s="140" t="s">
        <v>1799</v>
      </c>
      <c r="J124" s="140" t="s">
        <v>1800</v>
      </c>
      <c r="K124" s="140" t="s">
        <v>1801</v>
      </c>
      <c r="L124" s="140" t="s">
        <v>1802</v>
      </c>
      <c r="M124" s="195"/>
      <c r="N124" s="195"/>
      <c r="O124" s="135" t="s">
        <v>2605</v>
      </c>
      <c r="P124" s="195"/>
      <c r="Q124" s="195"/>
    </row>
    <row r="125" spans="1:17" ht="12.75" customHeight="1" x14ac:dyDescent="0.2">
      <c r="A125" s="195"/>
      <c r="B125" s="200"/>
      <c r="C125" s="196"/>
      <c r="D125" s="202"/>
      <c r="E125" s="198"/>
      <c r="F125" s="198"/>
      <c r="G125" s="140" t="s">
        <v>1771</v>
      </c>
      <c r="H125" s="140"/>
      <c r="I125" s="135"/>
      <c r="J125" s="135"/>
      <c r="K125" s="135"/>
      <c r="L125" s="135"/>
      <c r="M125" s="195"/>
      <c r="N125" s="195"/>
      <c r="O125" s="135"/>
      <c r="P125" s="195"/>
      <c r="Q125" s="195"/>
    </row>
    <row r="126" spans="1:17" ht="12.75" customHeight="1" x14ac:dyDescent="0.2">
      <c r="A126" s="195">
        <v>57</v>
      </c>
      <c r="B126" s="199" t="s">
        <v>3703</v>
      </c>
      <c r="C126" s="196" t="s">
        <v>2085</v>
      </c>
      <c r="D126" s="201" t="s">
        <v>3713</v>
      </c>
      <c r="E126" s="198">
        <v>15</v>
      </c>
      <c r="F126" s="198">
        <v>35.5</v>
      </c>
      <c r="G126" s="140" t="s">
        <v>1770</v>
      </c>
      <c r="H126" s="140" t="s">
        <v>1748</v>
      </c>
      <c r="I126" s="140" t="s">
        <v>1799</v>
      </c>
      <c r="J126" s="140" t="s">
        <v>1800</v>
      </c>
      <c r="K126" s="140" t="s">
        <v>1801</v>
      </c>
      <c r="L126" s="140" t="s">
        <v>1802</v>
      </c>
      <c r="M126" s="195"/>
      <c r="N126" s="195"/>
      <c r="O126" s="135" t="s">
        <v>2605</v>
      </c>
      <c r="P126" s="195"/>
      <c r="Q126" s="195"/>
    </row>
    <row r="127" spans="1:17" ht="12.75" customHeight="1" x14ac:dyDescent="0.2">
      <c r="A127" s="195"/>
      <c r="B127" s="200"/>
      <c r="C127" s="196"/>
      <c r="D127" s="202"/>
      <c r="E127" s="198"/>
      <c r="F127" s="198"/>
      <c r="G127" s="140" t="s">
        <v>1771</v>
      </c>
      <c r="H127" s="140"/>
      <c r="I127" s="135"/>
      <c r="J127" s="135"/>
      <c r="K127" s="135"/>
      <c r="L127" s="135"/>
      <c r="M127" s="195"/>
      <c r="N127" s="195"/>
      <c r="O127" s="135"/>
      <c r="P127" s="195"/>
      <c r="Q127" s="195"/>
    </row>
    <row r="128" spans="1:17" ht="30" customHeight="1" x14ac:dyDescent="0.2">
      <c r="A128" s="139"/>
      <c r="B128" s="139"/>
      <c r="C128" s="61" t="s">
        <v>1751</v>
      </c>
      <c r="D128" s="138"/>
      <c r="E128" s="63">
        <f>SUM(E14:E127)</f>
        <v>855</v>
      </c>
      <c r="F128" s="63">
        <f>SUM(F14:F127)</f>
        <v>2023.5</v>
      </c>
      <c r="G128" s="137"/>
      <c r="H128" s="64"/>
      <c r="I128" s="65"/>
      <c r="J128" s="65"/>
      <c r="K128" s="65"/>
      <c r="L128" s="65"/>
      <c r="M128" s="63"/>
      <c r="N128" s="135"/>
      <c r="O128" s="135"/>
      <c r="P128" s="63"/>
      <c r="Q128" s="135"/>
    </row>
    <row r="132" spans="6:22" ht="12.75" customHeight="1" x14ac:dyDescent="0.25"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</row>
    <row r="133" spans="6:22" ht="12.75" customHeight="1" x14ac:dyDescent="0.25"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</row>
  </sheetData>
  <sheetProtection selectLockedCells="1" selectUnlockedCells="1"/>
  <mergeCells count="594">
    <mergeCell ref="D64:D65"/>
    <mergeCell ref="E64:E65"/>
    <mergeCell ref="F64:F65"/>
    <mergeCell ref="M64:M65"/>
    <mergeCell ref="N64:N65"/>
    <mergeCell ref="P64:P65"/>
    <mergeCell ref="Q64:Q65"/>
    <mergeCell ref="D88:D89"/>
    <mergeCell ref="D68:D69"/>
    <mergeCell ref="D70:D71"/>
    <mergeCell ref="D72:D73"/>
    <mergeCell ref="D84:D85"/>
    <mergeCell ref="D86:D87"/>
    <mergeCell ref="E68:E69"/>
    <mergeCell ref="F68:F69"/>
    <mergeCell ref="M68:M69"/>
    <mergeCell ref="N68:N69"/>
    <mergeCell ref="P68:P69"/>
    <mergeCell ref="Q68:Q69"/>
    <mergeCell ref="E70:E71"/>
    <mergeCell ref="F70:F71"/>
    <mergeCell ref="M70:M71"/>
    <mergeCell ref="N70:N71"/>
    <mergeCell ref="P70:P71"/>
    <mergeCell ref="D126:D127"/>
    <mergeCell ref="D74:D75"/>
    <mergeCell ref="D108:D109"/>
    <mergeCell ref="D110:D111"/>
    <mergeCell ref="D112:D113"/>
    <mergeCell ref="D114:D115"/>
    <mergeCell ref="D116:D117"/>
    <mergeCell ref="D118:D119"/>
    <mergeCell ref="D120:D121"/>
    <mergeCell ref="D122:D123"/>
    <mergeCell ref="D124:D125"/>
    <mergeCell ref="D90:D91"/>
    <mergeCell ref="D92:D93"/>
    <mergeCell ref="D94:D95"/>
    <mergeCell ref="D96:D97"/>
    <mergeCell ref="D98:D99"/>
    <mergeCell ref="D100:D101"/>
    <mergeCell ref="D102:D103"/>
    <mergeCell ref="D104:D105"/>
    <mergeCell ref="D106:D107"/>
    <mergeCell ref="D76:D77"/>
    <mergeCell ref="D78:D79"/>
    <mergeCell ref="D80:D81"/>
    <mergeCell ref="D82:D83"/>
    <mergeCell ref="D52:D53"/>
    <mergeCell ref="D54:D55"/>
    <mergeCell ref="D56:D57"/>
    <mergeCell ref="D58:D59"/>
    <mergeCell ref="D60:D61"/>
    <mergeCell ref="D62:D63"/>
    <mergeCell ref="D66:D67"/>
    <mergeCell ref="B118:B119"/>
    <mergeCell ref="B86:B87"/>
    <mergeCell ref="B88:B89"/>
    <mergeCell ref="B90:B91"/>
    <mergeCell ref="B92:B93"/>
    <mergeCell ref="B94:B95"/>
    <mergeCell ref="B96:B97"/>
    <mergeCell ref="B98:B99"/>
    <mergeCell ref="B100:B101"/>
    <mergeCell ref="B62:B63"/>
    <mergeCell ref="B66:B67"/>
    <mergeCell ref="B68:B69"/>
    <mergeCell ref="B70:B71"/>
    <mergeCell ref="B72:B73"/>
    <mergeCell ref="B76:B77"/>
    <mergeCell ref="B78:B79"/>
    <mergeCell ref="C64:C65"/>
    <mergeCell ref="B122:B123"/>
    <mergeCell ref="B124:B125"/>
    <mergeCell ref="B126:B127"/>
    <mergeCell ref="B74:B75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B84:B85"/>
    <mergeCell ref="D50:D51"/>
    <mergeCell ref="B80:B81"/>
    <mergeCell ref="B82:B83"/>
    <mergeCell ref="B64:B65"/>
    <mergeCell ref="B46:B47"/>
    <mergeCell ref="B48:B49"/>
    <mergeCell ref="B50:B51"/>
    <mergeCell ref="B52:B53"/>
    <mergeCell ref="B54:B55"/>
    <mergeCell ref="B56:B57"/>
    <mergeCell ref="B58:B59"/>
    <mergeCell ref="B60:B61"/>
    <mergeCell ref="Q36:Q37"/>
    <mergeCell ref="M38:M39"/>
    <mergeCell ref="N38:N39"/>
    <mergeCell ref="P38:P39"/>
    <mergeCell ref="Q38:Q39"/>
    <mergeCell ref="M14:M15"/>
    <mergeCell ref="N14:N15"/>
    <mergeCell ref="P14:P15"/>
    <mergeCell ref="Q14:Q15"/>
    <mergeCell ref="M32:M33"/>
    <mergeCell ref="N32:N33"/>
    <mergeCell ref="P32:P33"/>
    <mergeCell ref="Q32:Q33"/>
    <mergeCell ref="Q34:Q35"/>
    <mergeCell ref="Q28:Q29"/>
    <mergeCell ref="Q30:Q31"/>
    <mergeCell ref="Q24:Q25"/>
    <mergeCell ref="Q26:Q27"/>
    <mergeCell ref="P20:P21"/>
    <mergeCell ref="Q20:Q21"/>
    <mergeCell ref="M22:M23"/>
    <mergeCell ref="N22:N23"/>
    <mergeCell ref="P22:P23"/>
    <mergeCell ref="Q22:Q23"/>
    <mergeCell ref="A44:A45"/>
    <mergeCell ref="C44:C45"/>
    <mergeCell ref="E42:E43"/>
    <mergeCell ref="F42:F43"/>
    <mergeCell ref="M42:M43"/>
    <mergeCell ref="N42:N43"/>
    <mergeCell ref="P42:P43"/>
    <mergeCell ref="Q42:Q43"/>
    <mergeCell ref="A40:A41"/>
    <mergeCell ref="C40:C41"/>
    <mergeCell ref="A42:A43"/>
    <mergeCell ref="C42:C43"/>
    <mergeCell ref="E40:E41"/>
    <mergeCell ref="F40:F41"/>
    <mergeCell ref="P40:P41"/>
    <mergeCell ref="Q40:Q41"/>
    <mergeCell ref="Q44:Q45"/>
    <mergeCell ref="B40:B41"/>
    <mergeCell ref="B42:B43"/>
    <mergeCell ref="B44:B45"/>
    <mergeCell ref="A36:A37"/>
    <mergeCell ref="C36:C37"/>
    <mergeCell ref="E34:E35"/>
    <mergeCell ref="F34:F35"/>
    <mergeCell ref="A38:A39"/>
    <mergeCell ref="C38:C39"/>
    <mergeCell ref="E36:E37"/>
    <mergeCell ref="F36:F37"/>
    <mergeCell ref="A32:A33"/>
    <mergeCell ref="C32:C33"/>
    <mergeCell ref="A34:A35"/>
    <mergeCell ref="C34:C35"/>
    <mergeCell ref="E32:E33"/>
    <mergeCell ref="F32:F33"/>
    <mergeCell ref="E38:E39"/>
    <mergeCell ref="F38:F39"/>
    <mergeCell ref="B32:B33"/>
    <mergeCell ref="B34:B35"/>
    <mergeCell ref="B36:B37"/>
    <mergeCell ref="B38:B39"/>
    <mergeCell ref="A28:A29"/>
    <mergeCell ref="C28:C29"/>
    <mergeCell ref="E26:E27"/>
    <mergeCell ref="F26:F27"/>
    <mergeCell ref="A30:A31"/>
    <mergeCell ref="C30:C31"/>
    <mergeCell ref="E28:E29"/>
    <mergeCell ref="F28:F29"/>
    <mergeCell ref="A24:A25"/>
    <mergeCell ref="C24:C25"/>
    <mergeCell ref="A26:A27"/>
    <mergeCell ref="C26:C27"/>
    <mergeCell ref="E24:E25"/>
    <mergeCell ref="F24:F25"/>
    <mergeCell ref="E30:E31"/>
    <mergeCell ref="F30:F31"/>
    <mergeCell ref="B24:B25"/>
    <mergeCell ref="B26:B27"/>
    <mergeCell ref="B28:B29"/>
    <mergeCell ref="B30:B31"/>
    <mergeCell ref="A20:A21"/>
    <mergeCell ref="C20:C21"/>
    <mergeCell ref="E18:E19"/>
    <mergeCell ref="F18:F19"/>
    <mergeCell ref="A22:A23"/>
    <mergeCell ref="C22:C23"/>
    <mergeCell ref="E20:E21"/>
    <mergeCell ref="F20:F21"/>
    <mergeCell ref="A14:A15"/>
    <mergeCell ref="C14:C15"/>
    <mergeCell ref="E14:E15"/>
    <mergeCell ref="F14:F15"/>
    <mergeCell ref="A18:A19"/>
    <mergeCell ref="C18:C19"/>
    <mergeCell ref="E16:E17"/>
    <mergeCell ref="F16:F17"/>
    <mergeCell ref="A16:A17"/>
    <mergeCell ref="E22:E23"/>
    <mergeCell ref="F22:F23"/>
    <mergeCell ref="B14:B15"/>
    <mergeCell ref="B16:B17"/>
    <mergeCell ref="B18:B19"/>
    <mergeCell ref="B20:B21"/>
    <mergeCell ref="B22:B23"/>
    <mergeCell ref="M20:M21"/>
    <mergeCell ref="N20:N21"/>
    <mergeCell ref="P16:P17"/>
    <mergeCell ref="Q16:Q17"/>
    <mergeCell ref="M18:M19"/>
    <mergeCell ref="N18:N19"/>
    <mergeCell ref="P18:P19"/>
    <mergeCell ref="Q18:Q19"/>
    <mergeCell ref="M16:M17"/>
    <mergeCell ref="N16:N17"/>
    <mergeCell ref="A12:A13"/>
    <mergeCell ref="C12:C13"/>
    <mergeCell ref="D12:D13"/>
    <mergeCell ref="E12:E13"/>
    <mergeCell ref="F12:F13"/>
    <mergeCell ref="G12:G13"/>
    <mergeCell ref="A1:Q1"/>
    <mergeCell ref="A2:Q2"/>
    <mergeCell ref="A3:Q3"/>
    <mergeCell ref="A4:Q4"/>
    <mergeCell ref="A5:Q5"/>
    <mergeCell ref="A8:Q8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B12:B13"/>
    <mergeCell ref="M24:M25"/>
    <mergeCell ref="N24:N25"/>
    <mergeCell ref="P24:P25"/>
    <mergeCell ref="M26:M27"/>
    <mergeCell ref="N26:N27"/>
    <mergeCell ref="P26:P27"/>
    <mergeCell ref="M28:M29"/>
    <mergeCell ref="N28:N29"/>
    <mergeCell ref="P28:P29"/>
    <mergeCell ref="M30:M31"/>
    <mergeCell ref="N30:N31"/>
    <mergeCell ref="P30:P31"/>
    <mergeCell ref="M34:M35"/>
    <mergeCell ref="N34:N35"/>
    <mergeCell ref="P34:P35"/>
    <mergeCell ref="M40:M41"/>
    <mergeCell ref="N40:N41"/>
    <mergeCell ref="E44:E45"/>
    <mergeCell ref="F44:F45"/>
    <mergeCell ref="M44:M45"/>
    <mergeCell ref="N44:N45"/>
    <mergeCell ref="P44:P45"/>
    <mergeCell ref="M36:M37"/>
    <mergeCell ref="N36:N37"/>
    <mergeCell ref="P36:P37"/>
    <mergeCell ref="E46:E47"/>
    <mergeCell ref="F46:F47"/>
    <mergeCell ref="M46:M47"/>
    <mergeCell ref="N46:N47"/>
    <mergeCell ref="P46:P47"/>
    <mergeCell ref="Q46:Q47"/>
    <mergeCell ref="E48:E49"/>
    <mergeCell ref="F48:F49"/>
    <mergeCell ref="M48:M49"/>
    <mergeCell ref="N48:N49"/>
    <mergeCell ref="P48:P49"/>
    <mergeCell ref="Q48:Q49"/>
    <mergeCell ref="E50:E51"/>
    <mergeCell ref="F50:F51"/>
    <mergeCell ref="M50:M51"/>
    <mergeCell ref="N50:N51"/>
    <mergeCell ref="P50:P51"/>
    <mergeCell ref="Q50:Q51"/>
    <mergeCell ref="E52:E53"/>
    <mergeCell ref="F52:F53"/>
    <mergeCell ref="M52:M53"/>
    <mergeCell ref="N52:N53"/>
    <mergeCell ref="P52:P53"/>
    <mergeCell ref="Q52:Q53"/>
    <mergeCell ref="E54:E55"/>
    <mergeCell ref="F54:F55"/>
    <mergeCell ref="M54:M55"/>
    <mergeCell ref="N54:N55"/>
    <mergeCell ref="P54:P55"/>
    <mergeCell ref="Q54:Q55"/>
    <mergeCell ref="E56:E57"/>
    <mergeCell ref="F56:F57"/>
    <mergeCell ref="M56:M57"/>
    <mergeCell ref="N56:N57"/>
    <mergeCell ref="P56:P57"/>
    <mergeCell ref="Q56:Q57"/>
    <mergeCell ref="E58:E59"/>
    <mergeCell ref="F58:F59"/>
    <mergeCell ref="M58:M59"/>
    <mergeCell ref="N58:N59"/>
    <mergeCell ref="P58:P59"/>
    <mergeCell ref="Q58:Q59"/>
    <mergeCell ref="E60:E61"/>
    <mergeCell ref="F60:F61"/>
    <mergeCell ref="M60:M61"/>
    <mergeCell ref="N60:N61"/>
    <mergeCell ref="P60:P61"/>
    <mergeCell ref="Q60:Q61"/>
    <mergeCell ref="E62:E63"/>
    <mergeCell ref="F62:F63"/>
    <mergeCell ref="M62:M63"/>
    <mergeCell ref="N62:N63"/>
    <mergeCell ref="P62:P63"/>
    <mergeCell ref="Q62:Q63"/>
    <mergeCell ref="E66:E67"/>
    <mergeCell ref="F66:F67"/>
    <mergeCell ref="M66:M67"/>
    <mergeCell ref="N66:N67"/>
    <mergeCell ref="P66:P67"/>
    <mergeCell ref="Q66:Q67"/>
    <mergeCell ref="Q70:Q71"/>
    <mergeCell ref="E72:E73"/>
    <mergeCell ref="F72:F73"/>
    <mergeCell ref="M72:M73"/>
    <mergeCell ref="N72:N73"/>
    <mergeCell ref="P72:P73"/>
    <mergeCell ref="Q72:Q73"/>
    <mergeCell ref="E76:E77"/>
    <mergeCell ref="F76:F77"/>
    <mergeCell ref="M76:M77"/>
    <mergeCell ref="N76:N77"/>
    <mergeCell ref="P76:P77"/>
    <mergeCell ref="Q76:Q77"/>
    <mergeCell ref="E78:E79"/>
    <mergeCell ref="F78:F79"/>
    <mergeCell ref="M78:M79"/>
    <mergeCell ref="N78:N79"/>
    <mergeCell ref="P78:P79"/>
    <mergeCell ref="Q78:Q79"/>
    <mergeCell ref="E80:E81"/>
    <mergeCell ref="F80:F81"/>
    <mergeCell ref="M80:M81"/>
    <mergeCell ref="N80:N81"/>
    <mergeCell ref="P80:P81"/>
    <mergeCell ref="Q80:Q81"/>
    <mergeCell ref="E82:E83"/>
    <mergeCell ref="F82:F83"/>
    <mergeCell ref="M82:M83"/>
    <mergeCell ref="N82:N83"/>
    <mergeCell ref="P82:P83"/>
    <mergeCell ref="Q82:Q83"/>
    <mergeCell ref="E84:E85"/>
    <mergeCell ref="F84:F85"/>
    <mergeCell ref="M84:M85"/>
    <mergeCell ref="N84:N85"/>
    <mergeCell ref="P84:P85"/>
    <mergeCell ref="Q84:Q85"/>
    <mergeCell ref="E86:E87"/>
    <mergeCell ref="F86:F87"/>
    <mergeCell ref="M86:M87"/>
    <mergeCell ref="N86:N87"/>
    <mergeCell ref="P86:P87"/>
    <mergeCell ref="Q86:Q87"/>
    <mergeCell ref="E88:E89"/>
    <mergeCell ref="F88:F89"/>
    <mergeCell ref="M88:M89"/>
    <mergeCell ref="N88:N89"/>
    <mergeCell ref="P88:P89"/>
    <mergeCell ref="Q88:Q89"/>
    <mergeCell ref="E90:E91"/>
    <mergeCell ref="F90:F91"/>
    <mergeCell ref="M90:M91"/>
    <mergeCell ref="N90:N91"/>
    <mergeCell ref="P90:P91"/>
    <mergeCell ref="Q90:Q91"/>
    <mergeCell ref="E92:E93"/>
    <mergeCell ref="F92:F93"/>
    <mergeCell ref="M92:M93"/>
    <mergeCell ref="N92:N93"/>
    <mergeCell ref="P92:P93"/>
    <mergeCell ref="Q92:Q93"/>
    <mergeCell ref="E94:E95"/>
    <mergeCell ref="F94:F95"/>
    <mergeCell ref="M94:M95"/>
    <mergeCell ref="N94:N95"/>
    <mergeCell ref="P94:P95"/>
    <mergeCell ref="Q94:Q95"/>
    <mergeCell ref="E96:E97"/>
    <mergeCell ref="F96:F97"/>
    <mergeCell ref="M96:M97"/>
    <mergeCell ref="N96:N97"/>
    <mergeCell ref="P96:P97"/>
    <mergeCell ref="Q96:Q97"/>
    <mergeCell ref="E98:E99"/>
    <mergeCell ref="F98:F99"/>
    <mergeCell ref="M98:M99"/>
    <mergeCell ref="N98:N99"/>
    <mergeCell ref="P98:P99"/>
    <mergeCell ref="Q98:Q99"/>
    <mergeCell ref="E100:E101"/>
    <mergeCell ref="F100:F101"/>
    <mergeCell ref="M100:M101"/>
    <mergeCell ref="N100:N101"/>
    <mergeCell ref="P100:P101"/>
    <mergeCell ref="Q100:Q101"/>
    <mergeCell ref="E102:E103"/>
    <mergeCell ref="F102:F103"/>
    <mergeCell ref="M102:M103"/>
    <mergeCell ref="N102:N103"/>
    <mergeCell ref="P102:P103"/>
    <mergeCell ref="Q102:Q103"/>
    <mergeCell ref="E104:E105"/>
    <mergeCell ref="F104:F105"/>
    <mergeCell ref="M104:M105"/>
    <mergeCell ref="N104:N105"/>
    <mergeCell ref="P104:P105"/>
    <mergeCell ref="Q104:Q105"/>
    <mergeCell ref="E106:E107"/>
    <mergeCell ref="F106:F107"/>
    <mergeCell ref="M106:M107"/>
    <mergeCell ref="N106:N107"/>
    <mergeCell ref="P106:P107"/>
    <mergeCell ref="Q106:Q107"/>
    <mergeCell ref="E108:E109"/>
    <mergeCell ref="F108:F109"/>
    <mergeCell ref="M108:M109"/>
    <mergeCell ref="N108:N109"/>
    <mergeCell ref="P108:P109"/>
    <mergeCell ref="Q108:Q109"/>
    <mergeCell ref="E110:E111"/>
    <mergeCell ref="F110:F111"/>
    <mergeCell ref="M110:M111"/>
    <mergeCell ref="N110:N111"/>
    <mergeCell ref="P110:P111"/>
    <mergeCell ref="Q110:Q111"/>
    <mergeCell ref="E112:E113"/>
    <mergeCell ref="F112:F113"/>
    <mergeCell ref="M112:M113"/>
    <mergeCell ref="N112:N113"/>
    <mergeCell ref="P112:P113"/>
    <mergeCell ref="Q112:Q113"/>
    <mergeCell ref="E114:E115"/>
    <mergeCell ref="F114:F115"/>
    <mergeCell ref="M114:M115"/>
    <mergeCell ref="N114:N115"/>
    <mergeCell ref="P114:P115"/>
    <mergeCell ref="Q114:Q115"/>
    <mergeCell ref="E116:E117"/>
    <mergeCell ref="F116:F117"/>
    <mergeCell ref="M116:M117"/>
    <mergeCell ref="N116:N117"/>
    <mergeCell ref="P116:P117"/>
    <mergeCell ref="Q116:Q117"/>
    <mergeCell ref="E118:E119"/>
    <mergeCell ref="F118:F119"/>
    <mergeCell ref="M118:M119"/>
    <mergeCell ref="N118:N119"/>
    <mergeCell ref="P118:P119"/>
    <mergeCell ref="Q118:Q119"/>
    <mergeCell ref="E120:E121"/>
    <mergeCell ref="F120:F121"/>
    <mergeCell ref="M120:M121"/>
    <mergeCell ref="N120:N121"/>
    <mergeCell ref="P120:P121"/>
    <mergeCell ref="Q120:Q121"/>
    <mergeCell ref="E122:E123"/>
    <mergeCell ref="F122:F123"/>
    <mergeCell ref="M122:M123"/>
    <mergeCell ref="N122:N123"/>
    <mergeCell ref="P122:P123"/>
    <mergeCell ref="Q122:Q123"/>
    <mergeCell ref="E124:E125"/>
    <mergeCell ref="F124:F125"/>
    <mergeCell ref="M124:M125"/>
    <mergeCell ref="N124:N125"/>
    <mergeCell ref="P124:P125"/>
    <mergeCell ref="Q124:Q125"/>
    <mergeCell ref="E126:E127"/>
    <mergeCell ref="F126:F127"/>
    <mergeCell ref="M126:M127"/>
    <mergeCell ref="N126:N127"/>
    <mergeCell ref="P126:P127"/>
    <mergeCell ref="Q126:Q127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6:A67"/>
    <mergeCell ref="A68:A69"/>
    <mergeCell ref="A70:A71"/>
    <mergeCell ref="A72:A73"/>
    <mergeCell ref="A76:A77"/>
    <mergeCell ref="A78:A79"/>
    <mergeCell ref="A80:A81"/>
    <mergeCell ref="A82:A83"/>
    <mergeCell ref="A64:A65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24:A125"/>
    <mergeCell ref="A126:A127"/>
    <mergeCell ref="C16:C1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6:C67"/>
    <mergeCell ref="C68:C69"/>
    <mergeCell ref="C70:C71"/>
    <mergeCell ref="C72:C73"/>
    <mergeCell ref="C76:C77"/>
    <mergeCell ref="C78:C79"/>
    <mergeCell ref="C80:C81"/>
    <mergeCell ref="C82:C83"/>
    <mergeCell ref="C84:C85"/>
    <mergeCell ref="A102:A103"/>
    <mergeCell ref="A104:A105"/>
    <mergeCell ref="C90:C91"/>
    <mergeCell ref="C92:C93"/>
    <mergeCell ref="C94:C95"/>
    <mergeCell ref="C96:C97"/>
    <mergeCell ref="C98:C99"/>
    <mergeCell ref="C100:C101"/>
    <mergeCell ref="C102:C103"/>
    <mergeCell ref="A120:A121"/>
    <mergeCell ref="A122:A123"/>
    <mergeCell ref="A106:A107"/>
    <mergeCell ref="A108:A109"/>
    <mergeCell ref="A110:A111"/>
    <mergeCell ref="A112:A113"/>
    <mergeCell ref="A114:A115"/>
    <mergeCell ref="A116:A117"/>
    <mergeCell ref="A118:A119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20:B121"/>
    <mergeCell ref="F132:V132"/>
    <mergeCell ref="F133:V133"/>
    <mergeCell ref="A74:A75"/>
    <mergeCell ref="C74:C75"/>
    <mergeCell ref="E74:E75"/>
    <mergeCell ref="F74:F75"/>
    <mergeCell ref="M74:M75"/>
    <mergeCell ref="N74:N75"/>
    <mergeCell ref="P74:P75"/>
    <mergeCell ref="Q74:Q75"/>
    <mergeCell ref="C122:C123"/>
    <mergeCell ref="C124:C125"/>
    <mergeCell ref="C126:C127"/>
    <mergeCell ref="C104:C105"/>
    <mergeCell ref="C106:C107"/>
    <mergeCell ref="C108:C109"/>
    <mergeCell ref="C110:C111"/>
    <mergeCell ref="C112:C113"/>
    <mergeCell ref="C114:C115"/>
    <mergeCell ref="C116:C117"/>
    <mergeCell ref="C118:C119"/>
    <mergeCell ref="C120:C121"/>
    <mergeCell ref="C86:C87"/>
    <mergeCell ref="C88:C89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0"/>
  <sheetViews>
    <sheetView topLeftCell="A7" zoomScaleNormal="100" zoomScaleSheetLayoutView="100" workbookViewId="0">
      <selection activeCell="G19" sqref="G19"/>
    </sheetView>
  </sheetViews>
  <sheetFormatPr defaultColWidth="8" defaultRowHeight="12.75" customHeight="1" x14ac:dyDescent="0.2"/>
  <cols>
    <col min="1" max="1" width="5.140625" style="51" customWidth="1"/>
    <col min="2" max="2" width="8.28515625" style="51" customWidth="1"/>
    <col min="3" max="3" width="43.28515625" style="51" customWidth="1"/>
    <col min="4" max="4" width="16.42578125" style="50" customWidth="1"/>
    <col min="5" max="5" width="13.42578125" style="50" customWidth="1"/>
    <col min="6" max="6" width="13.42578125" style="55" customWidth="1"/>
    <col min="7" max="7" width="10.28515625" style="51" customWidth="1"/>
    <col min="8" max="9" width="14.14062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2.8554687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1744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2662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2628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1794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6" spans="1:17" ht="20.25" customHeight="1" x14ac:dyDescent="0.2"/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21" customHeight="1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71"/>
      <c r="Q11" s="71"/>
    </row>
    <row r="12" spans="1:17" s="57" customFormat="1" ht="46.5" customHeight="1" x14ac:dyDescent="0.2">
      <c r="A12" s="190" t="s">
        <v>1745</v>
      </c>
      <c r="B12" s="214"/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215"/>
      <c r="C13" s="190"/>
      <c r="D13" s="192"/>
      <c r="E13" s="189"/>
      <c r="F13" s="189"/>
      <c r="G13" s="189"/>
      <c r="H13" s="189"/>
      <c r="I13" s="189"/>
      <c r="J13" s="189"/>
      <c r="K13" s="189"/>
      <c r="L13" s="136" t="s">
        <v>1758</v>
      </c>
      <c r="M13" s="136" t="s">
        <v>1759</v>
      </c>
      <c r="N13" s="189"/>
      <c r="O13" s="189"/>
      <c r="P13" s="189"/>
      <c r="Q13" s="189"/>
    </row>
    <row r="14" spans="1:17" ht="12.75" customHeight="1" x14ac:dyDescent="0.2">
      <c r="A14" s="241">
        <v>1</v>
      </c>
      <c r="B14" s="209" t="s">
        <v>3723</v>
      </c>
      <c r="C14" s="196" t="s">
        <v>1895</v>
      </c>
      <c r="D14" s="253" t="s">
        <v>3711</v>
      </c>
      <c r="E14" s="198">
        <v>10</v>
      </c>
      <c r="F14" s="198">
        <v>15.6</v>
      </c>
      <c r="G14" s="140" t="s">
        <v>1770</v>
      </c>
      <c r="H14" s="140" t="s">
        <v>1792</v>
      </c>
      <c r="I14" s="140" t="s">
        <v>2572</v>
      </c>
      <c r="J14" s="140" t="s">
        <v>1799</v>
      </c>
      <c r="K14" s="140" t="s">
        <v>1800</v>
      </c>
      <c r="L14" s="140" t="s">
        <v>2573</v>
      </c>
      <c r="M14" s="195"/>
      <c r="N14" s="195"/>
      <c r="O14" s="140" t="s">
        <v>2606</v>
      </c>
      <c r="P14" s="195"/>
      <c r="Q14" s="195"/>
    </row>
    <row r="15" spans="1:17" ht="12.75" customHeight="1" x14ac:dyDescent="0.2">
      <c r="A15" s="241"/>
      <c r="B15" s="209"/>
      <c r="C15" s="196"/>
      <c r="D15" s="253"/>
      <c r="E15" s="198"/>
      <c r="F15" s="198"/>
      <c r="G15" s="140" t="s">
        <v>1771</v>
      </c>
      <c r="H15" s="92"/>
      <c r="I15" s="92"/>
      <c r="J15" s="92"/>
      <c r="K15" s="92"/>
      <c r="L15" s="92"/>
      <c r="M15" s="195"/>
      <c r="N15" s="195"/>
      <c r="O15" s="92"/>
      <c r="P15" s="195"/>
      <c r="Q15" s="195"/>
    </row>
    <row r="16" spans="1:17" ht="12.75" customHeight="1" x14ac:dyDescent="0.2">
      <c r="A16" s="241">
        <v>2</v>
      </c>
      <c r="B16" s="209" t="s">
        <v>3726</v>
      </c>
      <c r="C16" s="196" t="s">
        <v>1900</v>
      </c>
      <c r="D16" s="253" t="s">
        <v>3711</v>
      </c>
      <c r="E16" s="198">
        <v>10</v>
      </c>
      <c r="F16" s="198">
        <v>15.6</v>
      </c>
      <c r="G16" s="140" t="s">
        <v>1770</v>
      </c>
      <c r="H16" s="140" t="s">
        <v>1792</v>
      </c>
      <c r="I16" s="140" t="s">
        <v>2572</v>
      </c>
      <c r="J16" s="140" t="s">
        <v>1799</v>
      </c>
      <c r="K16" s="140" t="s">
        <v>1800</v>
      </c>
      <c r="L16" s="140" t="s">
        <v>2573</v>
      </c>
      <c r="M16" s="195"/>
      <c r="N16" s="195"/>
      <c r="O16" s="140" t="s">
        <v>2606</v>
      </c>
      <c r="P16" s="195"/>
      <c r="Q16" s="195"/>
    </row>
    <row r="17" spans="1:17" ht="12.75" customHeight="1" x14ac:dyDescent="0.2">
      <c r="A17" s="241"/>
      <c r="B17" s="209"/>
      <c r="C17" s="196"/>
      <c r="D17" s="253"/>
      <c r="E17" s="198"/>
      <c r="F17" s="198"/>
      <c r="G17" s="140" t="s">
        <v>1771</v>
      </c>
      <c r="H17" s="92"/>
      <c r="I17" s="92"/>
      <c r="J17" s="92"/>
      <c r="K17" s="92"/>
      <c r="L17" s="92"/>
      <c r="M17" s="195"/>
      <c r="N17" s="195"/>
      <c r="O17" s="92"/>
      <c r="P17" s="195"/>
      <c r="Q17" s="195"/>
    </row>
    <row r="18" spans="1:17" ht="12.75" customHeight="1" x14ac:dyDescent="0.2">
      <c r="A18" s="241">
        <v>3</v>
      </c>
      <c r="B18" s="209" t="s">
        <v>3727</v>
      </c>
      <c r="C18" s="196" t="s">
        <v>1901</v>
      </c>
      <c r="D18" s="253" t="s">
        <v>3711</v>
      </c>
      <c r="E18" s="198">
        <v>10</v>
      </c>
      <c r="F18" s="198">
        <v>15.6</v>
      </c>
      <c r="G18" s="140" t="s">
        <v>1770</v>
      </c>
      <c r="H18" s="140" t="s">
        <v>1792</v>
      </c>
      <c r="I18" s="140" t="s">
        <v>2572</v>
      </c>
      <c r="J18" s="140" t="s">
        <v>1799</v>
      </c>
      <c r="K18" s="140" t="s">
        <v>1800</v>
      </c>
      <c r="L18" s="140" t="s">
        <v>2573</v>
      </c>
      <c r="M18" s="195"/>
      <c r="N18" s="195"/>
      <c r="O18" s="140" t="s">
        <v>2606</v>
      </c>
      <c r="P18" s="195"/>
      <c r="Q18" s="195"/>
    </row>
    <row r="19" spans="1:17" ht="12.75" customHeight="1" x14ac:dyDescent="0.2">
      <c r="A19" s="241"/>
      <c r="B19" s="209"/>
      <c r="C19" s="196"/>
      <c r="D19" s="253"/>
      <c r="E19" s="198"/>
      <c r="F19" s="198"/>
      <c r="G19" s="140" t="s">
        <v>1771</v>
      </c>
      <c r="H19" s="92"/>
      <c r="I19" s="92"/>
      <c r="J19" s="92"/>
      <c r="K19" s="92"/>
      <c r="L19" s="92"/>
      <c r="M19" s="195"/>
      <c r="N19" s="195"/>
      <c r="O19" s="92"/>
      <c r="P19" s="195"/>
      <c r="Q19" s="195"/>
    </row>
    <row r="20" spans="1:17" ht="12.75" customHeight="1" x14ac:dyDescent="0.2">
      <c r="A20" s="241">
        <v>4</v>
      </c>
      <c r="B20" s="209" t="s">
        <v>3550</v>
      </c>
      <c r="C20" s="196" t="s">
        <v>1903</v>
      </c>
      <c r="D20" s="253" t="s">
        <v>3711</v>
      </c>
      <c r="E20" s="198">
        <v>10</v>
      </c>
      <c r="F20" s="198">
        <v>15.6</v>
      </c>
      <c r="G20" s="140" t="s">
        <v>1770</v>
      </c>
      <c r="H20" s="140" t="s">
        <v>1792</v>
      </c>
      <c r="I20" s="140" t="s">
        <v>2572</v>
      </c>
      <c r="J20" s="140" t="s">
        <v>1799</v>
      </c>
      <c r="K20" s="140" t="s">
        <v>1800</v>
      </c>
      <c r="L20" s="140" t="s">
        <v>2573</v>
      </c>
      <c r="M20" s="195"/>
      <c r="N20" s="195"/>
      <c r="O20" s="140" t="s">
        <v>2606</v>
      </c>
      <c r="P20" s="195"/>
      <c r="Q20" s="195"/>
    </row>
    <row r="21" spans="1:17" ht="12.75" customHeight="1" x14ac:dyDescent="0.2">
      <c r="A21" s="241"/>
      <c r="B21" s="209"/>
      <c r="C21" s="196"/>
      <c r="D21" s="253"/>
      <c r="E21" s="198"/>
      <c r="F21" s="198"/>
      <c r="G21" s="140" t="s">
        <v>1771</v>
      </c>
      <c r="H21" s="92"/>
      <c r="I21" s="92"/>
      <c r="J21" s="92"/>
      <c r="K21" s="92"/>
      <c r="L21" s="92"/>
      <c r="M21" s="195"/>
      <c r="N21" s="195"/>
      <c r="O21" s="92"/>
      <c r="P21" s="195"/>
      <c r="Q21" s="195"/>
    </row>
    <row r="22" spans="1:17" ht="12.75" customHeight="1" x14ac:dyDescent="0.2">
      <c r="A22" s="241">
        <v>5</v>
      </c>
      <c r="B22" s="209" t="s">
        <v>3738</v>
      </c>
      <c r="C22" s="196" t="s">
        <v>1913</v>
      </c>
      <c r="D22" s="253" t="s">
        <v>3711</v>
      </c>
      <c r="E22" s="198">
        <v>10</v>
      </c>
      <c r="F22" s="198">
        <v>15.6</v>
      </c>
      <c r="G22" s="140" t="s">
        <v>1770</v>
      </c>
      <c r="H22" s="140" t="s">
        <v>1792</v>
      </c>
      <c r="I22" s="140" t="s">
        <v>2572</v>
      </c>
      <c r="J22" s="140" t="s">
        <v>1799</v>
      </c>
      <c r="K22" s="140" t="s">
        <v>1800</v>
      </c>
      <c r="L22" s="140" t="s">
        <v>2573</v>
      </c>
      <c r="M22" s="195"/>
      <c r="N22" s="195"/>
      <c r="O22" s="140" t="s">
        <v>2606</v>
      </c>
      <c r="P22" s="195"/>
      <c r="Q22" s="195"/>
    </row>
    <row r="23" spans="1:17" ht="12.75" customHeight="1" x14ac:dyDescent="0.2">
      <c r="A23" s="241"/>
      <c r="B23" s="209"/>
      <c r="C23" s="196"/>
      <c r="D23" s="253"/>
      <c r="E23" s="198"/>
      <c r="F23" s="198"/>
      <c r="G23" s="140" t="s">
        <v>1771</v>
      </c>
      <c r="H23" s="92"/>
      <c r="I23" s="92"/>
      <c r="J23" s="92"/>
      <c r="K23" s="92"/>
      <c r="L23" s="92"/>
      <c r="M23" s="195"/>
      <c r="N23" s="195"/>
      <c r="O23" s="92"/>
      <c r="P23" s="195"/>
      <c r="Q23" s="195"/>
    </row>
    <row r="24" spans="1:17" ht="12.75" customHeight="1" x14ac:dyDescent="0.2">
      <c r="A24" s="241">
        <v>6</v>
      </c>
      <c r="B24" s="209" t="s">
        <v>3741</v>
      </c>
      <c r="C24" s="196" t="s">
        <v>1918</v>
      </c>
      <c r="D24" s="253" t="s">
        <v>3711</v>
      </c>
      <c r="E24" s="198">
        <v>10</v>
      </c>
      <c r="F24" s="198">
        <v>15.6</v>
      </c>
      <c r="G24" s="140" t="s">
        <v>1770</v>
      </c>
      <c r="H24" s="140" t="s">
        <v>1792</v>
      </c>
      <c r="I24" s="140" t="s">
        <v>2572</v>
      </c>
      <c r="J24" s="140" t="s">
        <v>1799</v>
      </c>
      <c r="K24" s="140" t="s">
        <v>1800</v>
      </c>
      <c r="L24" s="140" t="s">
        <v>2573</v>
      </c>
      <c r="M24" s="195"/>
      <c r="N24" s="195"/>
      <c r="O24" s="140" t="s">
        <v>2606</v>
      </c>
      <c r="P24" s="195"/>
      <c r="Q24" s="195"/>
    </row>
    <row r="25" spans="1:17" ht="12.75" customHeight="1" x14ac:dyDescent="0.2">
      <c r="A25" s="241"/>
      <c r="B25" s="209"/>
      <c r="C25" s="196"/>
      <c r="D25" s="253"/>
      <c r="E25" s="198"/>
      <c r="F25" s="198"/>
      <c r="G25" s="140" t="s">
        <v>1771</v>
      </c>
      <c r="H25" s="92"/>
      <c r="I25" s="92"/>
      <c r="J25" s="92"/>
      <c r="K25" s="92"/>
      <c r="L25" s="92"/>
      <c r="M25" s="195"/>
      <c r="N25" s="195"/>
      <c r="O25" s="92"/>
      <c r="P25" s="195"/>
      <c r="Q25" s="195"/>
    </row>
    <row r="26" spans="1:17" ht="12.75" customHeight="1" x14ac:dyDescent="0.2">
      <c r="A26" s="241">
        <v>7</v>
      </c>
      <c r="B26" s="209" t="s">
        <v>3744</v>
      </c>
      <c r="C26" s="196" t="s">
        <v>1922</v>
      </c>
      <c r="D26" s="253" t="s">
        <v>3711</v>
      </c>
      <c r="E26" s="198">
        <v>10</v>
      </c>
      <c r="F26" s="198">
        <v>15.6</v>
      </c>
      <c r="G26" s="140" t="s">
        <v>1770</v>
      </c>
      <c r="H26" s="140" t="s">
        <v>1792</v>
      </c>
      <c r="I26" s="140" t="s">
        <v>2572</v>
      </c>
      <c r="J26" s="140" t="s">
        <v>1799</v>
      </c>
      <c r="K26" s="140" t="s">
        <v>1800</v>
      </c>
      <c r="L26" s="140" t="s">
        <v>2573</v>
      </c>
      <c r="M26" s="195"/>
      <c r="N26" s="195"/>
      <c r="O26" s="140" t="s">
        <v>2606</v>
      </c>
      <c r="P26" s="195"/>
      <c r="Q26" s="195"/>
    </row>
    <row r="27" spans="1:17" ht="12.75" customHeight="1" x14ac:dyDescent="0.2">
      <c r="A27" s="241"/>
      <c r="B27" s="209"/>
      <c r="C27" s="196"/>
      <c r="D27" s="253"/>
      <c r="E27" s="198"/>
      <c r="F27" s="198"/>
      <c r="G27" s="140" t="s">
        <v>1771</v>
      </c>
      <c r="H27" s="92"/>
      <c r="I27" s="92"/>
      <c r="J27" s="92"/>
      <c r="K27" s="92"/>
      <c r="L27" s="92"/>
      <c r="M27" s="195"/>
      <c r="N27" s="195"/>
      <c r="O27" s="92"/>
      <c r="P27" s="195"/>
      <c r="Q27" s="195"/>
    </row>
    <row r="28" spans="1:17" ht="12.75" customHeight="1" x14ac:dyDescent="0.2">
      <c r="A28" s="241">
        <v>8</v>
      </c>
      <c r="B28" s="209" t="s">
        <v>3847</v>
      </c>
      <c r="C28" s="196" t="s">
        <v>1926</v>
      </c>
      <c r="D28" s="253" t="s">
        <v>3711</v>
      </c>
      <c r="E28" s="198">
        <v>10</v>
      </c>
      <c r="F28" s="198">
        <v>15.6</v>
      </c>
      <c r="G28" s="140" t="s">
        <v>1770</v>
      </c>
      <c r="H28" s="140" t="s">
        <v>1792</v>
      </c>
      <c r="I28" s="140" t="s">
        <v>2572</v>
      </c>
      <c r="J28" s="140" t="s">
        <v>1799</v>
      </c>
      <c r="K28" s="140" t="s">
        <v>1800</v>
      </c>
      <c r="L28" s="140" t="s">
        <v>2573</v>
      </c>
      <c r="M28" s="195"/>
      <c r="N28" s="195"/>
      <c r="O28" s="140" t="s">
        <v>2606</v>
      </c>
      <c r="P28" s="195"/>
      <c r="Q28" s="195"/>
    </row>
    <row r="29" spans="1:17" ht="12.75" customHeight="1" x14ac:dyDescent="0.2">
      <c r="A29" s="241"/>
      <c r="B29" s="209"/>
      <c r="C29" s="196"/>
      <c r="D29" s="253"/>
      <c r="E29" s="198"/>
      <c r="F29" s="198"/>
      <c r="G29" s="140" t="s">
        <v>1771</v>
      </c>
      <c r="H29" s="92"/>
      <c r="I29" s="92"/>
      <c r="J29" s="92"/>
      <c r="K29" s="92"/>
      <c r="L29" s="92"/>
      <c r="M29" s="195"/>
      <c r="N29" s="195"/>
      <c r="O29" s="92"/>
      <c r="P29" s="195"/>
      <c r="Q29" s="195"/>
    </row>
    <row r="30" spans="1:17" ht="12.75" customHeight="1" x14ac:dyDescent="0.2">
      <c r="A30" s="241">
        <v>9</v>
      </c>
      <c r="B30" s="209" t="s">
        <v>3635</v>
      </c>
      <c r="C30" s="196" t="s">
        <v>1932</v>
      </c>
      <c r="D30" s="253" t="s">
        <v>3714</v>
      </c>
      <c r="E30" s="198">
        <v>10</v>
      </c>
      <c r="F30" s="198">
        <v>15.6</v>
      </c>
      <c r="G30" s="140" t="s">
        <v>1770</v>
      </c>
      <c r="H30" s="140" t="s">
        <v>1792</v>
      </c>
      <c r="I30" s="140" t="s">
        <v>2572</v>
      </c>
      <c r="J30" s="140" t="s">
        <v>1799</v>
      </c>
      <c r="K30" s="140" t="s">
        <v>1800</v>
      </c>
      <c r="L30" s="140" t="s">
        <v>2573</v>
      </c>
      <c r="M30" s="195"/>
      <c r="N30" s="195"/>
      <c r="O30" s="140" t="s">
        <v>2606</v>
      </c>
      <c r="P30" s="195"/>
      <c r="Q30" s="195"/>
    </row>
    <row r="31" spans="1:17" ht="12.75" customHeight="1" x14ac:dyDescent="0.2">
      <c r="A31" s="241"/>
      <c r="B31" s="209"/>
      <c r="C31" s="196"/>
      <c r="D31" s="253"/>
      <c r="E31" s="198"/>
      <c r="F31" s="198"/>
      <c r="G31" s="140" t="s">
        <v>1771</v>
      </c>
      <c r="H31" s="92"/>
      <c r="I31" s="92"/>
      <c r="J31" s="92"/>
      <c r="K31" s="92"/>
      <c r="L31" s="92"/>
      <c r="M31" s="195"/>
      <c r="N31" s="195"/>
      <c r="O31" s="92"/>
      <c r="P31" s="195"/>
      <c r="Q31" s="195"/>
    </row>
    <row r="32" spans="1:17" ht="12.75" customHeight="1" x14ac:dyDescent="0.2">
      <c r="A32" s="241">
        <v>10</v>
      </c>
      <c r="B32" s="209" t="s">
        <v>3668</v>
      </c>
      <c r="C32" s="196" t="s">
        <v>1933</v>
      </c>
      <c r="D32" s="253" t="s">
        <v>3714</v>
      </c>
      <c r="E32" s="198">
        <v>10</v>
      </c>
      <c r="F32" s="198">
        <v>15.6</v>
      </c>
      <c r="G32" s="140" t="s">
        <v>1770</v>
      </c>
      <c r="H32" s="140" t="s">
        <v>1792</v>
      </c>
      <c r="I32" s="140" t="s">
        <v>2572</v>
      </c>
      <c r="J32" s="140" t="s">
        <v>1799</v>
      </c>
      <c r="K32" s="140" t="s">
        <v>1800</v>
      </c>
      <c r="L32" s="140" t="s">
        <v>2573</v>
      </c>
      <c r="M32" s="195"/>
      <c r="N32" s="195"/>
      <c r="O32" s="140" t="s">
        <v>2606</v>
      </c>
      <c r="P32" s="195"/>
      <c r="Q32" s="195"/>
    </row>
    <row r="33" spans="1:17" ht="12.75" customHeight="1" x14ac:dyDescent="0.2">
      <c r="A33" s="241"/>
      <c r="B33" s="209"/>
      <c r="C33" s="196"/>
      <c r="D33" s="253"/>
      <c r="E33" s="198"/>
      <c r="F33" s="198"/>
      <c r="G33" s="140" t="s">
        <v>1771</v>
      </c>
      <c r="H33" s="92"/>
      <c r="I33" s="92"/>
      <c r="J33" s="92"/>
      <c r="K33" s="92"/>
      <c r="L33" s="92"/>
      <c r="M33" s="195"/>
      <c r="N33" s="195"/>
      <c r="O33" s="92"/>
      <c r="P33" s="195"/>
      <c r="Q33" s="195"/>
    </row>
    <row r="34" spans="1:17" ht="12.75" customHeight="1" x14ac:dyDescent="0.2">
      <c r="A34" s="241">
        <v>11</v>
      </c>
      <c r="B34" s="209" t="s">
        <v>3751</v>
      </c>
      <c r="C34" s="196" t="s">
        <v>1934</v>
      </c>
      <c r="D34" s="253" t="s">
        <v>3714</v>
      </c>
      <c r="E34" s="198">
        <v>10</v>
      </c>
      <c r="F34" s="198">
        <v>15.6</v>
      </c>
      <c r="G34" s="140" t="s">
        <v>1770</v>
      </c>
      <c r="H34" s="140" t="s">
        <v>1792</v>
      </c>
      <c r="I34" s="140" t="s">
        <v>2572</v>
      </c>
      <c r="J34" s="140" t="s">
        <v>1799</v>
      </c>
      <c r="K34" s="140" t="s">
        <v>1800</v>
      </c>
      <c r="L34" s="140" t="s">
        <v>2573</v>
      </c>
      <c r="M34" s="195"/>
      <c r="N34" s="195"/>
      <c r="O34" s="140" t="s">
        <v>2606</v>
      </c>
      <c r="P34" s="195"/>
      <c r="Q34" s="195"/>
    </row>
    <row r="35" spans="1:17" ht="12.75" customHeight="1" x14ac:dyDescent="0.2">
      <c r="A35" s="241"/>
      <c r="B35" s="209"/>
      <c r="C35" s="196"/>
      <c r="D35" s="253"/>
      <c r="E35" s="198"/>
      <c r="F35" s="198"/>
      <c r="G35" s="140" t="s">
        <v>1771</v>
      </c>
      <c r="H35" s="92"/>
      <c r="I35" s="92"/>
      <c r="J35" s="92"/>
      <c r="K35" s="92"/>
      <c r="L35" s="92"/>
      <c r="M35" s="195"/>
      <c r="N35" s="195"/>
      <c r="O35" s="92"/>
      <c r="P35" s="195"/>
      <c r="Q35" s="195"/>
    </row>
    <row r="36" spans="1:17" ht="12.75" customHeight="1" x14ac:dyDescent="0.2">
      <c r="A36" s="241">
        <v>12</v>
      </c>
      <c r="B36" s="209" t="s">
        <v>3669</v>
      </c>
      <c r="C36" s="196" t="s">
        <v>1936</v>
      </c>
      <c r="D36" s="253" t="s">
        <v>3714</v>
      </c>
      <c r="E36" s="198">
        <v>10</v>
      </c>
      <c r="F36" s="198">
        <v>15.6</v>
      </c>
      <c r="G36" s="140" t="s">
        <v>1770</v>
      </c>
      <c r="H36" s="140" t="s">
        <v>1792</v>
      </c>
      <c r="I36" s="140" t="s">
        <v>2572</v>
      </c>
      <c r="J36" s="140" t="s">
        <v>1799</v>
      </c>
      <c r="K36" s="140" t="s">
        <v>1800</v>
      </c>
      <c r="L36" s="140" t="s">
        <v>2573</v>
      </c>
      <c r="M36" s="195"/>
      <c r="N36" s="195"/>
      <c r="O36" s="140" t="s">
        <v>2606</v>
      </c>
      <c r="P36" s="195"/>
      <c r="Q36" s="195"/>
    </row>
    <row r="37" spans="1:17" ht="12.75" customHeight="1" x14ac:dyDescent="0.2">
      <c r="A37" s="241"/>
      <c r="B37" s="209"/>
      <c r="C37" s="196"/>
      <c r="D37" s="253"/>
      <c r="E37" s="198"/>
      <c r="F37" s="198"/>
      <c r="G37" s="140" t="s">
        <v>1771</v>
      </c>
      <c r="H37" s="92"/>
      <c r="I37" s="92"/>
      <c r="J37" s="92"/>
      <c r="K37" s="92"/>
      <c r="L37" s="92"/>
      <c r="M37" s="195"/>
      <c r="N37" s="195"/>
      <c r="O37" s="92"/>
      <c r="P37" s="195"/>
      <c r="Q37" s="195"/>
    </row>
    <row r="38" spans="1:17" ht="12.75" customHeight="1" x14ac:dyDescent="0.2">
      <c r="A38" s="241">
        <v>13</v>
      </c>
      <c r="B38" s="209" t="s">
        <v>3670</v>
      </c>
      <c r="C38" s="196" t="s">
        <v>1938</v>
      </c>
      <c r="D38" s="253" t="s">
        <v>3714</v>
      </c>
      <c r="E38" s="198">
        <v>10</v>
      </c>
      <c r="F38" s="198">
        <v>15.6</v>
      </c>
      <c r="G38" s="140" t="s">
        <v>1770</v>
      </c>
      <c r="H38" s="140" t="s">
        <v>1792</v>
      </c>
      <c r="I38" s="140" t="s">
        <v>2572</v>
      </c>
      <c r="J38" s="140" t="s">
        <v>1799</v>
      </c>
      <c r="K38" s="140" t="s">
        <v>1800</v>
      </c>
      <c r="L38" s="140" t="s">
        <v>2573</v>
      </c>
      <c r="M38" s="195"/>
      <c r="N38" s="195"/>
      <c r="O38" s="140" t="s">
        <v>2606</v>
      </c>
      <c r="P38" s="195"/>
      <c r="Q38" s="195"/>
    </row>
    <row r="39" spans="1:17" ht="12.75" customHeight="1" x14ac:dyDescent="0.2">
      <c r="A39" s="241"/>
      <c r="B39" s="209"/>
      <c r="C39" s="196"/>
      <c r="D39" s="253"/>
      <c r="E39" s="198"/>
      <c r="F39" s="198"/>
      <c r="G39" s="140" t="s">
        <v>1771</v>
      </c>
      <c r="H39" s="92"/>
      <c r="I39" s="92"/>
      <c r="J39" s="92"/>
      <c r="K39" s="92"/>
      <c r="L39" s="92"/>
      <c r="M39" s="195"/>
      <c r="N39" s="195"/>
      <c r="O39" s="92"/>
      <c r="P39" s="195"/>
      <c r="Q39" s="195"/>
    </row>
    <row r="40" spans="1:17" ht="12.75" customHeight="1" x14ac:dyDescent="0.2">
      <c r="A40" s="241">
        <v>14</v>
      </c>
      <c r="B40" s="209" t="s">
        <v>3671</v>
      </c>
      <c r="C40" s="196" t="s">
        <v>1940</v>
      </c>
      <c r="D40" s="253" t="s">
        <v>3714</v>
      </c>
      <c r="E40" s="198">
        <v>10</v>
      </c>
      <c r="F40" s="198">
        <v>15.6</v>
      </c>
      <c r="G40" s="140" t="s">
        <v>1770</v>
      </c>
      <c r="H40" s="140" t="s">
        <v>1792</v>
      </c>
      <c r="I40" s="140" t="s">
        <v>2572</v>
      </c>
      <c r="J40" s="140" t="s">
        <v>1799</v>
      </c>
      <c r="K40" s="140" t="s">
        <v>1800</v>
      </c>
      <c r="L40" s="140" t="s">
        <v>2573</v>
      </c>
      <c r="M40" s="195"/>
      <c r="N40" s="195"/>
      <c r="O40" s="140" t="s">
        <v>2606</v>
      </c>
      <c r="P40" s="195"/>
      <c r="Q40" s="195"/>
    </row>
    <row r="41" spans="1:17" ht="12.75" customHeight="1" x14ac:dyDescent="0.2">
      <c r="A41" s="241"/>
      <c r="B41" s="209"/>
      <c r="C41" s="196"/>
      <c r="D41" s="253"/>
      <c r="E41" s="198"/>
      <c r="F41" s="198"/>
      <c r="G41" s="140" t="s">
        <v>1771</v>
      </c>
      <c r="H41" s="92"/>
      <c r="I41" s="92"/>
      <c r="J41" s="92"/>
      <c r="K41" s="92"/>
      <c r="L41" s="92"/>
      <c r="M41" s="195"/>
      <c r="N41" s="195"/>
      <c r="O41" s="92"/>
      <c r="P41" s="195"/>
      <c r="Q41" s="195"/>
    </row>
    <row r="42" spans="1:17" ht="12.75" customHeight="1" x14ac:dyDescent="0.2">
      <c r="A42" s="241">
        <v>15</v>
      </c>
      <c r="B42" s="209" t="s">
        <v>3636</v>
      </c>
      <c r="C42" s="196" t="s">
        <v>1941</v>
      </c>
      <c r="D42" s="253" t="s">
        <v>3714</v>
      </c>
      <c r="E42" s="198">
        <v>10</v>
      </c>
      <c r="F42" s="198">
        <v>15.6</v>
      </c>
      <c r="G42" s="140" t="s">
        <v>1770</v>
      </c>
      <c r="H42" s="140" t="s">
        <v>1792</v>
      </c>
      <c r="I42" s="140" t="s">
        <v>2572</v>
      </c>
      <c r="J42" s="140" t="s">
        <v>1799</v>
      </c>
      <c r="K42" s="140" t="s">
        <v>1800</v>
      </c>
      <c r="L42" s="140" t="s">
        <v>2573</v>
      </c>
      <c r="M42" s="195"/>
      <c r="N42" s="195"/>
      <c r="O42" s="140" t="s">
        <v>2606</v>
      </c>
      <c r="P42" s="195"/>
      <c r="Q42" s="195"/>
    </row>
    <row r="43" spans="1:17" ht="12.75" customHeight="1" x14ac:dyDescent="0.2">
      <c r="A43" s="241"/>
      <c r="B43" s="209"/>
      <c r="C43" s="196"/>
      <c r="D43" s="253"/>
      <c r="E43" s="198"/>
      <c r="F43" s="198"/>
      <c r="G43" s="140" t="s">
        <v>1771</v>
      </c>
      <c r="H43" s="92"/>
      <c r="I43" s="92"/>
      <c r="J43" s="92"/>
      <c r="K43" s="92"/>
      <c r="L43" s="92"/>
      <c r="M43" s="195"/>
      <c r="N43" s="195"/>
      <c r="O43" s="92"/>
      <c r="P43" s="195"/>
      <c r="Q43" s="195"/>
    </row>
    <row r="44" spans="1:17" ht="12.75" customHeight="1" x14ac:dyDescent="0.2">
      <c r="A44" s="241">
        <v>16</v>
      </c>
      <c r="B44" s="209" t="s">
        <v>3672</v>
      </c>
      <c r="C44" s="196" t="s">
        <v>1942</v>
      </c>
      <c r="D44" s="253" t="s">
        <v>3714</v>
      </c>
      <c r="E44" s="198">
        <v>10</v>
      </c>
      <c r="F44" s="198">
        <v>15.6</v>
      </c>
      <c r="G44" s="140" t="s">
        <v>1770</v>
      </c>
      <c r="H44" s="140" t="s">
        <v>1792</v>
      </c>
      <c r="I44" s="140" t="s">
        <v>2572</v>
      </c>
      <c r="J44" s="140" t="s">
        <v>1799</v>
      </c>
      <c r="K44" s="140" t="s">
        <v>1800</v>
      </c>
      <c r="L44" s="140" t="s">
        <v>2573</v>
      </c>
      <c r="M44" s="195"/>
      <c r="N44" s="195"/>
      <c r="O44" s="140" t="s">
        <v>2606</v>
      </c>
      <c r="P44" s="195"/>
      <c r="Q44" s="195"/>
    </row>
    <row r="45" spans="1:17" ht="12.75" customHeight="1" x14ac:dyDescent="0.2">
      <c r="A45" s="241"/>
      <c r="B45" s="209"/>
      <c r="C45" s="196"/>
      <c r="D45" s="253"/>
      <c r="E45" s="198"/>
      <c r="F45" s="198"/>
      <c r="G45" s="140" t="s">
        <v>1771</v>
      </c>
      <c r="H45" s="92"/>
      <c r="I45" s="92"/>
      <c r="J45" s="92"/>
      <c r="K45" s="92"/>
      <c r="L45" s="92"/>
      <c r="M45" s="195"/>
      <c r="N45" s="195"/>
      <c r="O45" s="92"/>
      <c r="P45" s="195"/>
      <c r="Q45" s="195"/>
    </row>
    <row r="46" spans="1:17" ht="12.75" customHeight="1" x14ac:dyDescent="0.2">
      <c r="A46" s="241">
        <v>17</v>
      </c>
      <c r="B46" s="209" t="s">
        <v>3634</v>
      </c>
      <c r="C46" s="196" t="s">
        <v>1929</v>
      </c>
      <c r="D46" s="253" t="s">
        <v>3714</v>
      </c>
      <c r="E46" s="198">
        <v>10</v>
      </c>
      <c r="F46" s="198">
        <v>15.6</v>
      </c>
      <c r="G46" s="140" t="s">
        <v>1770</v>
      </c>
      <c r="H46" s="140" t="s">
        <v>1792</v>
      </c>
      <c r="I46" s="140" t="s">
        <v>2572</v>
      </c>
      <c r="J46" s="140" t="s">
        <v>1799</v>
      </c>
      <c r="K46" s="140" t="s">
        <v>1800</v>
      </c>
      <c r="L46" s="140" t="s">
        <v>2573</v>
      </c>
      <c r="M46" s="195"/>
      <c r="N46" s="195"/>
      <c r="O46" s="140" t="s">
        <v>2606</v>
      </c>
      <c r="P46" s="195"/>
      <c r="Q46" s="195"/>
    </row>
    <row r="47" spans="1:17" ht="12.75" customHeight="1" x14ac:dyDescent="0.2">
      <c r="A47" s="241"/>
      <c r="B47" s="209"/>
      <c r="C47" s="196"/>
      <c r="D47" s="253"/>
      <c r="E47" s="198"/>
      <c r="F47" s="198"/>
      <c r="G47" s="140" t="s">
        <v>1771</v>
      </c>
      <c r="H47" s="92"/>
      <c r="I47" s="92"/>
      <c r="J47" s="92"/>
      <c r="K47" s="92"/>
      <c r="L47" s="92"/>
      <c r="M47" s="195"/>
      <c r="N47" s="195"/>
      <c r="O47" s="92"/>
      <c r="P47" s="195"/>
      <c r="Q47" s="195"/>
    </row>
    <row r="48" spans="1:17" ht="12.75" customHeight="1" x14ac:dyDescent="0.2">
      <c r="A48" s="241">
        <v>18</v>
      </c>
      <c r="B48" s="209" t="s">
        <v>3750</v>
      </c>
      <c r="C48" s="196" t="s">
        <v>1931</v>
      </c>
      <c r="D48" s="253" t="s">
        <v>3714</v>
      </c>
      <c r="E48" s="198">
        <v>10</v>
      </c>
      <c r="F48" s="198">
        <v>15.6</v>
      </c>
      <c r="G48" s="140" t="s">
        <v>1770</v>
      </c>
      <c r="H48" s="140" t="s">
        <v>1792</v>
      </c>
      <c r="I48" s="140" t="s">
        <v>2572</v>
      </c>
      <c r="J48" s="140" t="s">
        <v>1799</v>
      </c>
      <c r="K48" s="140" t="s">
        <v>1800</v>
      </c>
      <c r="L48" s="140" t="s">
        <v>2573</v>
      </c>
      <c r="M48" s="195"/>
      <c r="N48" s="195"/>
      <c r="O48" s="140" t="s">
        <v>2606</v>
      </c>
      <c r="P48" s="195"/>
      <c r="Q48" s="195"/>
    </row>
    <row r="49" spans="1:17" ht="12.75" customHeight="1" x14ac:dyDescent="0.2">
      <c r="A49" s="241"/>
      <c r="B49" s="209"/>
      <c r="C49" s="196"/>
      <c r="D49" s="253"/>
      <c r="E49" s="198"/>
      <c r="F49" s="198"/>
      <c r="G49" s="140" t="s">
        <v>1771</v>
      </c>
      <c r="H49" s="92"/>
      <c r="I49" s="92"/>
      <c r="J49" s="92"/>
      <c r="K49" s="92"/>
      <c r="L49" s="92"/>
      <c r="M49" s="195"/>
      <c r="N49" s="195"/>
      <c r="O49" s="92"/>
      <c r="P49" s="195"/>
      <c r="Q49" s="195"/>
    </row>
    <row r="50" spans="1:17" ht="12.75" customHeight="1" x14ac:dyDescent="0.2">
      <c r="A50" s="241">
        <v>19</v>
      </c>
      <c r="B50" s="209" t="s">
        <v>3754</v>
      </c>
      <c r="C50" s="196" t="s">
        <v>1939</v>
      </c>
      <c r="D50" s="253" t="s">
        <v>3714</v>
      </c>
      <c r="E50" s="198">
        <v>10</v>
      </c>
      <c r="F50" s="198">
        <v>15.6</v>
      </c>
      <c r="G50" s="140" t="s">
        <v>1770</v>
      </c>
      <c r="H50" s="140" t="s">
        <v>1792</v>
      </c>
      <c r="I50" s="140" t="s">
        <v>2572</v>
      </c>
      <c r="J50" s="140" t="s">
        <v>1799</v>
      </c>
      <c r="K50" s="140" t="s">
        <v>1800</v>
      </c>
      <c r="L50" s="140" t="s">
        <v>2573</v>
      </c>
      <c r="M50" s="195"/>
      <c r="N50" s="195"/>
      <c r="O50" s="140" t="s">
        <v>2606</v>
      </c>
      <c r="P50" s="195"/>
      <c r="Q50" s="195"/>
    </row>
    <row r="51" spans="1:17" ht="12.75" customHeight="1" x14ac:dyDescent="0.2">
      <c r="A51" s="241"/>
      <c r="B51" s="209"/>
      <c r="C51" s="196"/>
      <c r="D51" s="253"/>
      <c r="E51" s="198"/>
      <c r="F51" s="198"/>
      <c r="G51" s="140" t="s">
        <v>1771</v>
      </c>
      <c r="H51" s="92"/>
      <c r="I51" s="92"/>
      <c r="J51" s="92"/>
      <c r="K51" s="92"/>
      <c r="L51" s="92"/>
      <c r="M51" s="195"/>
      <c r="N51" s="195"/>
      <c r="O51" s="92"/>
      <c r="P51" s="195"/>
      <c r="Q51" s="195"/>
    </row>
    <row r="52" spans="1:17" ht="12.75" customHeight="1" x14ac:dyDescent="0.2">
      <c r="A52" s="241">
        <v>20</v>
      </c>
      <c r="B52" s="209" t="s">
        <v>3673</v>
      </c>
      <c r="C52" s="196" t="s">
        <v>1943</v>
      </c>
      <c r="D52" s="253" t="s">
        <v>3706</v>
      </c>
      <c r="E52" s="198">
        <v>10</v>
      </c>
      <c r="F52" s="198">
        <v>15.6</v>
      </c>
      <c r="G52" s="140" t="s">
        <v>1770</v>
      </c>
      <c r="H52" s="140" t="s">
        <v>1792</v>
      </c>
      <c r="I52" s="140" t="s">
        <v>2572</v>
      </c>
      <c r="J52" s="140" t="s">
        <v>1799</v>
      </c>
      <c r="K52" s="140" t="s">
        <v>1800</v>
      </c>
      <c r="L52" s="140" t="s">
        <v>2573</v>
      </c>
      <c r="M52" s="195"/>
      <c r="N52" s="195"/>
      <c r="O52" s="140" t="s">
        <v>2606</v>
      </c>
      <c r="P52" s="195"/>
      <c r="Q52" s="195"/>
    </row>
    <row r="53" spans="1:17" ht="12.75" customHeight="1" x14ac:dyDescent="0.2">
      <c r="A53" s="241"/>
      <c r="B53" s="209"/>
      <c r="C53" s="196"/>
      <c r="D53" s="253"/>
      <c r="E53" s="198"/>
      <c r="F53" s="198"/>
      <c r="G53" s="140" t="s">
        <v>1771</v>
      </c>
      <c r="H53" s="92"/>
      <c r="I53" s="92"/>
      <c r="J53" s="92"/>
      <c r="K53" s="92"/>
      <c r="L53" s="92"/>
      <c r="M53" s="195"/>
      <c r="N53" s="195"/>
      <c r="O53" s="92"/>
      <c r="P53" s="195"/>
      <c r="Q53" s="195"/>
    </row>
    <row r="54" spans="1:17" ht="12.75" customHeight="1" x14ac:dyDescent="0.2">
      <c r="A54" s="241">
        <v>21</v>
      </c>
      <c r="B54" s="209" t="s">
        <v>3637</v>
      </c>
      <c r="C54" s="196" t="s">
        <v>1944</v>
      </c>
      <c r="D54" s="253" t="s">
        <v>3706</v>
      </c>
      <c r="E54" s="198">
        <v>10</v>
      </c>
      <c r="F54" s="198">
        <v>15.6</v>
      </c>
      <c r="G54" s="140" t="s">
        <v>1770</v>
      </c>
      <c r="H54" s="140" t="s">
        <v>1792</v>
      </c>
      <c r="I54" s="140" t="s">
        <v>2572</v>
      </c>
      <c r="J54" s="140" t="s">
        <v>1799</v>
      </c>
      <c r="K54" s="140" t="s">
        <v>1800</v>
      </c>
      <c r="L54" s="140" t="s">
        <v>2573</v>
      </c>
      <c r="M54" s="195"/>
      <c r="N54" s="195"/>
      <c r="O54" s="140" t="s">
        <v>2606</v>
      </c>
      <c r="P54" s="195"/>
      <c r="Q54" s="195"/>
    </row>
    <row r="55" spans="1:17" ht="12.75" customHeight="1" x14ac:dyDescent="0.2">
      <c r="A55" s="241"/>
      <c r="B55" s="209"/>
      <c r="C55" s="196"/>
      <c r="D55" s="253"/>
      <c r="E55" s="198"/>
      <c r="F55" s="198"/>
      <c r="G55" s="140" t="s">
        <v>1771</v>
      </c>
      <c r="H55" s="92"/>
      <c r="I55" s="92"/>
      <c r="J55" s="92"/>
      <c r="K55" s="92"/>
      <c r="L55" s="92"/>
      <c r="M55" s="195"/>
      <c r="N55" s="195"/>
      <c r="O55" s="92"/>
      <c r="P55" s="195"/>
      <c r="Q55" s="195"/>
    </row>
    <row r="56" spans="1:17" ht="12.75" customHeight="1" x14ac:dyDescent="0.2">
      <c r="A56" s="241">
        <v>22</v>
      </c>
      <c r="B56" s="209" t="s">
        <v>3638</v>
      </c>
      <c r="C56" s="196" t="s">
        <v>1945</v>
      </c>
      <c r="D56" s="253" t="s">
        <v>3706</v>
      </c>
      <c r="E56" s="198">
        <v>10</v>
      </c>
      <c r="F56" s="198">
        <v>15.6</v>
      </c>
      <c r="G56" s="140" t="s">
        <v>1770</v>
      </c>
      <c r="H56" s="140" t="s">
        <v>1792</v>
      </c>
      <c r="I56" s="140" t="s">
        <v>2572</v>
      </c>
      <c r="J56" s="140" t="s">
        <v>1799</v>
      </c>
      <c r="K56" s="140" t="s">
        <v>1800</v>
      </c>
      <c r="L56" s="140" t="s">
        <v>2573</v>
      </c>
      <c r="M56" s="195"/>
      <c r="N56" s="195"/>
      <c r="O56" s="140" t="s">
        <v>2606</v>
      </c>
      <c r="P56" s="195"/>
      <c r="Q56" s="195"/>
    </row>
    <row r="57" spans="1:17" ht="12.75" customHeight="1" x14ac:dyDescent="0.2">
      <c r="A57" s="241"/>
      <c r="B57" s="209"/>
      <c r="C57" s="196"/>
      <c r="D57" s="253"/>
      <c r="E57" s="198"/>
      <c r="F57" s="198"/>
      <c r="G57" s="140" t="s">
        <v>1771</v>
      </c>
      <c r="H57" s="92"/>
      <c r="I57" s="92"/>
      <c r="J57" s="92"/>
      <c r="K57" s="92"/>
      <c r="L57" s="92"/>
      <c r="M57" s="195"/>
      <c r="N57" s="195"/>
      <c r="O57" s="92"/>
      <c r="P57" s="195"/>
      <c r="Q57" s="195"/>
    </row>
    <row r="58" spans="1:17" ht="12.75" customHeight="1" x14ac:dyDescent="0.2">
      <c r="A58" s="241">
        <v>23</v>
      </c>
      <c r="B58" s="209" t="s">
        <v>3674</v>
      </c>
      <c r="C58" s="196" t="s">
        <v>1946</v>
      </c>
      <c r="D58" s="253" t="s">
        <v>3706</v>
      </c>
      <c r="E58" s="198">
        <v>10</v>
      </c>
      <c r="F58" s="198">
        <v>15.6</v>
      </c>
      <c r="G58" s="140" t="s">
        <v>1770</v>
      </c>
      <c r="H58" s="140" t="s">
        <v>1792</v>
      </c>
      <c r="I58" s="140" t="s">
        <v>2572</v>
      </c>
      <c r="J58" s="140" t="s">
        <v>1799</v>
      </c>
      <c r="K58" s="140" t="s">
        <v>1800</v>
      </c>
      <c r="L58" s="140" t="s">
        <v>2573</v>
      </c>
      <c r="M58" s="195"/>
      <c r="N58" s="195"/>
      <c r="O58" s="140" t="s">
        <v>2606</v>
      </c>
      <c r="P58" s="195"/>
      <c r="Q58" s="195"/>
    </row>
    <row r="59" spans="1:17" ht="12.75" customHeight="1" x14ac:dyDescent="0.2">
      <c r="A59" s="241"/>
      <c r="B59" s="209"/>
      <c r="C59" s="196"/>
      <c r="D59" s="253"/>
      <c r="E59" s="198"/>
      <c r="F59" s="198"/>
      <c r="G59" s="140" t="s">
        <v>1771</v>
      </c>
      <c r="H59" s="92"/>
      <c r="I59" s="92"/>
      <c r="J59" s="92"/>
      <c r="K59" s="92"/>
      <c r="L59" s="92"/>
      <c r="M59" s="195"/>
      <c r="N59" s="195"/>
      <c r="O59" s="92"/>
      <c r="P59" s="195"/>
      <c r="Q59" s="195"/>
    </row>
    <row r="60" spans="1:17" ht="12.75" customHeight="1" x14ac:dyDescent="0.2">
      <c r="A60" s="241">
        <v>24</v>
      </c>
      <c r="B60" s="209" t="s">
        <v>3639</v>
      </c>
      <c r="C60" s="196" t="s">
        <v>1947</v>
      </c>
      <c r="D60" s="253" t="s">
        <v>3706</v>
      </c>
      <c r="E60" s="198">
        <v>10</v>
      </c>
      <c r="F60" s="198">
        <v>15.6</v>
      </c>
      <c r="G60" s="140" t="s">
        <v>1770</v>
      </c>
      <c r="H60" s="140" t="s">
        <v>1792</v>
      </c>
      <c r="I60" s="140" t="s">
        <v>2572</v>
      </c>
      <c r="J60" s="140" t="s">
        <v>1799</v>
      </c>
      <c r="K60" s="140" t="s">
        <v>1800</v>
      </c>
      <c r="L60" s="140" t="s">
        <v>2573</v>
      </c>
      <c r="M60" s="195"/>
      <c r="N60" s="195"/>
      <c r="O60" s="140" t="s">
        <v>2606</v>
      </c>
      <c r="P60" s="195"/>
      <c r="Q60" s="195"/>
    </row>
    <row r="61" spans="1:17" ht="12.75" customHeight="1" x14ac:dyDescent="0.2">
      <c r="A61" s="241"/>
      <c r="B61" s="209"/>
      <c r="C61" s="196"/>
      <c r="D61" s="253"/>
      <c r="E61" s="198"/>
      <c r="F61" s="198"/>
      <c r="G61" s="140" t="s">
        <v>1771</v>
      </c>
      <c r="H61" s="92"/>
      <c r="I61" s="92"/>
      <c r="J61" s="92"/>
      <c r="K61" s="92"/>
      <c r="L61" s="92"/>
      <c r="M61" s="195"/>
      <c r="N61" s="195"/>
      <c r="O61" s="92"/>
      <c r="P61" s="195"/>
      <c r="Q61" s="195"/>
    </row>
    <row r="62" spans="1:17" ht="12.75" customHeight="1" x14ac:dyDescent="0.2">
      <c r="A62" s="241">
        <v>25</v>
      </c>
      <c r="B62" s="209" t="s">
        <v>3640</v>
      </c>
      <c r="C62" s="196" t="s">
        <v>1948</v>
      </c>
      <c r="D62" s="253" t="s">
        <v>3709</v>
      </c>
      <c r="E62" s="198">
        <v>10</v>
      </c>
      <c r="F62" s="198">
        <v>15.6</v>
      </c>
      <c r="G62" s="140" t="s">
        <v>1770</v>
      </c>
      <c r="H62" s="140" t="s">
        <v>1792</v>
      </c>
      <c r="I62" s="140" t="s">
        <v>2572</v>
      </c>
      <c r="J62" s="140" t="s">
        <v>1799</v>
      </c>
      <c r="K62" s="140" t="s">
        <v>1800</v>
      </c>
      <c r="L62" s="140" t="s">
        <v>2573</v>
      </c>
      <c r="M62" s="195"/>
      <c r="N62" s="195"/>
      <c r="O62" s="140" t="s">
        <v>2606</v>
      </c>
      <c r="P62" s="195"/>
      <c r="Q62" s="195"/>
    </row>
    <row r="63" spans="1:17" ht="12.75" customHeight="1" x14ac:dyDescent="0.2">
      <c r="A63" s="241"/>
      <c r="B63" s="209"/>
      <c r="C63" s="196"/>
      <c r="D63" s="253"/>
      <c r="E63" s="198"/>
      <c r="F63" s="198"/>
      <c r="G63" s="140" t="s">
        <v>1771</v>
      </c>
      <c r="H63" s="92"/>
      <c r="I63" s="92"/>
      <c r="J63" s="92"/>
      <c r="K63" s="92"/>
      <c r="L63" s="92"/>
      <c r="M63" s="195"/>
      <c r="N63" s="195"/>
      <c r="O63" s="92"/>
      <c r="P63" s="195"/>
      <c r="Q63" s="195"/>
    </row>
    <row r="64" spans="1:17" ht="12.75" customHeight="1" x14ac:dyDescent="0.2">
      <c r="A64" s="241">
        <v>26</v>
      </c>
      <c r="B64" s="209" t="s">
        <v>3665</v>
      </c>
      <c r="C64" s="196" t="s">
        <v>1949</v>
      </c>
      <c r="D64" s="253" t="s">
        <v>3709</v>
      </c>
      <c r="E64" s="198">
        <v>10</v>
      </c>
      <c r="F64" s="198">
        <v>15.6</v>
      </c>
      <c r="G64" s="140" t="s">
        <v>1770</v>
      </c>
      <c r="H64" s="140" t="s">
        <v>1792</v>
      </c>
      <c r="I64" s="140" t="s">
        <v>2572</v>
      </c>
      <c r="J64" s="140" t="s">
        <v>1799</v>
      </c>
      <c r="K64" s="140" t="s">
        <v>1800</v>
      </c>
      <c r="L64" s="140" t="s">
        <v>2573</v>
      </c>
      <c r="M64" s="195"/>
      <c r="N64" s="195"/>
      <c r="O64" s="140" t="s">
        <v>2606</v>
      </c>
      <c r="P64" s="195"/>
      <c r="Q64" s="195"/>
    </row>
    <row r="65" spans="1:17" ht="12.75" customHeight="1" x14ac:dyDescent="0.2">
      <c r="A65" s="241"/>
      <c r="B65" s="209"/>
      <c r="C65" s="196"/>
      <c r="D65" s="253"/>
      <c r="E65" s="198"/>
      <c r="F65" s="198"/>
      <c r="G65" s="140" t="s">
        <v>1771</v>
      </c>
      <c r="H65" s="92"/>
      <c r="I65" s="92"/>
      <c r="J65" s="92"/>
      <c r="K65" s="92"/>
      <c r="L65" s="92"/>
      <c r="M65" s="195"/>
      <c r="N65" s="195"/>
      <c r="O65" s="92"/>
      <c r="P65" s="195"/>
      <c r="Q65" s="195"/>
    </row>
    <row r="66" spans="1:17" ht="12.75" customHeight="1" x14ac:dyDescent="0.2">
      <c r="A66" s="241">
        <v>27</v>
      </c>
      <c r="B66" s="209" t="s">
        <v>3666</v>
      </c>
      <c r="C66" s="196" t="s">
        <v>1950</v>
      </c>
      <c r="D66" s="253" t="s">
        <v>3709</v>
      </c>
      <c r="E66" s="198">
        <v>10</v>
      </c>
      <c r="F66" s="198">
        <v>15.6</v>
      </c>
      <c r="G66" s="140" t="s">
        <v>1770</v>
      </c>
      <c r="H66" s="140" t="s">
        <v>1792</v>
      </c>
      <c r="I66" s="140" t="s">
        <v>2572</v>
      </c>
      <c r="J66" s="140" t="s">
        <v>1799</v>
      </c>
      <c r="K66" s="140" t="s">
        <v>1800</v>
      </c>
      <c r="L66" s="140" t="s">
        <v>2573</v>
      </c>
      <c r="M66" s="195"/>
      <c r="N66" s="195"/>
      <c r="O66" s="140" t="s">
        <v>2606</v>
      </c>
      <c r="P66" s="195"/>
      <c r="Q66" s="195"/>
    </row>
    <row r="67" spans="1:17" ht="12.75" customHeight="1" x14ac:dyDescent="0.2">
      <c r="A67" s="241"/>
      <c r="B67" s="209"/>
      <c r="C67" s="196"/>
      <c r="D67" s="253"/>
      <c r="E67" s="198"/>
      <c r="F67" s="198"/>
      <c r="G67" s="140" t="s">
        <v>1771</v>
      </c>
      <c r="H67" s="92"/>
      <c r="I67" s="92"/>
      <c r="J67" s="92"/>
      <c r="K67" s="92"/>
      <c r="L67" s="92"/>
      <c r="M67" s="195"/>
      <c r="N67" s="195"/>
      <c r="O67" s="92"/>
      <c r="P67" s="195"/>
      <c r="Q67" s="195"/>
    </row>
    <row r="68" spans="1:17" ht="12.75" customHeight="1" x14ac:dyDescent="0.2">
      <c r="A68" s="241">
        <v>28</v>
      </c>
      <c r="B68" s="209" t="s">
        <v>3641</v>
      </c>
      <c r="C68" s="196" t="s">
        <v>1951</v>
      </c>
      <c r="D68" s="253" t="s">
        <v>3709</v>
      </c>
      <c r="E68" s="198">
        <v>10</v>
      </c>
      <c r="F68" s="198">
        <v>15.6</v>
      </c>
      <c r="G68" s="140" t="s">
        <v>1770</v>
      </c>
      <c r="H68" s="140" t="s">
        <v>1792</v>
      </c>
      <c r="I68" s="140" t="s">
        <v>2572</v>
      </c>
      <c r="J68" s="140" t="s">
        <v>1799</v>
      </c>
      <c r="K68" s="140" t="s">
        <v>1800</v>
      </c>
      <c r="L68" s="140" t="s">
        <v>2573</v>
      </c>
      <c r="M68" s="195"/>
      <c r="N68" s="195"/>
      <c r="O68" s="140" t="s">
        <v>2606</v>
      </c>
      <c r="P68" s="195"/>
      <c r="Q68" s="195"/>
    </row>
    <row r="69" spans="1:17" ht="12.75" customHeight="1" x14ac:dyDescent="0.2">
      <c r="A69" s="241"/>
      <c r="B69" s="209"/>
      <c r="C69" s="196"/>
      <c r="D69" s="253"/>
      <c r="E69" s="198"/>
      <c r="F69" s="198"/>
      <c r="G69" s="140" t="s">
        <v>1771</v>
      </c>
      <c r="H69" s="92"/>
      <c r="I69" s="92"/>
      <c r="J69" s="92"/>
      <c r="K69" s="92"/>
      <c r="L69" s="92"/>
      <c r="M69" s="195"/>
      <c r="N69" s="195"/>
      <c r="O69" s="92"/>
      <c r="P69" s="195"/>
      <c r="Q69" s="195"/>
    </row>
    <row r="70" spans="1:17" ht="12.75" customHeight="1" x14ac:dyDescent="0.2">
      <c r="A70" s="241">
        <v>29</v>
      </c>
      <c r="B70" s="209" t="s">
        <v>3755</v>
      </c>
      <c r="C70" s="196" t="s">
        <v>1952</v>
      </c>
      <c r="D70" s="253" t="s">
        <v>3709</v>
      </c>
      <c r="E70" s="198">
        <v>10</v>
      </c>
      <c r="F70" s="198">
        <v>15.6</v>
      </c>
      <c r="G70" s="140" t="s">
        <v>1770</v>
      </c>
      <c r="H70" s="140" t="s">
        <v>1792</v>
      </c>
      <c r="I70" s="140" t="s">
        <v>2572</v>
      </c>
      <c r="J70" s="140" t="s">
        <v>1799</v>
      </c>
      <c r="K70" s="140" t="s">
        <v>1800</v>
      </c>
      <c r="L70" s="140" t="s">
        <v>2573</v>
      </c>
      <c r="M70" s="195"/>
      <c r="N70" s="195"/>
      <c r="O70" s="140" t="s">
        <v>2606</v>
      </c>
      <c r="P70" s="195"/>
      <c r="Q70" s="195"/>
    </row>
    <row r="71" spans="1:17" ht="12.75" customHeight="1" x14ac:dyDescent="0.2">
      <c r="A71" s="241"/>
      <c r="B71" s="209"/>
      <c r="C71" s="196"/>
      <c r="D71" s="253"/>
      <c r="E71" s="198"/>
      <c r="F71" s="198"/>
      <c r="G71" s="140" t="s">
        <v>1771</v>
      </c>
      <c r="H71" s="92"/>
      <c r="I71" s="92"/>
      <c r="J71" s="92"/>
      <c r="K71" s="92"/>
      <c r="L71" s="92"/>
      <c r="M71" s="195"/>
      <c r="N71" s="195"/>
      <c r="O71" s="92"/>
      <c r="P71" s="195"/>
      <c r="Q71" s="195"/>
    </row>
    <row r="72" spans="1:17" ht="12.75" customHeight="1" x14ac:dyDescent="0.2">
      <c r="A72" s="241">
        <v>30</v>
      </c>
      <c r="B72" s="209" t="s">
        <v>3667</v>
      </c>
      <c r="C72" s="196" t="s">
        <v>1953</v>
      </c>
      <c r="D72" s="253" t="s">
        <v>3709</v>
      </c>
      <c r="E72" s="198">
        <v>10</v>
      </c>
      <c r="F72" s="198">
        <v>15.6</v>
      </c>
      <c r="G72" s="140" t="s">
        <v>1770</v>
      </c>
      <c r="H72" s="140" t="s">
        <v>1792</v>
      </c>
      <c r="I72" s="140" t="s">
        <v>2572</v>
      </c>
      <c r="J72" s="140" t="s">
        <v>1799</v>
      </c>
      <c r="K72" s="140" t="s">
        <v>1800</v>
      </c>
      <c r="L72" s="140" t="s">
        <v>2573</v>
      </c>
      <c r="M72" s="195"/>
      <c r="N72" s="195"/>
      <c r="O72" s="140" t="s">
        <v>2606</v>
      </c>
      <c r="P72" s="195"/>
      <c r="Q72" s="195"/>
    </row>
    <row r="73" spans="1:17" ht="12.75" customHeight="1" x14ac:dyDescent="0.2">
      <c r="A73" s="241"/>
      <c r="B73" s="209"/>
      <c r="C73" s="196"/>
      <c r="D73" s="253"/>
      <c r="E73" s="198"/>
      <c r="F73" s="198"/>
      <c r="G73" s="140" t="s">
        <v>1771</v>
      </c>
      <c r="H73" s="92"/>
      <c r="I73" s="92"/>
      <c r="J73" s="92"/>
      <c r="K73" s="92"/>
      <c r="L73" s="92"/>
      <c r="M73" s="195"/>
      <c r="N73" s="195"/>
      <c r="O73" s="92"/>
      <c r="P73" s="195"/>
      <c r="Q73" s="195"/>
    </row>
    <row r="74" spans="1:17" ht="12.75" customHeight="1" x14ac:dyDescent="0.2">
      <c r="A74" s="241">
        <v>31</v>
      </c>
      <c r="B74" s="209" t="s">
        <v>3756</v>
      </c>
      <c r="C74" s="196" t="s">
        <v>1954</v>
      </c>
      <c r="D74" s="252" t="s">
        <v>3708</v>
      </c>
      <c r="E74" s="198">
        <v>10</v>
      </c>
      <c r="F74" s="198">
        <v>15.6</v>
      </c>
      <c r="G74" s="140" t="s">
        <v>1770</v>
      </c>
      <c r="H74" s="140" t="s">
        <v>1792</v>
      </c>
      <c r="I74" s="140" t="s">
        <v>2572</v>
      </c>
      <c r="J74" s="140" t="s">
        <v>1799</v>
      </c>
      <c r="K74" s="140" t="s">
        <v>1800</v>
      </c>
      <c r="L74" s="140" t="s">
        <v>2573</v>
      </c>
      <c r="M74" s="195"/>
      <c r="N74" s="195"/>
      <c r="O74" s="140" t="s">
        <v>2606</v>
      </c>
      <c r="P74" s="195"/>
      <c r="Q74" s="195"/>
    </row>
    <row r="75" spans="1:17" ht="12.75" customHeight="1" x14ac:dyDescent="0.2">
      <c r="A75" s="241"/>
      <c r="B75" s="209"/>
      <c r="C75" s="196"/>
      <c r="D75" s="252"/>
      <c r="E75" s="198"/>
      <c r="F75" s="198"/>
      <c r="G75" s="140" t="s">
        <v>1771</v>
      </c>
      <c r="H75" s="92"/>
      <c r="I75" s="92"/>
      <c r="J75" s="92"/>
      <c r="K75" s="92"/>
      <c r="L75" s="92"/>
      <c r="M75" s="195"/>
      <c r="N75" s="195"/>
      <c r="O75" s="92"/>
      <c r="P75" s="195"/>
      <c r="Q75" s="195"/>
    </row>
    <row r="76" spans="1:17" ht="13.5" customHeight="1" x14ac:dyDescent="0.2">
      <c r="A76" s="241">
        <v>32</v>
      </c>
      <c r="B76" s="209" t="s">
        <v>3759</v>
      </c>
      <c r="C76" s="196" t="s">
        <v>1958</v>
      </c>
      <c r="D76" s="252" t="s">
        <v>3708</v>
      </c>
      <c r="E76" s="198">
        <v>10</v>
      </c>
      <c r="F76" s="198">
        <v>15.6</v>
      </c>
      <c r="G76" s="140" t="s">
        <v>1770</v>
      </c>
      <c r="H76" s="140" t="s">
        <v>1792</v>
      </c>
      <c r="I76" s="140" t="s">
        <v>2572</v>
      </c>
      <c r="J76" s="140" t="s">
        <v>1799</v>
      </c>
      <c r="K76" s="140" t="s">
        <v>1800</v>
      </c>
      <c r="L76" s="140" t="s">
        <v>2573</v>
      </c>
      <c r="M76" s="195"/>
      <c r="N76" s="195"/>
      <c r="O76" s="140" t="s">
        <v>2606</v>
      </c>
      <c r="P76" s="195"/>
      <c r="Q76" s="195"/>
    </row>
    <row r="77" spans="1:17" ht="13.5" customHeight="1" x14ac:dyDescent="0.2">
      <c r="A77" s="241"/>
      <c r="B77" s="209"/>
      <c r="C77" s="196"/>
      <c r="D77" s="252"/>
      <c r="E77" s="198"/>
      <c r="F77" s="198"/>
      <c r="G77" s="140" t="s">
        <v>1771</v>
      </c>
      <c r="H77" s="92"/>
      <c r="I77" s="92"/>
      <c r="J77" s="92"/>
      <c r="K77" s="92"/>
      <c r="L77" s="92"/>
      <c r="M77" s="195"/>
      <c r="N77" s="195"/>
      <c r="O77" s="92"/>
      <c r="P77" s="195"/>
      <c r="Q77" s="195"/>
    </row>
    <row r="78" spans="1:17" ht="12.75" customHeight="1" x14ac:dyDescent="0.2">
      <c r="A78" s="241">
        <v>33</v>
      </c>
      <c r="B78" s="209" t="s">
        <v>3677</v>
      </c>
      <c r="C78" s="196" t="s">
        <v>1964</v>
      </c>
      <c r="D78" s="252" t="s">
        <v>3708</v>
      </c>
      <c r="E78" s="198">
        <v>10</v>
      </c>
      <c r="F78" s="198">
        <v>15.6</v>
      </c>
      <c r="G78" s="140" t="s">
        <v>1770</v>
      </c>
      <c r="H78" s="140" t="s">
        <v>1792</v>
      </c>
      <c r="I78" s="140" t="s">
        <v>2572</v>
      </c>
      <c r="J78" s="140" t="s">
        <v>1799</v>
      </c>
      <c r="K78" s="140" t="s">
        <v>1800</v>
      </c>
      <c r="L78" s="140" t="s">
        <v>2573</v>
      </c>
      <c r="M78" s="195"/>
      <c r="N78" s="195"/>
      <c r="O78" s="140" t="s">
        <v>2606</v>
      </c>
      <c r="P78" s="195"/>
      <c r="Q78" s="195"/>
    </row>
    <row r="79" spans="1:17" ht="12.75" customHeight="1" x14ac:dyDescent="0.2">
      <c r="A79" s="241"/>
      <c r="B79" s="209"/>
      <c r="C79" s="196"/>
      <c r="D79" s="252"/>
      <c r="E79" s="198"/>
      <c r="F79" s="198"/>
      <c r="G79" s="140" t="s">
        <v>1771</v>
      </c>
      <c r="H79" s="92"/>
      <c r="I79" s="92"/>
      <c r="J79" s="92"/>
      <c r="K79" s="92"/>
      <c r="L79" s="92"/>
      <c r="M79" s="195"/>
      <c r="N79" s="195"/>
      <c r="O79" s="92"/>
      <c r="P79" s="195"/>
      <c r="Q79" s="195"/>
    </row>
    <row r="80" spans="1:17" ht="12.75" customHeight="1" x14ac:dyDescent="0.2">
      <c r="A80" s="241">
        <v>34</v>
      </c>
      <c r="B80" s="209" t="s">
        <v>3763</v>
      </c>
      <c r="C80" s="196" t="s">
        <v>1965</v>
      </c>
      <c r="D80" s="252" t="s">
        <v>3708</v>
      </c>
      <c r="E80" s="198">
        <v>10</v>
      </c>
      <c r="F80" s="198">
        <v>15.6</v>
      </c>
      <c r="G80" s="140" t="s">
        <v>1770</v>
      </c>
      <c r="H80" s="140" t="s">
        <v>1792</v>
      </c>
      <c r="I80" s="140" t="s">
        <v>2572</v>
      </c>
      <c r="J80" s="140" t="s">
        <v>1799</v>
      </c>
      <c r="K80" s="140" t="s">
        <v>1800</v>
      </c>
      <c r="L80" s="140" t="s">
        <v>2573</v>
      </c>
      <c r="M80" s="195"/>
      <c r="N80" s="195"/>
      <c r="O80" s="140" t="s">
        <v>2606</v>
      </c>
      <c r="P80" s="195"/>
      <c r="Q80" s="195"/>
    </row>
    <row r="81" spans="1:17" ht="12.75" customHeight="1" x14ac:dyDescent="0.2">
      <c r="A81" s="241"/>
      <c r="B81" s="209"/>
      <c r="C81" s="196"/>
      <c r="D81" s="252"/>
      <c r="E81" s="198"/>
      <c r="F81" s="198"/>
      <c r="G81" s="140" t="s">
        <v>1771</v>
      </c>
      <c r="H81" s="92"/>
      <c r="I81" s="92"/>
      <c r="J81" s="92"/>
      <c r="K81" s="92"/>
      <c r="L81" s="92"/>
      <c r="M81" s="195"/>
      <c r="N81" s="195"/>
      <c r="O81" s="92"/>
      <c r="P81" s="195"/>
      <c r="Q81" s="195"/>
    </row>
    <row r="82" spans="1:17" ht="12.75" customHeight="1" x14ac:dyDescent="0.2">
      <c r="A82" s="241">
        <v>35</v>
      </c>
      <c r="B82" s="209" t="s">
        <v>3765</v>
      </c>
      <c r="C82" s="196" t="s">
        <v>1968</v>
      </c>
      <c r="D82" s="252" t="s">
        <v>3708</v>
      </c>
      <c r="E82" s="198">
        <v>10</v>
      </c>
      <c r="F82" s="198">
        <v>15.6</v>
      </c>
      <c r="G82" s="140" t="s">
        <v>1770</v>
      </c>
      <c r="H82" s="140" t="s">
        <v>1792</v>
      </c>
      <c r="I82" s="140" t="s">
        <v>2572</v>
      </c>
      <c r="J82" s="140" t="s">
        <v>1799</v>
      </c>
      <c r="K82" s="140" t="s">
        <v>1800</v>
      </c>
      <c r="L82" s="140" t="s">
        <v>2573</v>
      </c>
      <c r="M82" s="195"/>
      <c r="N82" s="195"/>
      <c r="O82" s="140" t="s">
        <v>2606</v>
      </c>
      <c r="P82" s="195"/>
      <c r="Q82" s="195"/>
    </row>
    <row r="83" spans="1:17" ht="12.75" customHeight="1" x14ac:dyDescent="0.2">
      <c r="A83" s="241"/>
      <c r="B83" s="209"/>
      <c r="C83" s="196"/>
      <c r="D83" s="252"/>
      <c r="E83" s="198"/>
      <c r="F83" s="198"/>
      <c r="G83" s="140" t="s">
        <v>1771</v>
      </c>
      <c r="H83" s="92"/>
      <c r="I83" s="92"/>
      <c r="J83" s="92"/>
      <c r="K83" s="92"/>
      <c r="L83" s="92"/>
      <c r="M83" s="195"/>
      <c r="N83" s="195"/>
      <c r="O83" s="92"/>
      <c r="P83" s="195"/>
      <c r="Q83" s="195"/>
    </row>
    <row r="84" spans="1:17" ht="12.75" customHeight="1" x14ac:dyDescent="0.2">
      <c r="A84" s="241">
        <v>36</v>
      </c>
      <c r="B84" s="209" t="s">
        <v>3768</v>
      </c>
      <c r="C84" s="196" t="s">
        <v>1971</v>
      </c>
      <c r="D84" s="252" t="s">
        <v>3708</v>
      </c>
      <c r="E84" s="198">
        <v>10</v>
      </c>
      <c r="F84" s="198">
        <v>15.6</v>
      </c>
      <c r="G84" s="140" t="s">
        <v>1770</v>
      </c>
      <c r="H84" s="140" t="s">
        <v>1792</v>
      </c>
      <c r="I84" s="140" t="s">
        <v>2572</v>
      </c>
      <c r="J84" s="140" t="s">
        <v>1799</v>
      </c>
      <c r="K84" s="140" t="s">
        <v>1800</v>
      </c>
      <c r="L84" s="140" t="s">
        <v>2573</v>
      </c>
      <c r="M84" s="195"/>
      <c r="N84" s="195"/>
      <c r="O84" s="140" t="s">
        <v>2606</v>
      </c>
      <c r="P84" s="195"/>
      <c r="Q84" s="195"/>
    </row>
    <row r="85" spans="1:17" ht="12.75" customHeight="1" x14ac:dyDescent="0.2">
      <c r="A85" s="241"/>
      <c r="B85" s="209"/>
      <c r="C85" s="196"/>
      <c r="D85" s="252"/>
      <c r="E85" s="198"/>
      <c r="F85" s="198"/>
      <c r="G85" s="140" t="s">
        <v>1771</v>
      </c>
      <c r="H85" s="92"/>
      <c r="I85" s="92"/>
      <c r="J85" s="92"/>
      <c r="K85" s="92"/>
      <c r="L85" s="92"/>
      <c r="M85" s="195"/>
      <c r="N85" s="195"/>
      <c r="O85" s="92"/>
      <c r="P85" s="195"/>
      <c r="Q85" s="195"/>
    </row>
    <row r="86" spans="1:17" ht="12.75" customHeight="1" x14ac:dyDescent="0.2">
      <c r="A86" s="241">
        <v>37</v>
      </c>
      <c r="B86" s="209" t="s">
        <v>3643</v>
      </c>
      <c r="C86" s="196" t="s">
        <v>1973</v>
      </c>
      <c r="D86" s="252" t="s">
        <v>3708</v>
      </c>
      <c r="E86" s="198">
        <v>10</v>
      </c>
      <c r="F86" s="198">
        <v>15.6</v>
      </c>
      <c r="G86" s="140" t="s">
        <v>1770</v>
      </c>
      <c r="H86" s="140" t="s">
        <v>1792</v>
      </c>
      <c r="I86" s="140" t="s">
        <v>2572</v>
      </c>
      <c r="J86" s="140" t="s">
        <v>1799</v>
      </c>
      <c r="K86" s="140" t="s">
        <v>1800</v>
      </c>
      <c r="L86" s="140" t="s">
        <v>2573</v>
      </c>
      <c r="M86" s="195"/>
      <c r="N86" s="195"/>
      <c r="O86" s="140" t="s">
        <v>2606</v>
      </c>
      <c r="P86" s="195"/>
      <c r="Q86" s="195"/>
    </row>
    <row r="87" spans="1:17" ht="12.75" customHeight="1" x14ac:dyDescent="0.2">
      <c r="A87" s="241"/>
      <c r="B87" s="209"/>
      <c r="C87" s="196"/>
      <c r="D87" s="252"/>
      <c r="E87" s="198"/>
      <c r="F87" s="198"/>
      <c r="G87" s="140" t="s">
        <v>1771</v>
      </c>
      <c r="H87" s="92"/>
      <c r="I87" s="92"/>
      <c r="J87" s="92"/>
      <c r="K87" s="92"/>
      <c r="L87" s="92"/>
      <c r="M87" s="195"/>
      <c r="N87" s="195"/>
      <c r="O87" s="92"/>
      <c r="P87" s="195"/>
      <c r="Q87" s="195"/>
    </row>
    <row r="88" spans="1:17" ht="12.75" customHeight="1" x14ac:dyDescent="0.2">
      <c r="A88" s="241">
        <v>38</v>
      </c>
      <c r="B88" s="209" t="s">
        <v>3766</v>
      </c>
      <c r="C88" s="196" t="s">
        <v>4229</v>
      </c>
      <c r="D88" s="252" t="s">
        <v>3708</v>
      </c>
      <c r="E88" s="198">
        <v>10</v>
      </c>
      <c r="F88" s="198">
        <v>15.6</v>
      </c>
      <c r="G88" s="140" t="s">
        <v>1770</v>
      </c>
      <c r="H88" s="140" t="s">
        <v>1792</v>
      </c>
      <c r="I88" s="140" t="s">
        <v>2572</v>
      </c>
      <c r="J88" s="140" t="s">
        <v>1799</v>
      </c>
      <c r="K88" s="140" t="s">
        <v>1800</v>
      </c>
      <c r="L88" s="140" t="s">
        <v>2573</v>
      </c>
      <c r="M88" s="195"/>
      <c r="N88" s="195"/>
      <c r="O88" s="140" t="s">
        <v>2606</v>
      </c>
      <c r="P88" s="195"/>
      <c r="Q88" s="195"/>
    </row>
    <row r="89" spans="1:17" ht="12.75" customHeight="1" x14ac:dyDescent="0.2">
      <c r="A89" s="241"/>
      <c r="B89" s="209"/>
      <c r="C89" s="196"/>
      <c r="D89" s="252"/>
      <c r="E89" s="198"/>
      <c r="F89" s="198"/>
      <c r="G89" s="140" t="s">
        <v>1771</v>
      </c>
      <c r="H89" s="92"/>
      <c r="I89" s="92"/>
      <c r="J89" s="92"/>
      <c r="K89" s="92"/>
      <c r="L89" s="92"/>
      <c r="M89" s="195"/>
      <c r="N89" s="195"/>
      <c r="O89" s="92"/>
      <c r="P89" s="195"/>
      <c r="Q89" s="195"/>
    </row>
    <row r="90" spans="1:17" ht="12.75" customHeight="1" x14ac:dyDescent="0.2">
      <c r="A90" s="241">
        <v>39</v>
      </c>
      <c r="B90" s="209" t="s">
        <v>3770</v>
      </c>
      <c r="C90" s="196" t="s">
        <v>1976</v>
      </c>
      <c r="D90" s="252" t="s">
        <v>3707</v>
      </c>
      <c r="E90" s="198">
        <v>10</v>
      </c>
      <c r="F90" s="198">
        <v>15.6</v>
      </c>
      <c r="G90" s="140" t="s">
        <v>1770</v>
      </c>
      <c r="H90" s="140" t="s">
        <v>1792</v>
      </c>
      <c r="I90" s="140" t="s">
        <v>2572</v>
      </c>
      <c r="J90" s="140" t="s">
        <v>1799</v>
      </c>
      <c r="K90" s="140" t="s">
        <v>1800</v>
      </c>
      <c r="L90" s="140" t="s">
        <v>2573</v>
      </c>
      <c r="M90" s="195"/>
      <c r="N90" s="195"/>
      <c r="O90" s="140" t="s">
        <v>2606</v>
      </c>
      <c r="P90" s="195"/>
      <c r="Q90" s="195"/>
    </row>
    <row r="91" spans="1:17" ht="12.75" customHeight="1" x14ac:dyDescent="0.2">
      <c r="A91" s="241"/>
      <c r="B91" s="209"/>
      <c r="C91" s="196"/>
      <c r="D91" s="252"/>
      <c r="E91" s="198"/>
      <c r="F91" s="198"/>
      <c r="G91" s="140" t="s">
        <v>1771</v>
      </c>
      <c r="H91" s="92"/>
      <c r="I91" s="92"/>
      <c r="J91" s="92"/>
      <c r="K91" s="92"/>
      <c r="L91" s="92"/>
      <c r="M91" s="195"/>
      <c r="N91" s="195"/>
      <c r="O91" s="92"/>
      <c r="P91" s="195"/>
      <c r="Q91" s="195"/>
    </row>
    <row r="92" spans="1:17" ht="12.75" customHeight="1" x14ac:dyDescent="0.2">
      <c r="A92" s="241">
        <v>40</v>
      </c>
      <c r="B92" s="209" t="s">
        <v>3772</v>
      </c>
      <c r="C92" s="196" t="s">
        <v>1979</v>
      </c>
      <c r="D92" s="252" t="s">
        <v>3707</v>
      </c>
      <c r="E92" s="198">
        <v>10</v>
      </c>
      <c r="F92" s="198">
        <v>15.6</v>
      </c>
      <c r="G92" s="140" t="s">
        <v>1770</v>
      </c>
      <c r="H92" s="140" t="s">
        <v>1792</v>
      </c>
      <c r="I92" s="140" t="s">
        <v>2572</v>
      </c>
      <c r="J92" s="140" t="s">
        <v>1799</v>
      </c>
      <c r="K92" s="140" t="s">
        <v>1800</v>
      </c>
      <c r="L92" s="140" t="s">
        <v>2573</v>
      </c>
      <c r="M92" s="195"/>
      <c r="N92" s="195"/>
      <c r="O92" s="140" t="s">
        <v>2606</v>
      </c>
      <c r="P92" s="195"/>
      <c r="Q92" s="195"/>
    </row>
    <row r="93" spans="1:17" ht="12.75" customHeight="1" x14ac:dyDescent="0.2">
      <c r="A93" s="241"/>
      <c r="B93" s="209"/>
      <c r="C93" s="196"/>
      <c r="D93" s="252"/>
      <c r="E93" s="198"/>
      <c r="F93" s="198"/>
      <c r="G93" s="140" t="s">
        <v>1771</v>
      </c>
      <c r="H93" s="92"/>
      <c r="I93" s="92"/>
      <c r="J93" s="92"/>
      <c r="K93" s="92"/>
      <c r="L93" s="92"/>
      <c r="M93" s="195"/>
      <c r="N93" s="195"/>
      <c r="O93" s="92"/>
      <c r="P93" s="195"/>
      <c r="Q93" s="195"/>
    </row>
    <row r="94" spans="1:17" ht="12.75" customHeight="1" x14ac:dyDescent="0.2">
      <c r="A94" s="241">
        <v>41</v>
      </c>
      <c r="B94" s="209" t="s">
        <v>3773</v>
      </c>
      <c r="C94" s="196" t="s">
        <v>1981</v>
      </c>
      <c r="D94" s="252" t="s">
        <v>3707</v>
      </c>
      <c r="E94" s="198">
        <v>10</v>
      </c>
      <c r="F94" s="198">
        <v>15.6</v>
      </c>
      <c r="G94" s="140" t="s">
        <v>1770</v>
      </c>
      <c r="H94" s="140" t="s">
        <v>1792</v>
      </c>
      <c r="I94" s="140" t="s">
        <v>2572</v>
      </c>
      <c r="J94" s="140" t="s">
        <v>1799</v>
      </c>
      <c r="K94" s="140" t="s">
        <v>1800</v>
      </c>
      <c r="L94" s="140" t="s">
        <v>2573</v>
      </c>
      <c r="M94" s="195"/>
      <c r="N94" s="195"/>
      <c r="O94" s="140" t="s">
        <v>2606</v>
      </c>
      <c r="P94" s="195"/>
      <c r="Q94" s="195"/>
    </row>
    <row r="95" spans="1:17" ht="12.75" customHeight="1" x14ac:dyDescent="0.2">
      <c r="A95" s="241"/>
      <c r="B95" s="209"/>
      <c r="C95" s="196"/>
      <c r="D95" s="252"/>
      <c r="E95" s="198"/>
      <c r="F95" s="198"/>
      <c r="G95" s="140" t="s">
        <v>1771</v>
      </c>
      <c r="H95" s="92"/>
      <c r="I95" s="92"/>
      <c r="J95" s="92"/>
      <c r="K95" s="92"/>
      <c r="L95" s="92"/>
      <c r="M95" s="195"/>
      <c r="N95" s="195"/>
      <c r="O95" s="92"/>
      <c r="P95" s="195"/>
      <c r="Q95" s="195"/>
    </row>
    <row r="96" spans="1:17" ht="12.75" customHeight="1" x14ac:dyDescent="0.2">
      <c r="A96" s="241">
        <v>42</v>
      </c>
      <c r="B96" s="209" t="s">
        <v>3774</v>
      </c>
      <c r="C96" s="196" t="s">
        <v>1982</v>
      </c>
      <c r="D96" s="252" t="s">
        <v>3707</v>
      </c>
      <c r="E96" s="198">
        <v>10</v>
      </c>
      <c r="F96" s="198">
        <v>15.6</v>
      </c>
      <c r="G96" s="140" t="s">
        <v>1770</v>
      </c>
      <c r="H96" s="140" t="s">
        <v>1792</v>
      </c>
      <c r="I96" s="140" t="s">
        <v>2572</v>
      </c>
      <c r="J96" s="140" t="s">
        <v>1799</v>
      </c>
      <c r="K96" s="140" t="s">
        <v>1800</v>
      </c>
      <c r="L96" s="140" t="s">
        <v>2573</v>
      </c>
      <c r="M96" s="195"/>
      <c r="N96" s="195"/>
      <c r="O96" s="140" t="s">
        <v>2606</v>
      </c>
      <c r="P96" s="195"/>
      <c r="Q96" s="195"/>
    </row>
    <row r="97" spans="1:17" ht="12.75" customHeight="1" x14ac:dyDescent="0.2">
      <c r="A97" s="241"/>
      <c r="B97" s="209"/>
      <c r="C97" s="196"/>
      <c r="D97" s="252"/>
      <c r="E97" s="198"/>
      <c r="F97" s="198"/>
      <c r="G97" s="140" t="s">
        <v>1771</v>
      </c>
      <c r="H97" s="92"/>
      <c r="I97" s="92"/>
      <c r="J97" s="92"/>
      <c r="K97" s="92"/>
      <c r="L97" s="92"/>
      <c r="M97" s="195"/>
      <c r="N97" s="195"/>
      <c r="O97" s="92"/>
      <c r="P97" s="195"/>
      <c r="Q97" s="195"/>
    </row>
    <row r="98" spans="1:17" ht="12.75" customHeight="1" x14ac:dyDescent="0.2">
      <c r="A98" s="241">
        <v>43</v>
      </c>
      <c r="B98" s="209" t="s">
        <v>3682</v>
      </c>
      <c r="C98" s="196" t="s">
        <v>4234</v>
      </c>
      <c r="D98" s="252" t="s">
        <v>3707</v>
      </c>
      <c r="E98" s="198">
        <v>10</v>
      </c>
      <c r="F98" s="198">
        <v>15.6</v>
      </c>
      <c r="G98" s="140" t="s">
        <v>1770</v>
      </c>
      <c r="H98" s="140" t="s">
        <v>1792</v>
      </c>
      <c r="I98" s="140" t="s">
        <v>2572</v>
      </c>
      <c r="J98" s="140" t="s">
        <v>1799</v>
      </c>
      <c r="K98" s="140" t="s">
        <v>1800</v>
      </c>
      <c r="L98" s="140" t="s">
        <v>2573</v>
      </c>
      <c r="M98" s="195"/>
      <c r="N98" s="195"/>
      <c r="O98" s="140" t="s">
        <v>2606</v>
      </c>
      <c r="P98" s="195"/>
      <c r="Q98" s="195"/>
    </row>
    <row r="99" spans="1:17" ht="12.75" customHeight="1" x14ac:dyDescent="0.2">
      <c r="A99" s="241"/>
      <c r="B99" s="209"/>
      <c r="C99" s="196"/>
      <c r="D99" s="252"/>
      <c r="E99" s="198"/>
      <c r="F99" s="198"/>
      <c r="G99" s="140" t="s">
        <v>1771</v>
      </c>
      <c r="H99" s="92"/>
      <c r="I99" s="92"/>
      <c r="J99" s="92"/>
      <c r="K99" s="92"/>
      <c r="L99" s="92"/>
      <c r="M99" s="195"/>
      <c r="N99" s="195"/>
      <c r="O99" s="92"/>
      <c r="P99" s="195"/>
      <c r="Q99" s="195"/>
    </row>
    <row r="100" spans="1:17" ht="12.75" customHeight="1" x14ac:dyDescent="0.2">
      <c r="A100" s="241">
        <v>44</v>
      </c>
      <c r="B100" s="209" t="s">
        <v>3776</v>
      </c>
      <c r="C100" s="196" t="s">
        <v>1985</v>
      </c>
      <c r="D100" s="252" t="s">
        <v>3707</v>
      </c>
      <c r="E100" s="198">
        <v>10</v>
      </c>
      <c r="F100" s="198">
        <v>15.6</v>
      </c>
      <c r="G100" s="140" t="s">
        <v>1770</v>
      </c>
      <c r="H100" s="140" t="s">
        <v>1792</v>
      </c>
      <c r="I100" s="140" t="s">
        <v>2572</v>
      </c>
      <c r="J100" s="140" t="s">
        <v>1799</v>
      </c>
      <c r="K100" s="140" t="s">
        <v>1800</v>
      </c>
      <c r="L100" s="140" t="s">
        <v>2573</v>
      </c>
      <c r="M100" s="195"/>
      <c r="N100" s="195"/>
      <c r="O100" s="140" t="s">
        <v>2606</v>
      </c>
      <c r="P100" s="195"/>
      <c r="Q100" s="195"/>
    </row>
    <row r="101" spans="1:17" ht="12.75" customHeight="1" x14ac:dyDescent="0.2">
      <c r="A101" s="241"/>
      <c r="B101" s="209"/>
      <c r="C101" s="196"/>
      <c r="D101" s="252"/>
      <c r="E101" s="198"/>
      <c r="F101" s="198"/>
      <c r="G101" s="140" t="s">
        <v>1771</v>
      </c>
      <c r="H101" s="92"/>
      <c r="I101" s="92"/>
      <c r="J101" s="92"/>
      <c r="K101" s="92"/>
      <c r="L101" s="92"/>
      <c r="M101" s="195"/>
      <c r="N101" s="195"/>
      <c r="O101" s="92"/>
      <c r="P101" s="195"/>
      <c r="Q101" s="195"/>
    </row>
    <row r="102" spans="1:17" ht="12.75" customHeight="1" x14ac:dyDescent="0.2">
      <c r="A102" s="241">
        <v>45</v>
      </c>
      <c r="B102" s="209" t="s">
        <v>3777</v>
      </c>
      <c r="C102" s="196" t="s">
        <v>1986</v>
      </c>
      <c r="D102" s="252" t="s">
        <v>3707</v>
      </c>
      <c r="E102" s="198">
        <v>10</v>
      </c>
      <c r="F102" s="198">
        <v>15.6</v>
      </c>
      <c r="G102" s="140" t="s">
        <v>1770</v>
      </c>
      <c r="H102" s="140" t="s">
        <v>1792</v>
      </c>
      <c r="I102" s="140" t="s">
        <v>2572</v>
      </c>
      <c r="J102" s="140" t="s">
        <v>1799</v>
      </c>
      <c r="K102" s="140" t="s">
        <v>1800</v>
      </c>
      <c r="L102" s="140" t="s">
        <v>2573</v>
      </c>
      <c r="M102" s="195"/>
      <c r="N102" s="195"/>
      <c r="O102" s="140" t="s">
        <v>2606</v>
      </c>
      <c r="P102" s="195"/>
      <c r="Q102" s="195"/>
    </row>
    <row r="103" spans="1:17" ht="12.75" customHeight="1" x14ac:dyDescent="0.2">
      <c r="A103" s="241"/>
      <c r="B103" s="209"/>
      <c r="C103" s="196"/>
      <c r="D103" s="252"/>
      <c r="E103" s="198"/>
      <c r="F103" s="198"/>
      <c r="G103" s="140" t="s">
        <v>1771</v>
      </c>
      <c r="H103" s="92"/>
      <c r="I103" s="92"/>
      <c r="J103" s="92"/>
      <c r="K103" s="92"/>
      <c r="L103" s="92"/>
      <c r="M103" s="195"/>
      <c r="N103" s="195"/>
      <c r="O103" s="92"/>
      <c r="P103" s="195"/>
      <c r="Q103" s="195"/>
    </row>
    <row r="104" spans="1:17" ht="12.75" customHeight="1" x14ac:dyDescent="0.2">
      <c r="A104" s="241">
        <v>46</v>
      </c>
      <c r="B104" s="209" t="s">
        <v>3778</v>
      </c>
      <c r="C104" s="196" t="s">
        <v>1988</v>
      </c>
      <c r="D104" s="252" t="s">
        <v>3707</v>
      </c>
      <c r="E104" s="198">
        <v>10</v>
      </c>
      <c r="F104" s="198">
        <v>15.6</v>
      </c>
      <c r="G104" s="140" t="s">
        <v>1770</v>
      </c>
      <c r="H104" s="140" t="s">
        <v>1792</v>
      </c>
      <c r="I104" s="140" t="s">
        <v>2572</v>
      </c>
      <c r="J104" s="140" t="s">
        <v>1799</v>
      </c>
      <c r="K104" s="140" t="s">
        <v>1800</v>
      </c>
      <c r="L104" s="140" t="s">
        <v>2573</v>
      </c>
      <c r="M104" s="195"/>
      <c r="N104" s="195"/>
      <c r="O104" s="140" t="s">
        <v>2606</v>
      </c>
      <c r="P104" s="195"/>
      <c r="Q104" s="195"/>
    </row>
    <row r="105" spans="1:17" ht="12.75" customHeight="1" x14ac:dyDescent="0.2">
      <c r="A105" s="241"/>
      <c r="B105" s="209"/>
      <c r="C105" s="196"/>
      <c r="D105" s="252"/>
      <c r="E105" s="198"/>
      <c r="F105" s="198"/>
      <c r="G105" s="140" t="s">
        <v>1771</v>
      </c>
      <c r="H105" s="92"/>
      <c r="I105" s="92"/>
      <c r="J105" s="92"/>
      <c r="K105" s="92"/>
      <c r="L105" s="92"/>
      <c r="M105" s="195"/>
      <c r="N105" s="195"/>
      <c r="O105" s="92"/>
      <c r="P105" s="195"/>
      <c r="Q105" s="195"/>
    </row>
    <row r="106" spans="1:17" ht="12.75" customHeight="1" x14ac:dyDescent="0.2">
      <c r="A106" s="241">
        <v>47</v>
      </c>
      <c r="B106" s="209" t="s">
        <v>3780</v>
      </c>
      <c r="C106" s="196" t="s">
        <v>1991</v>
      </c>
      <c r="D106" s="252" t="s">
        <v>3712</v>
      </c>
      <c r="E106" s="198">
        <v>10</v>
      </c>
      <c r="F106" s="198">
        <v>15.6</v>
      </c>
      <c r="G106" s="140" t="s">
        <v>1770</v>
      </c>
      <c r="H106" s="140" t="s">
        <v>1792</v>
      </c>
      <c r="I106" s="140" t="s">
        <v>2572</v>
      </c>
      <c r="J106" s="140" t="s">
        <v>1799</v>
      </c>
      <c r="K106" s="140" t="s">
        <v>1800</v>
      </c>
      <c r="L106" s="140" t="s">
        <v>2573</v>
      </c>
      <c r="M106" s="195"/>
      <c r="N106" s="195"/>
      <c r="O106" s="140" t="s">
        <v>2606</v>
      </c>
      <c r="P106" s="195"/>
      <c r="Q106" s="195"/>
    </row>
    <row r="107" spans="1:17" ht="12.75" customHeight="1" x14ac:dyDescent="0.2">
      <c r="A107" s="241"/>
      <c r="B107" s="209"/>
      <c r="C107" s="196"/>
      <c r="D107" s="252"/>
      <c r="E107" s="198"/>
      <c r="F107" s="198"/>
      <c r="G107" s="140" t="s">
        <v>1771</v>
      </c>
      <c r="H107" s="92"/>
      <c r="I107" s="92"/>
      <c r="J107" s="92"/>
      <c r="K107" s="92"/>
      <c r="L107" s="92"/>
      <c r="M107" s="195"/>
      <c r="N107" s="195"/>
      <c r="O107" s="92"/>
      <c r="P107" s="195"/>
      <c r="Q107" s="195"/>
    </row>
    <row r="108" spans="1:17" ht="12.75" customHeight="1" x14ac:dyDescent="0.2">
      <c r="A108" s="241">
        <v>48</v>
      </c>
      <c r="B108" s="209" t="s">
        <v>3783</v>
      </c>
      <c r="C108" s="196" t="s">
        <v>1995</v>
      </c>
      <c r="D108" s="252" t="s">
        <v>3712</v>
      </c>
      <c r="E108" s="198">
        <v>10</v>
      </c>
      <c r="F108" s="198">
        <v>15.6</v>
      </c>
      <c r="G108" s="140" t="s">
        <v>1770</v>
      </c>
      <c r="H108" s="140" t="s">
        <v>1792</v>
      </c>
      <c r="I108" s="140" t="s">
        <v>2572</v>
      </c>
      <c r="J108" s="140" t="s">
        <v>1799</v>
      </c>
      <c r="K108" s="140" t="s">
        <v>1800</v>
      </c>
      <c r="L108" s="140" t="s">
        <v>2573</v>
      </c>
      <c r="M108" s="195"/>
      <c r="N108" s="195"/>
      <c r="O108" s="140" t="s">
        <v>2606</v>
      </c>
      <c r="P108" s="195"/>
      <c r="Q108" s="195"/>
    </row>
    <row r="109" spans="1:17" ht="12.75" customHeight="1" x14ac:dyDescent="0.2">
      <c r="A109" s="241"/>
      <c r="B109" s="209"/>
      <c r="C109" s="196"/>
      <c r="D109" s="252"/>
      <c r="E109" s="198"/>
      <c r="F109" s="198"/>
      <c r="G109" s="140" t="s">
        <v>1771</v>
      </c>
      <c r="H109" s="92"/>
      <c r="I109" s="92"/>
      <c r="J109" s="92"/>
      <c r="K109" s="92"/>
      <c r="L109" s="92"/>
      <c r="M109" s="195"/>
      <c r="N109" s="195"/>
      <c r="O109" s="92"/>
      <c r="P109" s="195"/>
      <c r="Q109" s="195"/>
    </row>
    <row r="110" spans="1:17" ht="12.75" customHeight="1" x14ac:dyDescent="0.2">
      <c r="A110" s="241">
        <v>49</v>
      </c>
      <c r="B110" s="209" t="s">
        <v>3789</v>
      </c>
      <c r="C110" s="196" t="s">
        <v>4233</v>
      </c>
      <c r="D110" s="252" t="s">
        <v>3712</v>
      </c>
      <c r="E110" s="198">
        <v>10</v>
      </c>
      <c r="F110" s="198">
        <v>15.6</v>
      </c>
      <c r="G110" s="140" t="s">
        <v>1770</v>
      </c>
      <c r="H110" s="140" t="s">
        <v>1792</v>
      </c>
      <c r="I110" s="140" t="s">
        <v>2572</v>
      </c>
      <c r="J110" s="140" t="s">
        <v>1799</v>
      </c>
      <c r="K110" s="140" t="s">
        <v>1800</v>
      </c>
      <c r="L110" s="140" t="s">
        <v>2573</v>
      </c>
      <c r="M110" s="195"/>
      <c r="N110" s="195"/>
      <c r="O110" s="140" t="s">
        <v>2606</v>
      </c>
      <c r="P110" s="195"/>
      <c r="Q110" s="195"/>
    </row>
    <row r="111" spans="1:17" ht="12.75" customHeight="1" x14ac:dyDescent="0.2">
      <c r="A111" s="241"/>
      <c r="B111" s="209"/>
      <c r="C111" s="196"/>
      <c r="D111" s="252"/>
      <c r="E111" s="198"/>
      <c r="F111" s="198"/>
      <c r="G111" s="140" t="s">
        <v>1771</v>
      </c>
      <c r="H111" s="92"/>
      <c r="I111" s="92"/>
      <c r="J111" s="92"/>
      <c r="K111" s="92"/>
      <c r="L111" s="92"/>
      <c r="M111" s="195"/>
      <c r="N111" s="195"/>
      <c r="O111" s="92"/>
      <c r="P111" s="195"/>
      <c r="Q111" s="195"/>
    </row>
    <row r="112" spans="1:17" ht="12.75" customHeight="1" x14ac:dyDescent="0.2">
      <c r="A112" s="241">
        <v>50</v>
      </c>
      <c r="B112" s="209" t="s">
        <v>3785</v>
      </c>
      <c r="C112" s="196" t="s">
        <v>1997</v>
      </c>
      <c r="D112" s="252" t="s">
        <v>3712</v>
      </c>
      <c r="E112" s="198">
        <v>10</v>
      </c>
      <c r="F112" s="198">
        <v>15.6</v>
      </c>
      <c r="G112" s="140" t="s">
        <v>1770</v>
      </c>
      <c r="H112" s="140" t="s">
        <v>1792</v>
      </c>
      <c r="I112" s="140" t="s">
        <v>2572</v>
      </c>
      <c r="J112" s="140" t="s">
        <v>1799</v>
      </c>
      <c r="K112" s="140" t="s">
        <v>1800</v>
      </c>
      <c r="L112" s="140" t="s">
        <v>2573</v>
      </c>
      <c r="M112" s="195"/>
      <c r="N112" s="195"/>
      <c r="O112" s="140" t="s">
        <v>2606</v>
      </c>
      <c r="P112" s="195"/>
      <c r="Q112" s="195"/>
    </row>
    <row r="113" spans="1:17" ht="12.75" customHeight="1" x14ac:dyDescent="0.2">
      <c r="A113" s="241"/>
      <c r="B113" s="209"/>
      <c r="C113" s="196"/>
      <c r="D113" s="252"/>
      <c r="E113" s="198"/>
      <c r="F113" s="198"/>
      <c r="G113" s="140" t="s">
        <v>1771</v>
      </c>
      <c r="H113" s="92"/>
      <c r="I113" s="92"/>
      <c r="J113" s="92"/>
      <c r="K113" s="92"/>
      <c r="L113" s="92"/>
      <c r="M113" s="195"/>
      <c r="N113" s="195"/>
      <c r="O113" s="92"/>
      <c r="P113" s="195"/>
      <c r="Q113" s="195"/>
    </row>
    <row r="114" spans="1:17" ht="12.75" customHeight="1" x14ac:dyDescent="0.2">
      <c r="A114" s="241">
        <v>51</v>
      </c>
      <c r="B114" s="209" t="s">
        <v>3786</v>
      </c>
      <c r="C114" s="196" t="s">
        <v>1998</v>
      </c>
      <c r="D114" s="252" t="s">
        <v>3712</v>
      </c>
      <c r="E114" s="198">
        <v>10</v>
      </c>
      <c r="F114" s="198">
        <v>15.6</v>
      </c>
      <c r="G114" s="140" t="s">
        <v>1770</v>
      </c>
      <c r="H114" s="140" t="s">
        <v>1792</v>
      </c>
      <c r="I114" s="140" t="s">
        <v>2572</v>
      </c>
      <c r="J114" s="140" t="s">
        <v>1799</v>
      </c>
      <c r="K114" s="140" t="s">
        <v>1800</v>
      </c>
      <c r="L114" s="140" t="s">
        <v>2573</v>
      </c>
      <c r="M114" s="195"/>
      <c r="N114" s="195"/>
      <c r="O114" s="140" t="s">
        <v>2606</v>
      </c>
      <c r="P114" s="195"/>
      <c r="Q114" s="195"/>
    </row>
    <row r="115" spans="1:17" ht="12.75" customHeight="1" x14ac:dyDescent="0.2">
      <c r="A115" s="241"/>
      <c r="B115" s="209"/>
      <c r="C115" s="196"/>
      <c r="D115" s="252"/>
      <c r="E115" s="198"/>
      <c r="F115" s="198"/>
      <c r="G115" s="140" t="s">
        <v>1771</v>
      </c>
      <c r="H115" s="92"/>
      <c r="I115" s="92"/>
      <c r="J115" s="92"/>
      <c r="K115" s="92"/>
      <c r="L115" s="92"/>
      <c r="M115" s="195"/>
      <c r="N115" s="195"/>
      <c r="O115" s="92"/>
      <c r="P115" s="195"/>
      <c r="Q115" s="195"/>
    </row>
    <row r="116" spans="1:17" ht="12.75" customHeight="1" x14ac:dyDescent="0.2">
      <c r="A116" s="241">
        <v>52</v>
      </c>
      <c r="B116" s="209" t="s">
        <v>3787</v>
      </c>
      <c r="C116" s="196" t="s">
        <v>1999</v>
      </c>
      <c r="D116" s="252" t="s">
        <v>3712</v>
      </c>
      <c r="E116" s="198">
        <v>10</v>
      </c>
      <c r="F116" s="198">
        <v>15.6</v>
      </c>
      <c r="G116" s="140" t="s">
        <v>1770</v>
      </c>
      <c r="H116" s="140" t="s">
        <v>1792</v>
      </c>
      <c r="I116" s="140" t="s">
        <v>2572</v>
      </c>
      <c r="J116" s="140" t="s">
        <v>1799</v>
      </c>
      <c r="K116" s="140" t="s">
        <v>1800</v>
      </c>
      <c r="L116" s="140" t="s">
        <v>2573</v>
      </c>
      <c r="M116" s="195"/>
      <c r="N116" s="195"/>
      <c r="O116" s="140" t="s">
        <v>2606</v>
      </c>
      <c r="P116" s="195"/>
      <c r="Q116" s="195"/>
    </row>
    <row r="117" spans="1:17" ht="12.75" customHeight="1" x14ac:dyDescent="0.2">
      <c r="A117" s="241"/>
      <c r="B117" s="209"/>
      <c r="C117" s="196"/>
      <c r="D117" s="252"/>
      <c r="E117" s="198"/>
      <c r="F117" s="198"/>
      <c r="G117" s="140" t="s">
        <v>1771</v>
      </c>
      <c r="H117" s="92"/>
      <c r="I117" s="92"/>
      <c r="J117" s="92"/>
      <c r="K117" s="92"/>
      <c r="L117" s="92"/>
      <c r="M117" s="195"/>
      <c r="N117" s="195"/>
      <c r="O117" s="92"/>
      <c r="P117" s="195"/>
      <c r="Q117" s="195"/>
    </row>
    <row r="118" spans="1:17" ht="12.75" customHeight="1" x14ac:dyDescent="0.2">
      <c r="A118" s="241">
        <v>53</v>
      </c>
      <c r="B118" s="209" t="s">
        <v>3788</v>
      </c>
      <c r="C118" s="196" t="s">
        <v>2002</v>
      </c>
      <c r="D118" s="252" t="s">
        <v>3712</v>
      </c>
      <c r="E118" s="198">
        <v>10</v>
      </c>
      <c r="F118" s="198">
        <v>15.6</v>
      </c>
      <c r="G118" s="140" t="s">
        <v>1770</v>
      </c>
      <c r="H118" s="140" t="s">
        <v>1792</v>
      </c>
      <c r="I118" s="140" t="s">
        <v>2572</v>
      </c>
      <c r="J118" s="140" t="s">
        <v>1799</v>
      </c>
      <c r="K118" s="140" t="s">
        <v>1800</v>
      </c>
      <c r="L118" s="140" t="s">
        <v>2573</v>
      </c>
      <c r="M118" s="195"/>
      <c r="N118" s="195"/>
      <c r="O118" s="140" t="s">
        <v>2606</v>
      </c>
      <c r="P118" s="195"/>
      <c r="Q118" s="195"/>
    </row>
    <row r="119" spans="1:17" ht="12.75" customHeight="1" x14ac:dyDescent="0.2">
      <c r="A119" s="241"/>
      <c r="B119" s="209"/>
      <c r="C119" s="196"/>
      <c r="D119" s="252"/>
      <c r="E119" s="198"/>
      <c r="F119" s="198"/>
      <c r="G119" s="140" t="s">
        <v>1771</v>
      </c>
      <c r="H119" s="92"/>
      <c r="I119" s="92"/>
      <c r="J119" s="92"/>
      <c r="K119" s="92"/>
      <c r="L119" s="92"/>
      <c r="M119" s="195"/>
      <c r="N119" s="195"/>
      <c r="O119" s="92"/>
      <c r="P119" s="195"/>
      <c r="Q119" s="195"/>
    </row>
    <row r="120" spans="1:17" ht="12.75" customHeight="1" x14ac:dyDescent="0.2">
      <c r="A120" s="241">
        <v>54</v>
      </c>
      <c r="B120" s="209" t="s">
        <v>3790</v>
      </c>
      <c r="C120" s="196" t="s">
        <v>2006</v>
      </c>
      <c r="D120" s="252" t="s">
        <v>3712</v>
      </c>
      <c r="E120" s="198">
        <v>10</v>
      </c>
      <c r="F120" s="198">
        <v>15.6</v>
      </c>
      <c r="G120" s="140" t="s">
        <v>1770</v>
      </c>
      <c r="H120" s="140" t="s">
        <v>1792</v>
      </c>
      <c r="I120" s="140" t="s">
        <v>2572</v>
      </c>
      <c r="J120" s="140" t="s">
        <v>1799</v>
      </c>
      <c r="K120" s="140" t="s">
        <v>1800</v>
      </c>
      <c r="L120" s="140" t="s">
        <v>2573</v>
      </c>
      <c r="M120" s="195"/>
      <c r="N120" s="195"/>
      <c r="O120" s="140" t="s">
        <v>2606</v>
      </c>
      <c r="P120" s="195"/>
      <c r="Q120" s="195"/>
    </row>
    <row r="121" spans="1:17" ht="12.75" customHeight="1" x14ac:dyDescent="0.2">
      <c r="A121" s="241"/>
      <c r="B121" s="209"/>
      <c r="C121" s="196"/>
      <c r="D121" s="252"/>
      <c r="E121" s="198"/>
      <c r="F121" s="198"/>
      <c r="G121" s="140" t="s">
        <v>1771</v>
      </c>
      <c r="H121" s="92"/>
      <c r="I121" s="92"/>
      <c r="J121" s="92"/>
      <c r="K121" s="92"/>
      <c r="L121" s="92"/>
      <c r="M121" s="195"/>
      <c r="N121" s="195"/>
      <c r="O121" s="92"/>
      <c r="P121" s="195"/>
      <c r="Q121" s="195"/>
    </row>
    <row r="122" spans="1:17" ht="12.75" customHeight="1" x14ac:dyDescent="0.2">
      <c r="A122" s="241">
        <v>55</v>
      </c>
      <c r="B122" s="209" t="s">
        <v>3791</v>
      </c>
      <c r="C122" s="196" t="s">
        <v>2008</v>
      </c>
      <c r="D122" s="252" t="s">
        <v>3712</v>
      </c>
      <c r="E122" s="198">
        <v>10</v>
      </c>
      <c r="F122" s="198">
        <v>15.6</v>
      </c>
      <c r="G122" s="140" t="s">
        <v>1770</v>
      </c>
      <c r="H122" s="140" t="s">
        <v>1792</v>
      </c>
      <c r="I122" s="140" t="s">
        <v>2572</v>
      </c>
      <c r="J122" s="140" t="s">
        <v>1799</v>
      </c>
      <c r="K122" s="140" t="s">
        <v>1800</v>
      </c>
      <c r="L122" s="140" t="s">
        <v>2573</v>
      </c>
      <c r="M122" s="195"/>
      <c r="N122" s="195"/>
      <c r="O122" s="140" t="s">
        <v>2606</v>
      </c>
      <c r="P122" s="195"/>
      <c r="Q122" s="195"/>
    </row>
    <row r="123" spans="1:17" ht="12.75" customHeight="1" x14ac:dyDescent="0.2">
      <c r="A123" s="241"/>
      <c r="B123" s="209"/>
      <c r="C123" s="196"/>
      <c r="D123" s="252"/>
      <c r="E123" s="198"/>
      <c r="F123" s="198"/>
      <c r="G123" s="140" t="s">
        <v>1771</v>
      </c>
      <c r="H123" s="92"/>
      <c r="I123" s="92"/>
      <c r="J123" s="92"/>
      <c r="K123" s="92"/>
      <c r="L123" s="92"/>
      <c r="M123" s="195"/>
      <c r="N123" s="195"/>
      <c r="O123" s="92"/>
      <c r="P123" s="195"/>
      <c r="Q123" s="195"/>
    </row>
    <row r="124" spans="1:17" ht="12.75" customHeight="1" x14ac:dyDescent="0.2">
      <c r="A124" s="241">
        <v>56</v>
      </c>
      <c r="B124" s="209" t="s">
        <v>3794</v>
      </c>
      <c r="C124" s="196" t="s">
        <v>2012</v>
      </c>
      <c r="D124" s="252" t="s">
        <v>3712</v>
      </c>
      <c r="E124" s="198">
        <v>10</v>
      </c>
      <c r="F124" s="198">
        <v>15.6</v>
      </c>
      <c r="G124" s="140" t="s">
        <v>1770</v>
      </c>
      <c r="H124" s="140" t="s">
        <v>1792</v>
      </c>
      <c r="I124" s="140" t="s">
        <v>2572</v>
      </c>
      <c r="J124" s="140" t="s">
        <v>1799</v>
      </c>
      <c r="K124" s="140" t="s">
        <v>1800</v>
      </c>
      <c r="L124" s="140" t="s">
        <v>2573</v>
      </c>
      <c r="M124" s="195"/>
      <c r="N124" s="195"/>
      <c r="O124" s="140" t="s">
        <v>2606</v>
      </c>
      <c r="P124" s="195"/>
      <c r="Q124" s="195"/>
    </row>
    <row r="125" spans="1:17" ht="12.75" customHeight="1" x14ac:dyDescent="0.2">
      <c r="A125" s="241"/>
      <c r="B125" s="209"/>
      <c r="C125" s="196"/>
      <c r="D125" s="252"/>
      <c r="E125" s="198"/>
      <c r="F125" s="198"/>
      <c r="G125" s="140" t="s">
        <v>1771</v>
      </c>
      <c r="H125" s="92"/>
      <c r="I125" s="92"/>
      <c r="J125" s="92"/>
      <c r="K125" s="92"/>
      <c r="L125" s="92"/>
      <c r="M125" s="195"/>
      <c r="N125" s="195"/>
      <c r="O125" s="92"/>
      <c r="P125" s="195"/>
      <c r="Q125" s="195"/>
    </row>
    <row r="126" spans="1:17" ht="12.75" customHeight="1" x14ac:dyDescent="0.2">
      <c r="A126" s="241">
        <v>57</v>
      </c>
      <c r="B126" s="209" t="s">
        <v>3798</v>
      </c>
      <c r="C126" s="196" t="s">
        <v>4235</v>
      </c>
      <c r="D126" s="253" t="s">
        <v>3710</v>
      </c>
      <c r="E126" s="198">
        <v>10</v>
      </c>
      <c r="F126" s="198">
        <v>15.6</v>
      </c>
      <c r="G126" s="140" t="s">
        <v>1770</v>
      </c>
      <c r="H126" s="140" t="s">
        <v>1792</v>
      </c>
      <c r="I126" s="140" t="s">
        <v>2572</v>
      </c>
      <c r="J126" s="140" t="s">
        <v>1799</v>
      </c>
      <c r="K126" s="140" t="s">
        <v>1800</v>
      </c>
      <c r="L126" s="140" t="s">
        <v>2573</v>
      </c>
      <c r="M126" s="195"/>
      <c r="N126" s="195"/>
      <c r="O126" s="140" t="s">
        <v>2606</v>
      </c>
      <c r="P126" s="195"/>
      <c r="Q126" s="195"/>
    </row>
    <row r="127" spans="1:17" ht="12.75" customHeight="1" x14ac:dyDescent="0.2">
      <c r="A127" s="241"/>
      <c r="B127" s="209"/>
      <c r="C127" s="196"/>
      <c r="D127" s="253"/>
      <c r="E127" s="198"/>
      <c r="F127" s="198"/>
      <c r="G127" s="140" t="s">
        <v>1771</v>
      </c>
      <c r="H127" s="92"/>
      <c r="I127" s="92"/>
      <c r="J127" s="92"/>
      <c r="K127" s="92"/>
      <c r="L127" s="92"/>
      <c r="M127" s="195"/>
      <c r="N127" s="195"/>
      <c r="O127" s="92"/>
      <c r="P127" s="195"/>
      <c r="Q127" s="195"/>
    </row>
    <row r="128" spans="1:17" ht="12.75" customHeight="1" x14ac:dyDescent="0.2">
      <c r="A128" s="241">
        <v>58</v>
      </c>
      <c r="B128" s="209" t="s">
        <v>3801</v>
      </c>
      <c r="C128" s="196" t="s">
        <v>2020</v>
      </c>
      <c r="D128" s="253" t="s">
        <v>3710</v>
      </c>
      <c r="E128" s="198">
        <v>10</v>
      </c>
      <c r="F128" s="198">
        <v>15.6</v>
      </c>
      <c r="G128" s="140" t="s">
        <v>1770</v>
      </c>
      <c r="H128" s="140" t="s">
        <v>1792</v>
      </c>
      <c r="I128" s="140" t="s">
        <v>2572</v>
      </c>
      <c r="J128" s="140" t="s">
        <v>1799</v>
      </c>
      <c r="K128" s="140" t="s">
        <v>1800</v>
      </c>
      <c r="L128" s="140" t="s">
        <v>2573</v>
      </c>
      <c r="M128" s="195"/>
      <c r="N128" s="195"/>
      <c r="O128" s="140" t="s">
        <v>2606</v>
      </c>
      <c r="P128" s="195"/>
      <c r="Q128" s="195"/>
    </row>
    <row r="129" spans="1:17" ht="12.75" customHeight="1" x14ac:dyDescent="0.2">
      <c r="A129" s="241"/>
      <c r="B129" s="209"/>
      <c r="C129" s="196"/>
      <c r="D129" s="253"/>
      <c r="E129" s="198"/>
      <c r="F129" s="198"/>
      <c r="G129" s="140" t="s">
        <v>1771</v>
      </c>
      <c r="H129" s="92"/>
      <c r="I129" s="92"/>
      <c r="J129" s="92"/>
      <c r="K129" s="92"/>
      <c r="L129" s="92"/>
      <c r="M129" s="195"/>
      <c r="N129" s="195"/>
      <c r="O129" s="92"/>
      <c r="P129" s="195"/>
      <c r="Q129" s="195"/>
    </row>
    <row r="130" spans="1:17" ht="16.5" customHeight="1" x14ac:dyDescent="0.2">
      <c r="A130" s="241">
        <v>59</v>
      </c>
      <c r="B130" s="209" t="s">
        <v>3803</v>
      </c>
      <c r="C130" s="196" t="s">
        <v>2021</v>
      </c>
      <c r="D130" s="253" t="s">
        <v>3710</v>
      </c>
      <c r="E130" s="198">
        <v>10</v>
      </c>
      <c r="F130" s="198">
        <v>15.6</v>
      </c>
      <c r="G130" s="140" t="s">
        <v>1770</v>
      </c>
      <c r="H130" s="140" t="s">
        <v>1792</v>
      </c>
      <c r="I130" s="140" t="s">
        <v>2572</v>
      </c>
      <c r="J130" s="140" t="s">
        <v>1799</v>
      </c>
      <c r="K130" s="140" t="s">
        <v>1800</v>
      </c>
      <c r="L130" s="140" t="s">
        <v>2573</v>
      </c>
      <c r="M130" s="195"/>
      <c r="N130" s="195"/>
      <c r="O130" s="140" t="s">
        <v>2606</v>
      </c>
      <c r="P130" s="195"/>
      <c r="Q130" s="195"/>
    </row>
    <row r="131" spans="1:17" ht="21.75" customHeight="1" x14ac:dyDescent="0.2">
      <c r="A131" s="241"/>
      <c r="B131" s="209"/>
      <c r="C131" s="196"/>
      <c r="D131" s="253"/>
      <c r="E131" s="198"/>
      <c r="F131" s="198"/>
      <c r="G131" s="140" t="s">
        <v>1771</v>
      </c>
      <c r="H131" s="92"/>
      <c r="I131" s="92"/>
      <c r="J131" s="92"/>
      <c r="K131" s="92"/>
      <c r="L131" s="92"/>
      <c r="M131" s="195"/>
      <c r="N131" s="195"/>
      <c r="O131" s="92"/>
      <c r="P131" s="195"/>
      <c r="Q131" s="195"/>
    </row>
    <row r="132" spans="1:17" ht="12.75" customHeight="1" x14ac:dyDescent="0.2">
      <c r="A132" s="241">
        <v>60</v>
      </c>
      <c r="B132" s="209" t="s">
        <v>3805</v>
      </c>
      <c r="C132" s="196" t="s">
        <v>2025</v>
      </c>
      <c r="D132" s="253" t="s">
        <v>3710</v>
      </c>
      <c r="E132" s="198">
        <v>10</v>
      </c>
      <c r="F132" s="198">
        <v>15.6</v>
      </c>
      <c r="G132" s="140" t="s">
        <v>1770</v>
      </c>
      <c r="H132" s="140" t="s">
        <v>1792</v>
      </c>
      <c r="I132" s="140" t="s">
        <v>2572</v>
      </c>
      <c r="J132" s="140" t="s">
        <v>1799</v>
      </c>
      <c r="K132" s="140" t="s">
        <v>1800</v>
      </c>
      <c r="L132" s="140" t="s">
        <v>2573</v>
      </c>
      <c r="M132" s="195"/>
      <c r="N132" s="195"/>
      <c r="O132" s="140" t="s">
        <v>2606</v>
      </c>
      <c r="P132" s="195"/>
      <c r="Q132" s="195"/>
    </row>
    <row r="133" spans="1:17" ht="12.75" customHeight="1" x14ac:dyDescent="0.2">
      <c r="A133" s="241"/>
      <c r="B133" s="209"/>
      <c r="C133" s="196"/>
      <c r="D133" s="253"/>
      <c r="E133" s="198"/>
      <c r="F133" s="198"/>
      <c r="G133" s="140" t="s">
        <v>1771</v>
      </c>
      <c r="H133" s="92"/>
      <c r="I133" s="92"/>
      <c r="J133" s="92"/>
      <c r="K133" s="92"/>
      <c r="L133" s="92"/>
      <c r="M133" s="195"/>
      <c r="N133" s="195"/>
      <c r="O133" s="92"/>
      <c r="P133" s="195"/>
      <c r="Q133" s="195"/>
    </row>
    <row r="134" spans="1:17" ht="12.75" customHeight="1" x14ac:dyDescent="0.2">
      <c r="A134" s="241">
        <v>61</v>
      </c>
      <c r="B134" s="209" t="s">
        <v>3651</v>
      </c>
      <c r="C134" s="196" t="s">
        <v>2013</v>
      </c>
      <c r="D134" s="253" t="s">
        <v>3710</v>
      </c>
      <c r="E134" s="198">
        <v>10</v>
      </c>
      <c r="F134" s="198">
        <v>15.6</v>
      </c>
      <c r="G134" s="140" t="s">
        <v>1770</v>
      </c>
      <c r="H134" s="140" t="s">
        <v>1792</v>
      </c>
      <c r="I134" s="140" t="s">
        <v>2572</v>
      </c>
      <c r="J134" s="140" t="s">
        <v>1799</v>
      </c>
      <c r="K134" s="140" t="s">
        <v>1800</v>
      </c>
      <c r="L134" s="140" t="s">
        <v>2573</v>
      </c>
      <c r="M134" s="195"/>
      <c r="N134" s="195"/>
      <c r="O134" s="140" t="s">
        <v>2606</v>
      </c>
      <c r="P134" s="195"/>
      <c r="Q134" s="195"/>
    </row>
    <row r="135" spans="1:17" ht="12.75" customHeight="1" x14ac:dyDescent="0.2">
      <c r="A135" s="241"/>
      <c r="B135" s="209"/>
      <c r="C135" s="196"/>
      <c r="D135" s="253"/>
      <c r="E135" s="198"/>
      <c r="F135" s="198"/>
      <c r="G135" s="140" t="s">
        <v>1771</v>
      </c>
      <c r="H135" s="92"/>
      <c r="I135" s="92"/>
      <c r="J135" s="92"/>
      <c r="K135" s="92"/>
      <c r="L135" s="92"/>
      <c r="M135" s="195"/>
      <c r="N135" s="195"/>
      <c r="O135" s="92"/>
      <c r="P135" s="195"/>
      <c r="Q135" s="195"/>
    </row>
    <row r="136" spans="1:17" ht="12.75" customHeight="1" x14ac:dyDescent="0.2">
      <c r="A136" s="241">
        <v>62</v>
      </c>
      <c r="B136" s="209" t="s">
        <v>3808</v>
      </c>
      <c r="C136" s="196" t="s">
        <v>2029</v>
      </c>
      <c r="D136" s="253" t="s">
        <v>3710</v>
      </c>
      <c r="E136" s="198">
        <v>10</v>
      </c>
      <c r="F136" s="198">
        <v>15.6</v>
      </c>
      <c r="G136" s="140" t="s">
        <v>1770</v>
      </c>
      <c r="H136" s="140" t="s">
        <v>1792</v>
      </c>
      <c r="I136" s="140" t="s">
        <v>2572</v>
      </c>
      <c r="J136" s="140" t="s">
        <v>1799</v>
      </c>
      <c r="K136" s="140" t="s">
        <v>1800</v>
      </c>
      <c r="L136" s="140" t="s">
        <v>2573</v>
      </c>
      <c r="M136" s="195"/>
      <c r="N136" s="195"/>
      <c r="O136" s="140" t="s">
        <v>2606</v>
      </c>
      <c r="P136" s="195"/>
      <c r="Q136" s="195"/>
    </row>
    <row r="137" spans="1:17" ht="12.75" customHeight="1" x14ac:dyDescent="0.2">
      <c r="A137" s="241"/>
      <c r="B137" s="209"/>
      <c r="C137" s="196"/>
      <c r="D137" s="253"/>
      <c r="E137" s="198"/>
      <c r="F137" s="198"/>
      <c r="G137" s="140" t="s">
        <v>1771</v>
      </c>
      <c r="H137" s="92"/>
      <c r="I137" s="92"/>
      <c r="J137" s="92"/>
      <c r="K137" s="92"/>
      <c r="L137" s="92"/>
      <c r="M137" s="195"/>
      <c r="N137" s="195"/>
      <c r="O137" s="92"/>
      <c r="P137" s="195"/>
      <c r="Q137" s="195"/>
    </row>
    <row r="138" spans="1:17" ht="12.75" customHeight="1" x14ac:dyDescent="0.2">
      <c r="A138" s="241">
        <v>63</v>
      </c>
      <c r="B138" s="209" t="s">
        <v>3800</v>
      </c>
      <c r="C138" s="196" t="s">
        <v>4236</v>
      </c>
      <c r="D138" s="253" t="s">
        <v>3710</v>
      </c>
      <c r="E138" s="198">
        <v>10</v>
      </c>
      <c r="F138" s="198">
        <v>15.6</v>
      </c>
      <c r="G138" s="140" t="s">
        <v>1770</v>
      </c>
      <c r="H138" s="140" t="s">
        <v>1792</v>
      </c>
      <c r="I138" s="140" t="s">
        <v>2572</v>
      </c>
      <c r="J138" s="140" t="s">
        <v>1799</v>
      </c>
      <c r="K138" s="140" t="s">
        <v>1800</v>
      </c>
      <c r="L138" s="140" t="s">
        <v>2573</v>
      </c>
      <c r="M138" s="195"/>
      <c r="N138" s="195"/>
      <c r="O138" s="140" t="s">
        <v>2606</v>
      </c>
      <c r="P138" s="195"/>
      <c r="Q138" s="195"/>
    </row>
    <row r="139" spans="1:17" ht="12.75" customHeight="1" x14ac:dyDescent="0.2">
      <c r="A139" s="241"/>
      <c r="B139" s="209"/>
      <c r="C139" s="196"/>
      <c r="D139" s="253"/>
      <c r="E139" s="198"/>
      <c r="F139" s="198"/>
      <c r="G139" s="140" t="s">
        <v>1771</v>
      </c>
      <c r="H139" s="92"/>
      <c r="I139" s="92"/>
      <c r="J139" s="92"/>
      <c r="K139" s="92"/>
      <c r="L139" s="92"/>
      <c r="M139" s="195"/>
      <c r="N139" s="195"/>
      <c r="O139" s="92"/>
      <c r="P139" s="195"/>
      <c r="Q139" s="195"/>
    </row>
    <row r="140" spans="1:17" ht="12.75" customHeight="1" x14ac:dyDescent="0.2">
      <c r="A140" s="241">
        <v>64</v>
      </c>
      <c r="B140" s="209" t="s">
        <v>3691</v>
      </c>
      <c r="C140" s="196" t="s">
        <v>2033</v>
      </c>
      <c r="D140" s="253" t="s">
        <v>3710</v>
      </c>
      <c r="E140" s="198">
        <v>10</v>
      </c>
      <c r="F140" s="198">
        <v>15.6</v>
      </c>
      <c r="G140" s="140" t="s">
        <v>1770</v>
      </c>
      <c r="H140" s="140" t="s">
        <v>1792</v>
      </c>
      <c r="I140" s="140" t="s">
        <v>2572</v>
      </c>
      <c r="J140" s="140" t="s">
        <v>1799</v>
      </c>
      <c r="K140" s="140" t="s">
        <v>1800</v>
      </c>
      <c r="L140" s="140" t="s">
        <v>2573</v>
      </c>
      <c r="M140" s="195"/>
      <c r="N140" s="195"/>
      <c r="O140" s="140" t="s">
        <v>2606</v>
      </c>
      <c r="P140" s="195"/>
      <c r="Q140" s="195"/>
    </row>
    <row r="141" spans="1:17" ht="12.75" customHeight="1" x14ac:dyDescent="0.2">
      <c r="A141" s="241"/>
      <c r="B141" s="209"/>
      <c r="C141" s="196"/>
      <c r="D141" s="253"/>
      <c r="E141" s="198"/>
      <c r="F141" s="198"/>
      <c r="G141" s="140" t="s">
        <v>1771</v>
      </c>
      <c r="H141" s="92"/>
      <c r="I141" s="92"/>
      <c r="J141" s="92"/>
      <c r="K141" s="92"/>
      <c r="L141" s="92"/>
      <c r="M141" s="195"/>
      <c r="N141" s="195"/>
      <c r="O141" s="92"/>
      <c r="P141" s="195"/>
      <c r="Q141" s="195"/>
    </row>
    <row r="142" spans="1:17" ht="12.75" customHeight="1" x14ac:dyDescent="0.2">
      <c r="A142" s="241">
        <v>65</v>
      </c>
      <c r="B142" s="209" t="s">
        <v>3810</v>
      </c>
      <c r="C142" s="196" t="s">
        <v>2031</v>
      </c>
      <c r="D142" s="253" t="s">
        <v>3710</v>
      </c>
      <c r="E142" s="198">
        <v>10</v>
      </c>
      <c r="F142" s="198">
        <v>15.6</v>
      </c>
      <c r="G142" s="140" t="s">
        <v>1770</v>
      </c>
      <c r="H142" s="92"/>
      <c r="I142" s="92"/>
      <c r="J142" s="92"/>
      <c r="K142" s="92"/>
      <c r="L142" s="92"/>
      <c r="M142" s="135"/>
      <c r="N142" s="135"/>
      <c r="O142" s="92"/>
      <c r="P142" s="135"/>
      <c r="Q142" s="135"/>
    </row>
    <row r="143" spans="1:17" ht="12.75" customHeight="1" x14ac:dyDescent="0.2">
      <c r="A143" s="241"/>
      <c r="B143" s="209"/>
      <c r="C143" s="196"/>
      <c r="D143" s="253"/>
      <c r="E143" s="198"/>
      <c r="F143" s="198"/>
      <c r="G143" s="140" t="s">
        <v>1771</v>
      </c>
      <c r="H143" s="92"/>
      <c r="I143" s="92"/>
      <c r="J143" s="92"/>
      <c r="K143" s="92"/>
      <c r="L143" s="92"/>
      <c r="M143" s="135"/>
      <c r="N143" s="135"/>
      <c r="O143" s="92"/>
      <c r="P143" s="135"/>
      <c r="Q143" s="135"/>
    </row>
    <row r="144" spans="1:17" ht="12.75" customHeight="1" x14ac:dyDescent="0.2">
      <c r="A144" s="241">
        <v>66</v>
      </c>
      <c r="B144" s="209" t="s">
        <v>3816</v>
      </c>
      <c r="C144" s="196" t="s">
        <v>2039</v>
      </c>
      <c r="D144" s="253" t="s">
        <v>3705</v>
      </c>
      <c r="E144" s="198">
        <v>10</v>
      </c>
      <c r="F144" s="198">
        <v>15.6</v>
      </c>
      <c r="G144" s="140" t="s">
        <v>1770</v>
      </c>
      <c r="H144" s="140" t="s">
        <v>1792</v>
      </c>
      <c r="I144" s="140" t="s">
        <v>2572</v>
      </c>
      <c r="J144" s="140" t="s">
        <v>1799</v>
      </c>
      <c r="K144" s="140" t="s">
        <v>1800</v>
      </c>
      <c r="L144" s="140" t="s">
        <v>2573</v>
      </c>
      <c r="M144" s="195"/>
      <c r="N144" s="195"/>
      <c r="O144" s="140" t="s">
        <v>2606</v>
      </c>
      <c r="P144" s="195"/>
      <c r="Q144" s="195"/>
    </row>
    <row r="145" spans="1:17" ht="12.75" customHeight="1" x14ac:dyDescent="0.2">
      <c r="A145" s="241"/>
      <c r="B145" s="209"/>
      <c r="C145" s="196"/>
      <c r="D145" s="253"/>
      <c r="E145" s="198"/>
      <c r="F145" s="198"/>
      <c r="G145" s="140" t="s">
        <v>1771</v>
      </c>
      <c r="H145" s="92"/>
      <c r="I145" s="92"/>
      <c r="J145" s="92"/>
      <c r="K145" s="92"/>
      <c r="L145" s="92"/>
      <c r="M145" s="195"/>
      <c r="N145" s="195"/>
      <c r="O145" s="92"/>
      <c r="P145" s="195"/>
      <c r="Q145" s="195"/>
    </row>
    <row r="146" spans="1:17" ht="12.75" customHeight="1" x14ac:dyDescent="0.2">
      <c r="A146" s="241">
        <v>67</v>
      </c>
      <c r="B146" s="209" t="s">
        <v>3822</v>
      </c>
      <c r="C146" s="196" t="s">
        <v>2044</v>
      </c>
      <c r="D146" s="253" t="s">
        <v>3705</v>
      </c>
      <c r="E146" s="198">
        <v>10</v>
      </c>
      <c r="F146" s="198">
        <v>15.6</v>
      </c>
      <c r="G146" s="140" t="s">
        <v>1770</v>
      </c>
      <c r="H146" s="140" t="s">
        <v>1792</v>
      </c>
      <c r="I146" s="140" t="s">
        <v>2572</v>
      </c>
      <c r="J146" s="140" t="s">
        <v>1799</v>
      </c>
      <c r="K146" s="140" t="s">
        <v>1800</v>
      </c>
      <c r="L146" s="140" t="s">
        <v>2573</v>
      </c>
      <c r="M146" s="195"/>
      <c r="N146" s="195"/>
      <c r="O146" s="140" t="s">
        <v>2606</v>
      </c>
      <c r="P146" s="195"/>
      <c r="Q146" s="195"/>
    </row>
    <row r="147" spans="1:17" ht="12.75" customHeight="1" x14ac:dyDescent="0.2">
      <c r="A147" s="241"/>
      <c r="B147" s="209"/>
      <c r="C147" s="196"/>
      <c r="D147" s="253"/>
      <c r="E147" s="198"/>
      <c r="F147" s="198"/>
      <c r="G147" s="140" t="s">
        <v>1771</v>
      </c>
      <c r="H147" s="92"/>
      <c r="I147" s="92"/>
      <c r="J147" s="92"/>
      <c r="K147" s="92"/>
      <c r="L147" s="92"/>
      <c r="M147" s="195"/>
      <c r="N147" s="195"/>
      <c r="O147" s="92"/>
      <c r="P147" s="195"/>
      <c r="Q147" s="195"/>
    </row>
    <row r="148" spans="1:17" ht="12.75" customHeight="1" x14ac:dyDescent="0.2">
      <c r="A148" s="241">
        <v>68</v>
      </c>
      <c r="B148" s="209" t="s">
        <v>3824</v>
      </c>
      <c r="C148" s="196" t="s">
        <v>2046</v>
      </c>
      <c r="D148" s="253" t="s">
        <v>3705</v>
      </c>
      <c r="E148" s="198">
        <v>10</v>
      </c>
      <c r="F148" s="198">
        <v>15.6</v>
      </c>
      <c r="G148" s="140" t="s">
        <v>1770</v>
      </c>
      <c r="H148" s="140" t="s">
        <v>1792</v>
      </c>
      <c r="I148" s="140" t="s">
        <v>2572</v>
      </c>
      <c r="J148" s="140" t="s">
        <v>1799</v>
      </c>
      <c r="K148" s="140" t="s">
        <v>1800</v>
      </c>
      <c r="L148" s="140" t="s">
        <v>2573</v>
      </c>
      <c r="M148" s="195"/>
      <c r="N148" s="195"/>
      <c r="O148" s="140" t="s">
        <v>2606</v>
      </c>
      <c r="P148" s="195"/>
      <c r="Q148" s="195"/>
    </row>
    <row r="149" spans="1:17" ht="12.75" customHeight="1" x14ac:dyDescent="0.2">
      <c r="A149" s="241"/>
      <c r="B149" s="209"/>
      <c r="C149" s="196"/>
      <c r="D149" s="253"/>
      <c r="E149" s="198"/>
      <c r="F149" s="198"/>
      <c r="G149" s="140" t="s">
        <v>1771</v>
      </c>
      <c r="H149" s="92"/>
      <c r="I149" s="92"/>
      <c r="J149" s="92"/>
      <c r="K149" s="92"/>
      <c r="L149" s="92"/>
      <c r="M149" s="195"/>
      <c r="N149" s="195"/>
      <c r="O149" s="92"/>
      <c r="P149" s="195"/>
      <c r="Q149" s="195"/>
    </row>
    <row r="150" spans="1:17" ht="12.75" customHeight="1" x14ac:dyDescent="0.2">
      <c r="A150" s="241">
        <v>69</v>
      </c>
      <c r="B150" s="209" t="s">
        <v>3814</v>
      </c>
      <c r="C150" s="196" t="s">
        <v>4231</v>
      </c>
      <c r="D150" s="253" t="s">
        <v>3705</v>
      </c>
      <c r="E150" s="198">
        <v>10</v>
      </c>
      <c r="F150" s="198">
        <v>15.6</v>
      </c>
      <c r="G150" s="140" t="s">
        <v>1770</v>
      </c>
      <c r="H150" s="140" t="s">
        <v>1792</v>
      </c>
      <c r="I150" s="140" t="s">
        <v>2572</v>
      </c>
      <c r="J150" s="140" t="s">
        <v>1799</v>
      </c>
      <c r="K150" s="140" t="s">
        <v>1800</v>
      </c>
      <c r="L150" s="140" t="s">
        <v>2573</v>
      </c>
      <c r="M150" s="195"/>
      <c r="N150" s="195"/>
      <c r="O150" s="140" t="s">
        <v>2606</v>
      </c>
      <c r="P150" s="195"/>
      <c r="Q150" s="195"/>
    </row>
    <row r="151" spans="1:17" ht="12.75" customHeight="1" x14ac:dyDescent="0.2">
      <c r="A151" s="241"/>
      <c r="B151" s="209"/>
      <c r="C151" s="196"/>
      <c r="D151" s="253"/>
      <c r="E151" s="198"/>
      <c r="F151" s="198"/>
      <c r="G151" s="140" t="s">
        <v>1771</v>
      </c>
      <c r="H151" s="92"/>
      <c r="I151" s="92"/>
      <c r="J151" s="92"/>
      <c r="K151" s="92"/>
      <c r="L151" s="92"/>
      <c r="M151" s="195"/>
      <c r="N151" s="195"/>
      <c r="O151" s="92"/>
      <c r="P151" s="195"/>
      <c r="Q151" s="195"/>
    </row>
    <row r="152" spans="1:17" ht="12.75" customHeight="1" x14ac:dyDescent="0.2">
      <c r="A152" s="241">
        <v>70</v>
      </c>
      <c r="B152" s="209" t="s">
        <v>3828</v>
      </c>
      <c r="C152" s="196" t="s">
        <v>2051</v>
      </c>
      <c r="D152" s="253" t="s">
        <v>3705</v>
      </c>
      <c r="E152" s="198">
        <v>10</v>
      </c>
      <c r="F152" s="198">
        <v>15.6</v>
      </c>
      <c r="G152" s="140" t="s">
        <v>1770</v>
      </c>
      <c r="H152" s="140" t="s">
        <v>1792</v>
      </c>
      <c r="I152" s="140" t="s">
        <v>2572</v>
      </c>
      <c r="J152" s="140" t="s">
        <v>1799</v>
      </c>
      <c r="K152" s="140" t="s">
        <v>1800</v>
      </c>
      <c r="L152" s="140" t="s">
        <v>2573</v>
      </c>
      <c r="M152" s="195"/>
      <c r="N152" s="195"/>
      <c r="O152" s="140" t="s">
        <v>2606</v>
      </c>
      <c r="P152" s="195"/>
      <c r="Q152" s="195"/>
    </row>
    <row r="153" spans="1:17" ht="12.75" customHeight="1" x14ac:dyDescent="0.2">
      <c r="A153" s="241"/>
      <c r="B153" s="209"/>
      <c r="C153" s="196"/>
      <c r="D153" s="253"/>
      <c r="E153" s="198"/>
      <c r="F153" s="198"/>
      <c r="G153" s="140" t="s">
        <v>1771</v>
      </c>
      <c r="H153" s="92"/>
      <c r="I153" s="92"/>
      <c r="J153" s="92"/>
      <c r="K153" s="92"/>
      <c r="L153" s="92"/>
      <c r="M153" s="195"/>
      <c r="N153" s="195"/>
      <c r="O153" s="92"/>
      <c r="P153" s="195"/>
      <c r="Q153" s="195"/>
    </row>
    <row r="154" spans="1:17" ht="12.75" customHeight="1" x14ac:dyDescent="0.2">
      <c r="A154" s="241">
        <v>71</v>
      </c>
      <c r="B154" s="209" t="s">
        <v>3830</v>
      </c>
      <c r="C154" s="196" t="s">
        <v>2053</v>
      </c>
      <c r="D154" s="253" t="s">
        <v>3705</v>
      </c>
      <c r="E154" s="198">
        <v>10</v>
      </c>
      <c r="F154" s="198">
        <v>15.6</v>
      </c>
      <c r="G154" s="140" t="s">
        <v>1770</v>
      </c>
      <c r="H154" s="140" t="s">
        <v>1792</v>
      </c>
      <c r="I154" s="140" t="s">
        <v>2572</v>
      </c>
      <c r="J154" s="140" t="s">
        <v>1799</v>
      </c>
      <c r="K154" s="140" t="s">
        <v>1800</v>
      </c>
      <c r="L154" s="140" t="s">
        <v>2573</v>
      </c>
      <c r="M154" s="195"/>
      <c r="N154" s="195"/>
      <c r="O154" s="140" t="s">
        <v>2606</v>
      </c>
      <c r="P154" s="195"/>
      <c r="Q154" s="195"/>
    </row>
    <row r="155" spans="1:17" ht="12.75" customHeight="1" x14ac:dyDescent="0.2">
      <c r="A155" s="241"/>
      <c r="B155" s="209"/>
      <c r="C155" s="196"/>
      <c r="D155" s="253"/>
      <c r="E155" s="198"/>
      <c r="F155" s="198"/>
      <c r="G155" s="140" t="s">
        <v>1771</v>
      </c>
      <c r="H155" s="92"/>
      <c r="I155" s="92"/>
      <c r="J155" s="92"/>
      <c r="K155" s="92"/>
      <c r="L155" s="92"/>
      <c r="M155" s="195"/>
      <c r="N155" s="195"/>
      <c r="O155" s="92"/>
      <c r="P155" s="195"/>
      <c r="Q155" s="195"/>
    </row>
    <row r="156" spans="1:17" ht="12.75" customHeight="1" x14ac:dyDescent="0.2">
      <c r="A156" s="241">
        <v>72</v>
      </c>
      <c r="B156" s="209" t="s">
        <v>3819</v>
      </c>
      <c r="C156" s="196" t="s">
        <v>2041</v>
      </c>
      <c r="D156" s="253" t="s">
        <v>3705</v>
      </c>
      <c r="E156" s="198">
        <v>10</v>
      </c>
      <c r="F156" s="198">
        <v>15.6</v>
      </c>
      <c r="G156" s="140" t="s">
        <v>1770</v>
      </c>
      <c r="H156" s="140" t="s">
        <v>1792</v>
      </c>
      <c r="I156" s="140" t="s">
        <v>2572</v>
      </c>
      <c r="J156" s="140" t="s">
        <v>1799</v>
      </c>
      <c r="K156" s="140" t="s">
        <v>1800</v>
      </c>
      <c r="L156" s="140" t="s">
        <v>2573</v>
      </c>
      <c r="M156" s="195"/>
      <c r="N156" s="195"/>
      <c r="O156" s="140" t="s">
        <v>2606</v>
      </c>
      <c r="P156" s="195"/>
      <c r="Q156" s="195"/>
    </row>
    <row r="157" spans="1:17" ht="12.75" customHeight="1" x14ac:dyDescent="0.2">
      <c r="A157" s="241"/>
      <c r="B157" s="209"/>
      <c r="C157" s="196"/>
      <c r="D157" s="253"/>
      <c r="E157" s="198"/>
      <c r="F157" s="198"/>
      <c r="G157" s="140" t="s">
        <v>1771</v>
      </c>
      <c r="H157" s="92"/>
      <c r="I157" s="92"/>
      <c r="J157" s="92"/>
      <c r="K157" s="92"/>
      <c r="L157" s="92"/>
      <c r="M157" s="195"/>
      <c r="N157" s="195"/>
      <c r="O157" s="92"/>
      <c r="P157" s="195"/>
      <c r="Q157" s="195"/>
    </row>
    <row r="158" spans="1:17" ht="12.75" customHeight="1" x14ac:dyDescent="0.2">
      <c r="A158" s="241">
        <v>73</v>
      </c>
      <c r="B158" s="209" t="s">
        <v>3834</v>
      </c>
      <c r="C158" s="196" t="s">
        <v>2059</v>
      </c>
      <c r="D158" s="253" t="s">
        <v>3705</v>
      </c>
      <c r="E158" s="198">
        <v>10</v>
      </c>
      <c r="F158" s="198">
        <v>15.6</v>
      </c>
      <c r="G158" s="140" t="s">
        <v>1770</v>
      </c>
      <c r="H158" s="140" t="s">
        <v>1792</v>
      </c>
      <c r="I158" s="140" t="s">
        <v>2572</v>
      </c>
      <c r="J158" s="140" t="s">
        <v>1799</v>
      </c>
      <c r="K158" s="140" t="s">
        <v>1800</v>
      </c>
      <c r="L158" s="140" t="s">
        <v>2573</v>
      </c>
      <c r="M158" s="195"/>
      <c r="N158" s="195"/>
      <c r="O158" s="140" t="s">
        <v>2606</v>
      </c>
      <c r="P158" s="195"/>
      <c r="Q158" s="195"/>
    </row>
    <row r="159" spans="1:17" ht="12.75" customHeight="1" x14ac:dyDescent="0.2">
      <c r="A159" s="241"/>
      <c r="B159" s="209"/>
      <c r="C159" s="196"/>
      <c r="D159" s="253"/>
      <c r="E159" s="198"/>
      <c r="F159" s="198"/>
      <c r="G159" s="140" t="s">
        <v>1771</v>
      </c>
      <c r="H159" s="92"/>
      <c r="I159" s="92"/>
      <c r="J159" s="92"/>
      <c r="K159" s="92"/>
      <c r="L159" s="92"/>
      <c r="M159" s="195"/>
      <c r="N159" s="195"/>
      <c r="O159" s="92"/>
      <c r="P159" s="195"/>
      <c r="Q159" s="195"/>
    </row>
    <row r="160" spans="1:17" ht="12.75" customHeight="1" x14ac:dyDescent="0.2">
      <c r="A160" s="241">
        <v>74</v>
      </c>
      <c r="B160" s="209" t="s">
        <v>3826</v>
      </c>
      <c r="C160" s="196" t="s">
        <v>4232</v>
      </c>
      <c r="D160" s="253" t="s">
        <v>3705</v>
      </c>
      <c r="E160" s="198">
        <v>10</v>
      </c>
      <c r="F160" s="198">
        <v>15.6</v>
      </c>
      <c r="G160" s="140" t="s">
        <v>1770</v>
      </c>
      <c r="H160" s="140" t="s">
        <v>1792</v>
      </c>
      <c r="I160" s="140" t="s">
        <v>2572</v>
      </c>
      <c r="J160" s="140" t="s">
        <v>1799</v>
      </c>
      <c r="K160" s="140" t="s">
        <v>1800</v>
      </c>
      <c r="L160" s="140" t="s">
        <v>2573</v>
      </c>
      <c r="M160" s="195"/>
      <c r="N160" s="195"/>
      <c r="O160" s="140" t="s">
        <v>2606</v>
      </c>
      <c r="P160" s="195"/>
      <c r="Q160" s="195"/>
    </row>
    <row r="161" spans="1:17" ht="12.75" customHeight="1" x14ac:dyDescent="0.2">
      <c r="A161" s="241"/>
      <c r="B161" s="209"/>
      <c r="C161" s="196"/>
      <c r="D161" s="253"/>
      <c r="E161" s="198"/>
      <c r="F161" s="198"/>
      <c r="G161" s="140" t="s">
        <v>1771</v>
      </c>
      <c r="H161" s="92"/>
      <c r="I161" s="92"/>
      <c r="J161" s="92"/>
      <c r="K161" s="92"/>
      <c r="L161" s="92"/>
      <c r="M161" s="195"/>
      <c r="N161" s="195"/>
      <c r="O161" s="92"/>
      <c r="P161" s="195"/>
      <c r="Q161" s="195"/>
    </row>
    <row r="162" spans="1:17" ht="12.75" customHeight="1" x14ac:dyDescent="0.2">
      <c r="A162" s="241">
        <v>75</v>
      </c>
      <c r="B162" s="209" t="s">
        <v>3692</v>
      </c>
      <c r="C162" s="196" t="s">
        <v>2049</v>
      </c>
      <c r="D162" s="253" t="s">
        <v>3705</v>
      </c>
      <c r="E162" s="198">
        <v>10</v>
      </c>
      <c r="F162" s="198">
        <v>15.6</v>
      </c>
      <c r="G162" s="140" t="s">
        <v>1770</v>
      </c>
      <c r="H162" s="140" t="s">
        <v>1792</v>
      </c>
      <c r="I162" s="140" t="s">
        <v>2572</v>
      </c>
      <c r="J162" s="140" t="s">
        <v>1799</v>
      </c>
      <c r="K162" s="140" t="s">
        <v>1800</v>
      </c>
      <c r="L162" s="140" t="s">
        <v>2573</v>
      </c>
      <c r="M162" s="195"/>
      <c r="N162" s="195"/>
      <c r="O162" s="140" t="s">
        <v>2606</v>
      </c>
      <c r="P162" s="195"/>
      <c r="Q162" s="195"/>
    </row>
    <row r="163" spans="1:17" ht="12.75" customHeight="1" x14ac:dyDescent="0.2">
      <c r="A163" s="241"/>
      <c r="B163" s="209"/>
      <c r="C163" s="196"/>
      <c r="D163" s="253"/>
      <c r="E163" s="198"/>
      <c r="F163" s="198"/>
      <c r="G163" s="140" t="s">
        <v>1771</v>
      </c>
      <c r="H163" s="92"/>
      <c r="I163" s="92"/>
      <c r="J163" s="92"/>
      <c r="K163" s="92"/>
      <c r="L163" s="92"/>
      <c r="M163" s="195"/>
      <c r="N163" s="195"/>
      <c r="O163" s="92"/>
      <c r="P163" s="195"/>
      <c r="Q163" s="195"/>
    </row>
    <row r="164" spans="1:17" ht="12.75" customHeight="1" x14ac:dyDescent="0.2">
      <c r="A164" s="241">
        <v>76</v>
      </c>
      <c r="B164" s="209" t="s">
        <v>3695</v>
      </c>
      <c r="C164" s="196" t="s">
        <v>2063</v>
      </c>
      <c r="D164" s="253" t="s">
        <v>3705</v>
      </c>
      <c r="E164" s="198">
        <v>10</v>
      </c>
      <c r="F164" s="198">
        <v>15.6</v>
      </c>
      <c r="G164" s="140" t="s">
        <v>1770</v>
      </c>
      <c r="H164" s="140" t="s">
        <v>1792</v>
      </c>
      <c r="I164" s="140" t="s">
        <v>2572</v>
      </c>
      <c r="J164" s="140" t="s">
        <v>1799</v>
      </c>
      <c r="K164" s="140" t="s">
        <v>1800</v>
      </c>
      <c r="L164" s="140" t="s">
        <v>2573</v>
      </c>
      <c r="M164" s="195"/>
      <c r="N164" s="195"/>
      <c r="O164" s="140" t="s">
        <v>2606</v>
      </c>
      <c r="P164" s="195"/>
      <c r="Q164" s="195"/>
    </row>
    <row r="165" spans="1:17" ht="12.75" customHeight="1" x14ac:dyDescent="0.2">
      <c r="A165" s="241"/>
      <c r="B165" s="209"/>
      <c r="C165" s="196"/>
      <c r="D165" s="253"/>
      <c r="E165" s="198"/>
      <c r="F165" s="198"/>
      <c r="G165" s="140" t="s">
        <v>1771</v>
      </c>
      <c r="H165" s="92"/>
      <c r="I165" s="92"/>
      <c r="J165" s="92"/>
      <c r="K165" s="92"/>
      <c r="L165" s="92"/>
      <c r="M165" s="195"/>
      <c r="N165" s="195"/>
      <c r="O165" s="92"/>
      <c r="P165" s="195"/>
      <c r="Q165" s="195"/>
    </row>
    <row r="166" spans="1:17" ht="12.75" customHeight="1" x14ac:dyDescent="0.2">
      <c r="A166" s="241">
        <v>77</v>
      </c>
      <c r="B166" s="209" t="s">
        <v>3696</v>
      </c>
      <c r="C166" s="196" t="s">
        <v>2064</v>
      </c>
      <c r="D166" s="253" t="s">
        <v>3704</v>
      </c>
      <c r="E166" s="198">
        <v>10</v>
      </c>
      <c r="F166" s="198">
        <v>15.6</v>
      </c>
      <c r="G166" s="140" t="s">
        <v>1770</v>
      </c>
      <c r="H166" s="140" t="s">
        <v>1792</v>
      </c>
      <c r="I166" s="140" t="s">
        <v>2572</v>
      </c>
      <c r="J166" s="140" t="s">
        <v>1799</v>
      </c>
      <c r="K166" s="140" t="s">
        <v>1800</v>
      </c>
      <c r="L166" s="140" t="s">
        <v>2573</v>
      </c>
      <c r="M166" s="195"/>
      <c r="N166" s="195"/>
      <c r="O166" s="140" t="s">
        <v>2606</v>
      </c>
      <c r="P166" s="195"/>
      <c r="Q166" s="195"/>
    </row>
    <row r="167" spans="1:17" ht="12.75" customHeight="1" x14ac:dyDescent="0.2">
      <c r="A167" s="241"/>
      <c r="B167" s="209"/>
      <c r="C167" s="196"/>
      <c r="D167" s="253"/>
      <c r="E167" s="198"/>
      <c r="F167" s="198"/>
      <c r="G167" s="140" t="s">
        <v>1771</v>
      </c>
      <c r="H167" s="92"/>
      <c r="I167" s="92"/>
      <c r="J167" s="92"/>
      <c r="K167" s="92"/>
      <c r="L167" s="92"/>
      <c r="M167" s="195"/>
      <c r="N167" s="195"/>
      <c r="O167" s="92"/>
      <c r="P167" s="195"/>
      <c r="Q167" s="195"/>
    </row>
    <row r="168" spans="1:17" ht="12.75" customHeight="1" x14ac:dyDescent="0.2">
      <c r="A168" s="241">
        <v>78</v>
      </c>
      <c r="B168" s="209" t="s">
        <v>3653</v>
      </c>
      <c r="C168" s="196" t="s">
        <v>2065</v>
      </c>
      <c r="D168" s="253" t="s">
        <v>3704</v>
      </c>
      <c r="E168" s="198">
        <v>10</v>
      </c>
      <c r="F168" s="198">
        <v>15.6</v>
      </c>
      <c r="G168" s="140" t="s">
        <v>1770</v>
      </c>
      <c r="H168" s="140" t="s">
        <v>1792</v>
      </c>
      <c r="I168" s="140" t="s">
        <v>2572</v>
      </c>
      <c r="J168" s="140" t="s">
        <v>1799</v>
      </c>
      <c r="K168" s="140" t="s">
        <v>1800</v>
      </c>
      <c r="L168" s="140" t="s">
        <v>2573</v>
      </c>
      <c r="M168" s="195"/>
      <c r="N168" s="195"/>
      <c r="O168" s="140" t="s">
        <v>2606</v>
      </c>
      <c r="P168" s="195"/>
      <c r="Q168" s="195"/>
    </row>
    <row r="169" spans="1:17" ht="12.75" customHeight="1" x14ac:dyDescent="0.2">
      <c r="A169" s="241"/>
      <c r="B169" s="209"/>
      <c r="C169" s="196"/>
      <c r="D169" s="253"/>
      <c r="E169" s="198"/>
      <c r="F169" s="198"/>
      <c r="G169" s="140" t="s">
        <v>1771</v>
      </c>
      <c r="H169" s="92"/>
      <c r="I169" s="92"/>
      <c r="J169" s="92"/>
      <c r="K169" s="92"/>
      <c r="L169" s="92"/>
      <c r="M169" s="195"/>
      <c r="N169" s="195"/>
      <c r="O169" s="92"/>
      <c r="P169" s="195"/>
      <c r="Q169" s="195"/>
    </row>
    <row r="170" spans="1:17" ht="12.75" customHeight="1" x14ac:dyDescent="0.2">
      <c r="A170" s="241">
        <v>79</v>
      </c>
      <c r="B170" s="209" t="s">
        <v>3654</v>
      </c>
      <c r="C170" s="196" t="s">
        <v>2013</v>
      </c>
      <c r="D170" s="253" t="s">
        <v>3704</v>
      </c>
      <c r="E170" s="198">
        <v>10</v>
      </c>
      <c r="F170" s="198">
        <v>15.6</v>
      </c>
      <c r="G170" s="140" t="s">
        <v>1770</v>
      </c>
      <c r="H170" s="140" t="s">
        <v>1792</v>
      </c>
      <c r="I170" s="140" t="s">
        <v>2572</v>
      </c>
      <c r="J170" s="140" t="s">
        <v>1799</v>
      </c>
      <c r="K170" s="140" t="s">
        <v>1800</v>
      </c>
      <c r="L170" s="140" t="s">
        <v>2573</v>
      </c>
      <c r="M170" s="195"/>
      <c r="N170" s="195"/>
      <c r="O170" s="140" t="s">
        <v>2606</v>
      </c>
      <c r="P170" s="195"/>
      <c r="Q170" s="195"/>
    </row>
    <row r="171" spans="1:17" ht="12.75" customHeight="1" x14ac:dyDescent="0.2">
      <c r="A171" s="241"/>
      <c r="B171" s="209"/>
      <c r="C171" s="196"/>
      <c r="D171" s="253"/>
      <c r="E171" s="198"/>
      <c r="F171" s="198"/>
      <c r="G171" s="140" t="s">
        <v>1771</v>
      </c>
      <c r="H171" s="92"/>
      <c r="I171" s="92"/>
      <c r="J171" s="92"/>
      <c r="K171" s="92"/>
      <c r="L171" s="92"/>
      <c r="M171" s="195"/>
      <c r="N171" s="195"/>
      <c r="O171" s="92"/>
      <c r="P171" s="195"/>
      <c r="Q171" s="195"/>
    </row>
    <row r="172" spans="1:17" ht="12.75" customHeight="1" x14ac:dyDescent="0.2">
      <c r="A172" s="241">
        <v>80</v>
      </c>
      <c r="B172" s="209" t="s">
        <v>3697</v>
      </c>
      <c r="C172" s="196" t="s">
        <v>2066</v>
      </c>
      <c r="D172" s="253" t="s">
        <v>3704</v>
      </c>
      <c r="E172" s="198">
        <v>10</v>
      </c>
      <c r="F172" s="198">
        <v>15.6</v>
      </c>
      <c r="G172" s="140" t="s">
        <v>1770</v>
      </c>
      <c r="H172" s="140" t="s">
        <v>1792</v>
      </c>
      <c r="I172" s="140" t="s">
        <v>2572</v>
      </c>
      <c r="J172" s="140" t="s">
        <v>1799</v>
      </c>
      <c r="K172" s="140" t="s">
        <v>1800</v>
      </c>
      <c r="L172" s="140" t="s">
        <v>2573</v>
      </c>
      <c r="M172" s="195"/>
      <c r="N172" s="195"/>
      <c r="O172" s="140" t="s">
        <v>2606</v>
      </c>
      <c r="P172" s="195"/>
      <c r="Q172" s="195"/>
    </row>
    <row r="173" spans="1:17" ht="12.75" customHeight="1" x14ac:dyDescent="0.2">
      <c r="A173" s="241"/>
      <c r="B173" s="209"/>
      <c r="C173" s="196"/>
      <c r="D173" s="253"/>
      <c r="E173" s="198"/>
      <c r="F173" s="198"/>
      <c r="G173" s="140" t="s">
        <v>1771</v>
      </c>
      <c r="H173" s="92"/>
      <c r="I173" s="92"/>
      <c r="J173" s="92"/>
      <c r="K173" s="92"/>
      <c r="L173" s="92"/>
      <c r="M173" s="195"/>
      <c r="N173" s="195"/>
      <c r="O173" s="92"/>
      <c r="P173" s="195"/>
      <c r="Q173" s="195"/>
    </row>
    <row r="174" spans="1:17" ht="12.75" customHeight="1" x14ac:dyDescent="0.2">
      <c r="A174" s="241">
        <v>81</v>
      </c>
      <c r="B174" s="209" t="s">
        <v>3655</v>
      </c>
      <c r="C174" s="196" t="s">
        <v>2067</v>
      </c>
      <c r="D174" s="253" t="s">
        <v>3704</v>
      </c>
      <c r="E174" s="198">
        <v>10</v>
      </c>
      <c r="F174" s="198">
        <v>15.6</v>
      </c>
      <c r="G174" s="140" t="s">
        <v>1770</v>
      </c>
      <c r="H174" s="140" t="s">
        <v>1792</v>
      </c>
      <c r="I174" s="140" t="s">
        <v>2572</v>
      </c>
      <c r="J174" s="140" t="s">
        <v>1799</v>
      </c>
      <c r="K174" s="140" t="s">
        <v>1800</v>
      </c>
      <c r="L174" s="140" t="s">
        <v>2573</v>
      </c>
      <c r="M174" s="195"/>
      <c r="N174" s="195"/>
      <c r="O174" s="140" t="s">
        <v>2606</v>
      </c>
      <c r="P174" s="195"/>
      <c r="Q174" s="195"/>
    </row>
    <row r="175" spans="1:17" ht="12.75" customHeight="1" x14ac:dyDescent="0.2">
      <c r="A175" s="241"/>
      <c r="B175" s="209"/>
      <c r="C175" s="196"/>
      <c r="D175" s="253"/>
      <c r="E175" s="198"/>
      <c r="F175" s="198"/>
      <c r="G175" s="140" t="s">
        <v>1771</v>
      </c>
      <c r="H175" s="92"/>
      <c r="I175" s="92"/>
      <c r="J175" s="92"/>
      <c r="K175" s="92"/>
      <c r="L175" s="92"/>
      <c r="M175" s="195"/>
      <c r="N175" s="195"/>
      <c r="O175" s="92"/>
      <c r="P175" s="195"/>
      <c r="Q175" s="195"/>
    </row>
    <row r="176" spans="1:17" ht="12.75" customHeight="1" x14ac:dyDescent="0.2">
      <c r="A176" s="241">
        <v>82</v>
      </c>
      <c r="B176" s="209" t="s">
        <v>3698</v>
      </c>
      <c r="C176" s="196" t="s">
        <v>2068</v>
      </c>
      <c r="D176" s="253" t="s">
        <v>3704</v>
      </c>
      <c r="E176" s="198">
        <v>10</v>
      </c>
      <c r="F176" s="198">
        <v>15.6</v>
      </c>
      <c r="G176" s="140" t="s">
        <v>1770</v>
      </c>
      <c r="H176" s="140" t="s">
        <v>1792</v>
      </c>
      <c r="I176" s="140" t="s">
        <v>2572</v>
      </c>
      <c r="J176" s="140" t="s">
        <v>1799</v>
      </c>
      <c r="K176" s="140" t="s">
        <v>1800</v>
      </c>
      <c r="L176" s="140" t="s">
        <v>2573</v>
      </c>
      <c r="M176" s="195"/>
      <c r="N176" s="195"/>
      <c r="O176" s="140" t="s">
        <v>2606</v>
      </c>
      <c r="P176" s="195"/>
      <c r="Q176" s="195"/>
    </row>
    <row r="177" spans="1:17" ht="12.75" customHeight="1" x14ac:dyDescent="0.2">
      <c r="A177" s="241"/>
      <c r="B177" s="209"/>
      <c r="C177" s="196"/>
      <c r="D177" s="253"/>
      <c r="E177" s="198"/>
      <c r="F177" s="198"/>
      <c r="G177" s="140" t="s">
        <v>1771</v>
      </c>
      <c r="H177" s="92"/>
      <c r="I177" s="92"/>
      <c r="J177" s="92"/>
      <c r="K177" s="92"/>
      <c r="L177" s="92"/>
      <c r="M177" s="195"/>
      <c r="N177" s="195"/>
      <c r="O177" s="92"/>
      <c r="P177" s="195"/>
      <c r="Q177" s="195"/>
    </row>
    <row r="178" spans="1:17" ht="12.75" customHeight="1" x14ac:dyDescent="0.2">
      <c r="A178" s="241">
        <v>83</v>
      </c>
      <c r="B178" s="209" t="s">
        <v>3699</v>
      </c>
      <c r="C178" s="196" t="s">
        <v>2069</v>
      </c>
      <c r="D178" s="253" t="s">
        <v>3704</v>
      </c>
      <c r="E178" s="198">
        <v>10</v>
      </c>
      <c r="F178" s="198">
        <v>15.6</v>
      </c>
      <c r="G178" s="140" t="s">
        <v>1770</v>
      </c>
      <c r="H178" s="140" t="s">
        <v>1792</v>
      </c>
      <c r="I178" s="140" t="s">
        <v>2572</v>
      </c>
      <c r="J178" s="140" t="s">
        <v>1799</v>
      </c>
      <c r="K178" s="140" t="s">
        <v>1800</v>
      </c>
      <c r="L178" s="140" t="s">
        <v>2573</v>
      </c>
      <c r="M178" s="195"/>
      <c r="N178" s="195"/>
      <c r="O178" s="140" t="s">
        <v>2606</v>
      </c>
      <c r="P178" s="195"/>
      <c r="Q178" s="195"/>
    </row>
    <row r="179" spans="1:17" ht="12.75" customHeight="1" x14ac:dyDescent="0.2">
      <c r="A179" s="241"/>
      <c r="B179" s="209"/>
      <c r="C179" s="196"/>
      <c r="D179" s="253"/>
      <c r="E179" s="198"/>
      <c r="F179" s="198"/>
      <c r="G179" s="140" t="s">
        <v>1771</v>
      </c>
      <c r="H179" s="92"/>
      <c r="I179" s="92"/>
      <c r="J179" s="92"/>
      <c r="K179" s="92"/>
      <c r="L179" s="92"/>
      <c r="M179" s="195"/>
      <c r="N179" s="195"/>
      <c r="O179" s="92"/>
      <c r="P179" s="195"/>
      <c r="Q179" s="195"/>
    </row>
    <row r="180" spans="1:17" ht="12.75" customHeight="1" x14ac:dyDescent="0.2">
      <c r="A180" s="241">
        <v>84</v>
      </c>
      <c r="B180" s="209" t="s">
        <v>3838</v>
      </c>
      <c r="C180" s="196" t="s">
        <v>2070</v>
      </c>
      <c r="D180" s="253" t="s">
        <v>3713</v>
      </c>
      <c r="E180" s="198">
        <v>10</v>
      </c>
      <c r="F180" s="198">
        <v>15.6</v>
      </c>
      <c r="G180" s="140" t="s">
        <v>1770</v>
      </c>
      <c r="H180" s="140" t="s">
        <v>1792</v>
      </c>
      <c r="I180" s="140" t="s">
        <v>2572</v>
      </c>
      <c r="J180" s="140" t="s">
        <v>1799</v>
      </c>
      <c r="K180" s="140" t="s">
        <v>1800</v>
      </c>
      <c r="L180" s="140" t="s">
        <v>2573</v>
      </c>
      <c r="M180" s="195"/>
      <c r="N180" s="195"/>
      <c r="O180" s="140" t="s">
        <v>2606</v>
      </c>
      <c r="P180" s="195"/>
      <c r="Q180" s="195"/>
    </row>
    <row r="181" spans="1:17" ht="12.75" customHeight="1" x14ac:dyDescent="0.2">
      <c r="A181" s="241"/>
      <c r="B181" s="209"/>
      <c r="C181" s="196"/>
      <c r="D181" s="253"/>
      <c r="E181" s="198"/>
      <c r="F181" s="198"/>
      <c r="G181" s="140" t="s">
        <v>1771</v>
      </c>
      <c r="H181" s="92"/>
      <c r="I181" s="92"/>
      <c r="J181" s="92"/>
      <c r="K181" s="92"/>
      <c r="L181" s="92"/>
      <c r="M181" s="195"/>
      <c r="N181" s="195"/>
      <c r="O181" s="92"/>
      <c r="P181" s="195"/>
      <c r="Q181" s="195"/>
    </row>
    <row r="182" spans="1:17" ht="12.75" customHeight="1" x14ac:dyDescent="0.2">
      <c r="A182" s="241">
        <v>85</v>
      </c>
      <c r="B182" s="209" t="s">
        <v>3842</v>
      </c>
      <c r="C182" s="196" t="s">
        <v>2075</v>
      </c>
      <c r="D182" s="253" t="s">
        <v>3713</v>
      </c>
      <c r="E182" s="198">
        <v>10</v>
      </c>
      <c r="F182" s="198">
        <v>15.6</v>
      </c>
      <c r="G182" s="140" t="s">
        <v>1770</v>
      </c>
      <c r="H182" s="140" t="s">
        <v>1792</v>
      </c>
      <c r="I182" s="140" t="s">
        <v>2572</v>
      </c>
      <c r="J182" s="140" t="s">
        <v>1799</v>
      </c>
      <c r="K182" s="140" t="s">
        <v>1800</v>
      </c>
      <c r="L182" s="140" t="s">
        <v>2573</v>
      </c>
      <c r="M182" s="195"/>
      <c r="N182" s="195"/>
      <c r="O182" s="140" t="s">
        <v>2606</v>
      </c>
      <c r="P182" s="195"/>
      <c r="Q182" s="195"/>
    </row>
    <row r="183" spans="1:17" ht="12.75" customHeight="1" x14ac:dyDescent="0.2">
      <c r="A183" s="241"/>
      <c r="B183" s="209"/>
      <c r="C183" s="196"/>
      <c r="D183" s="253"/>
      <c r="E183" s="198"/>
      <c r="F183" s="198"/>
      <c r="G183" s="140" t="s">
        <v>1771</v>
      </c>
      <c r="H183" s="92"/>
      <c r="I183" s="92"/>
      <c r="J183" s="92"/>
      <c r="K183" s="92"/>
      <c r="L183" s="92"/>
      <c r="M183" s="195"/>
      <c r="N183" s="195"/>
      <c r="O183" s="92"/>
      <c r="P183" s="195"/>
      <c r="Q183" s="195"/>
    </row>
    <row r="184" spans="1:17" ht="12.75" customHeight="1" x14ac:dyDescent="0.2">
      <c r="A184" s="241">
        <v>86</v>
      </c>
      <c r="B184" s="209" t="s">
        <v>3841</v>
      </c>
      <c r="C184" s="196" t="s">
        <v>4230</v>
      </c>
      <c r="D184" s="253" t="s">
        <v>3713</v>
      </c>
      <c r="E184" s="198">
        <v>10</v>
      </c>
      <c r="F184" s="198">
        <v>15.6</v>
      </c>
      <c r="G184" s="140" t="s">
        <v>1770</v>
      </c>
      <c r="H184" s="140" t="s">
        <v>1792</v>
      </c>
      <c r="I184" s="140" t="s">
        <v>2572</v>
      </c>
      <c r="J184" s="140" t="s">
        <v>1799</v>
      </c>
      <c r="K184" s="140" t="s">
        <v>1800</v>
      </c>
      <c r="L184" s="140" t="s">
        <v>2573</v>
      </c>
      <c r="M184" s="195"/>
      <c r="N184" s="195"/>
      <c r="O184" s="140" t="s">
        <v>2606</v>
      </c>
      <c r="P184" s="195"/>
      <c r="Q184" s="195"/>
    </row>
    <row r="185" spans="1:17" ht="12.75" customHeight="1" x14ac:dyDescent="0.2">
      <c r="A185" s="241"/>
      <c r="B185" s="209"/>
      <c r="C185" s="196"/>
      <c r="D185" s="253"/>
      <c r="E185" s="198"/>
      <c r="F185" s="198"/>
      <c r="G185" s="140" t="s">
        <v>1771</v>
      </c>
      <c r="H185" s="92"/>
      <c r="I185" s="92"/>
      <c r="J185" s="92"/>
      <c r="K185" s="92"/>
      <c r="L185" s="92"/>
      <c r="M185" s="195"/>
      <c r="N185" s="195"/>
      <c r="O185" s="92"/>
      <c r="P185" s="195"/>
      <c r="Q185" s="195"/>
    </row>
    <row r="186" spans="1:17" ht="12.75" customHeight="1" x14ac:dyDescent="0.2">
      <c r="A186" s="241">
        <v>87</v>
      </c>
      <c r="B186" s="209" t="s">
        <v>3843</v>
      </c>
      <c r="C186" s="196" t="s">
        <v>2076</v>
      </c>
      <c r="D186" s="253" t="s">
        <v>3713</v>
      </c>
      <c r="E186" s="198">
        <v>10</v>
      </c>
      <c r="F186" s="198">
        <v>15.6</v>
      </c>
      <c r="G186" s="140" t="s">
        <v>1770</v>
      </c>
      <c r="H186" s="140" t="s">
        <v>1792</v>
      </c>
      <c r="I186" s="140" t="s">
        <v>2572</v>
      </c>
      <c r="J186" s="140" t="s">
        <v>1799</v>
      </c>
      <c r="K186" s="140" t="s">
        <v>1800</v>
      </c>
      <c r="L186" s="140" t="s">
        <v>2573</v>
      </c>
      <c r="M186" s="195"/>
      <c r="N186" s="195"/>
      <c r="O186" s="140" t="s">
        <v>2606</v>
      </c>
      <c r="P186" s="195"/>
      <c r="Q186" s="195"/>
    </row>
    <row r="187" spans="1:17" ht="12.75" customHeight="1" x14ac:dyDescent="0.2">
      <c r="A187" s="241"/>
      <c r="B187" s="209"/>
      <c r="C187" s="196"/>
      <c r="D187" s="253"/>
      <c r="E187" s="198"/>
      <c r="F187" s="198"/>
      <c r="G187" s="140" t="s">
        <v>1771</v>
      </c>
      <c r="H187" s="92"/>
      <c r="I187" s="92"/>
      <c r="J187" s="92"/>
      <c r="K187" s="92"/>
      <c r="L187" s="92"/>
      <c r="M187" s="195"/>
      <c r="N187" s="195"/>
      <c r="O187" s="92"/>
      <c r="P187" s="195"/>
      <c r="Q187" s="195"/>
    </row>
    <row r="188" spans="1:17" ht="12.75" customHeight="1" x14ac:dyDescent="0.2">
      <c r="A188" s="241">
        <v>88</v>
      </c>
      <c r="B188" s="209" t="s">
        <v>3656</v>
      </c>
      <c r="C188" s="196" t="s">
        <v>2078</v>
      </c>
      <c r="D188" s="253" t="s">
        <v>3713</v>
      </c>
      <c r="E188" s="198">
        <v>10</v>
      </c>
      <c r="F188" s="198">
        <v>15.6</v>
      </c>
      <c r="G188" s="140" t="s">
        <v>1770</v>
      </c>
      <c r="H188" s="140" t="s">
        <v>1792</v>
      </c>
      <c r="I188" s="140" t="s">
        <v>2572</v>
      </c>
      <c r="J188" s="140" t="s">
        <v>1799</v>
      </c>
      <c r="K188" s="140" t="s">
        <v>1800</v>
      </c>
      <c r="L188" s="140" t="s">
        <v>2573</v>
      </c>
      <c r="M188" s="195"/>
      <c r="N188" s="195"/>
      <c r="O188" s="140" t="s">
        <v>2606</v>
      </c>
      <c r="P188" s="195"/>
      <c r="Q188" s="195"/>
    </row>
    <row r="189" spans="1:17" ht="12.75" customHeight="1" x14ac:dyDescent="0.2">
      <c r="A189" s="241"/>
      <c r="B189" s="209"/>
      <c r="C189" s="196"/>
      <c r="D189" s="253"/>
      <c r="E189" s="198"/>
      <c r="F189" s="198"/>
      <c r="G189" s="140" t="s">
        <v>1771</v>
      </c>
      <c r="H189" s="92"/>
      <c r="I189" s="92"/>
      <c r="J189" s="92"/>
      <c r="K189" s="92"/>
      <c r="L189" s="92"/>
      <c r="M189" s="195"/>
      <c r="N189" s="195"/>
      <c r="O189" s="92"/>
      <c r="P189" s="195"/>
      <c r="Q189" s="195"/>
    </row>
    <row r="190" spans="1:17" ht="12.75" customHeight="1" x14ac:dyDescent="0.2">
      <c r="A190" s="241">
        <v>89</v>
      </c>
      <c r="B190" s="209" t="s">
        <v>3657</v>
      </c>
      <c r="C190" s="196" t="s">
        <v>2079</v>
      </c>
      <c r="D190" s="253" t="s">
        <v>3713</v>
      </c>
      <c r="E190" s="198">
        <v>10</v>
      </c>
      <c r="F190" s="198">
        <v>15.6</v>
      </c>
      <c r="G190" s="140" t="s">
        <v>1770</v>
      </c>
      <c r="H190" s="140" t="s">
        <v>1792</v>
      </c>
      <c r="I190" s="140" t="s">
        <v>2572</v>
      </c>
      <c r="J190" s="140" t="s">
        <v>1799</v>
      </c>
      <c r="K190" s="140" t="s">
        <v>1800</v>
      </c>
      <c r="L190" s="140" t="s">
        <v>2573</v>
      </c>
      <c r="M190" s="195"/>
      <c r="N190" s="195"/>
      <c r="O190" s="140" t="s">
        <v>2606</v>
      </c>
      <c r="P190" s="195"/>
      <c r="Q190" s="195"/>
    </row>
    <row r="191" spans="1:17" ht="12.75" customHeight="1" x14ac:dyDescent="0.2">
      <c r="A191" s="241"/>
      <c r="B191" s="209"/>
      <c r="C191" s="196"/>
      <c r="D191" s="253"/>
      <c r="E191" s="198"/>
      <c r="F191" s="198"/>
      <c r="G191" s="140" t="s">
        <v>1771</v>
      </c>
      <c r="H191" s="92"/>
      <c r="I191" s="92"/>
      <c r="J191" s="92"/>
      <c r="K191" s="92"/>
      <c r="L191" s="92"/>
      <c r="M191" s="195"/>
      <c r="N191" s="195"/>
      <c r="O191" s="92"/>
      <c r="P191" s="195"/>
      <c r="Q191" s="195"/>
    </row>
    <row r="192" spans="1:17" ht="12.75" customHeight="1" x14ac:dyDescent="0.2">
      <c r="A192" s="241">
        <v>90</v>
      </c>
      <c r="B192" s="209" t="s">
        <v>3702</v>
      </c>
      <c r="C192" s="196" t="s">
        <v>2081</v>
      </c>
      <c r="D192" s="253" t="s">
        <v>3713</v>
      </c>
      <c r="E192" s="198">
        <v>10</v>
      </c>
      <c r="F192" s="198">
        <v>15.6</v>
      </c>
      <c r="G192" s="140" t="s">
        <v>1770</v>
      </c>
      <c r="H192" s="140" t="s">
        <v>1792</v>
      </c>
      <c r="I192" s="140" t="s">
        <v>2572</v>
      </c>
      <c r="J192" s="140" t="s">
        <v>1799</v>
      </c>
      <c r="K192" s="140" t="s">
        <v>1800</v>
      </c>
      <c r="L192" s="140" t="s">
        <v>2573</v>
      </c>
      <c r="M192" s="195"/>
      <c r="N192" s="195"/>
      <c r="O192" s="140" t="s">
        <v>2606</v>
      </c>
      <c r="P192" s="195"/>
      <c r="Q192" s="195"/>
    </row>
    <row r="193" spans="1:17" ht="12.75" customHeight="1" x14ac:dyDescent="0.2">
      <c r="A193" s="241"/>
      <c r="B193" s="209"/>
      <c r="C193" s="196"/>
      <c r="D193" s="253"/>
      <c r="E193" s="198"/>
      <c r="F193" s="198"/>
      <c r="G193" s="140" t="s">
        <v>1771</v>
      </c>
      <c r="H193" s="92"/>
      <c r="I193" s="92"/>
      <c r="J193" s="92"/>
      <c r="K193" s="92"/>
      <c r="L193" s="92"/>
      <c r="M193" s="195"/>
      <c r="N193" s="195"/>
      <c r="O193" s="92"/>
      <c r="P193" s="195"/>
      <c r="Q193" s="195"/>
    </row>
    <row r="194" spans="1:17" ht="12.75" customHeight="1" x14ac:dyDescent="0.2">
      <c r="A194" s="241">
        <v>91</v>
      </c>
      <c r="B194" s="209" t="s">
        <v>3700</v>
      </c>
      <c r="C194" s="196" t="s">
        <v>3006</v>
      </c>
      <c r="D194" s="253" t="s">
        <v>3713</v>
      </c>
      <c r="E194" s="198">
        <v>10</v>
      </c>
      <c r="F194" s="198">
        <v>15.6</v>
      </c>
      <c r="G194" s="140" t="s">
        <v>1770</v>
      </c>
      <c r="H194" s="140" t="s">
        <v>1792</v>
      </c>
      <c r="I194" s="140" t="s">
        <v>2572</v>
      </c>
      <c r="J194" s="140" t="s">
        <v>1799</v>
      </c>
      <c r="K194" s="140" t="s">
        <v>1800</v>
      </c>
      <c r="L194" s="140" t="s">
        <v>2573</v>
      </c>
      <c r="M194" s="195"/>
      <c r="N194" s="195"/>
      <c r="O194" s="140" t="s">
        <v>2606</v>
      </c>
      <c r="P194" s="195"/>
      <c r="Q194" s="195"/>
    </row>
    <row r="195" spans="1:17" ht="12.75" customHeight="1" x14ac:dyDescent="0.2">
      <c r="A195" s="241"/>
      <c r="B195" s="209"/>
      <c r="C195" s="196"/>
      <c r="D195" s="253"/>
      <c r="E195" s="198"/>
      <c r="F195" s="198"/>
      <c r="G195" s="140" t="s">
        <v>1771</v>
      </c>
      <c r="H195" s="92"/>
      <c r="I195" s="92"/>
      <c r="J195" s="92"/>
      <c r="K195" s="92"/>
      <c r="L195" s="92"/>
      <c r="M195" s="195"/>
      <c r="N195" s="195"/>
      <c r="O195" s="92"/>
      <c r="P195" s="195"/>
      <c r="Q195" s="195"/>
    </row>
    <row r="196" spans="1:17" ht="12.75" customHeight="1" x14ac:dyDescent="0.2">
      <c r="A196" s="241">
        <v>92</v>
      </c>
      <c r="B196" s="209" t="s">
        <v>3844</v>
      </c>
      <c r="C196" s="196" t="s">
        <v>2082</v>
      </c>
      <c r="D196" s="253" t="s">
        <v>3713</v>
      </c>
      <c r="E196" s="198">
        <v>10</v>
      </c>
      <c r="F196" s="198">
        <v>15.6</v>
      </c>
      <c r="G196" s="140" t="s">
        <v>1770</v>
      </c>
      <c r="H196" s="140" t="s">
        <v>1792</v>
      </c>
      <c r="I196" s="140" t="s">
        <v>2572</v>
      </c>
      <c r="J196" s="140" t="s">
        <v>1799</v>
      </c>
      <c r="K196" s="140" t="s">
        <v>1800</v>
      </c>
      <c r="L196" s="140" t="s">
        <v>2573</v>
      </c>
      <c r="M196" s="195"/>
      <c r="N196" s="195"/>
      <c r="O196" s="140" t="s">
        <v>2606</v>
      </c>
      <c r="P196" s="195"/>
      <c r="Q196" s="195"/>
    </row>
    <row r="197" spans="1:17" ht="12.75" customHeight="1" x14ac:dyDescent="0.2">
      <c r="A197" s="241"/>
      <c r="B197" s="209"/>
      <c r="C197" s="196"/>
      <c r="D197" s="253"/>
      <c r="E197" s="198"/>
      <c r="F197" s="198"/>
      <c r="G197" s="140" t="s">
        <v>1771</v>
      </c>
      <c r="H197" s="92"/>
      <c r="I197" s="92"/>
      <c r="J197" s="92"/>
      <c r="K197" s="92"/>
      <c r="L197" s="92"/>
      <c r="M197" s="195"/>
      <c r="N197" s="195"/>
      <c r="O197" s="92"/>
      <c r="P197" s="195"/>
      <c r="Q197" s="195"/>
    </row>
    <row r="198" spans="1:17" ht="12.75" customHeight="1" x14ac:dyDescent="0.2">
      <c r="A198" s="241">
        <v>93</v>
      </c>
      <c r="B198" s="209" t="s">
        <v>3846</v>
      </c>
      <c r="C198" s="196" t="s">
        <v>2084</v>
      </c>
      <c r="D198" s="253" t="s">
        <v>3713</v>
      </c>
      <c r="E198" s="198">
        <v>10</v>
      </c>
      <c r="F198" s="198">
        <v>15.6</v>
      </c>
      <c r="G198" s="140" t="s">
        <v>1770</v>
      </c>
      <c r="H198" s="140" t="s">
        <v>1792</v>
      </c>
      <c r="I198" s="140" t="s">
        <v>2572</v>
      </c>
      <c r="J198" s="140" t="s">
        <v>1799</v>
      </c>
      <c r="K198" s="140" t="s">
        <v>1800</v>
      </c>
      <c r="L198" s="140" t="s">
        <v>2573</v>
      </c>
      <c r="M198" s="195"/>
      <c r="N198" s="195"/>
      <c r="O198" s="140" t="s">
        <v>2606</v>
      </c>
      <c r="P198" s="195"/>
      <c r="Q198" s="195"/>
    </row>
    <row r="199" spans="1:17" ht="12.75" customHeight="1" x14ac:dyDescent="0.2">
      <c r="A199" s="241"/>
      <c r="B199" s="209"/>
      <c r="C199" s="196"/>
      <c r="D199" s="253"/>
      <c r="E199" s="198"/>
      <c r="F199" s="198"/>
      <c r="G199" s="140" t="s">
        <v>1771</v>
      </c>
      <c r="H199" s="92"/>
      <c r="I199" s="92"/>
      <c r="J199" s="92"/>
      <c r="K199" s="92"/>
      <c r="L199" s="92"/>
      <c r="M199" s="195"/>
      <c r="N199" s="195"/>
      <c r="O199" s="92"/>
      <c r="P199" s="195"/>
      <c r="Q199" s="195"/>
    </row>
    <row r="200" spans="1:17" ht="30" customHeight="1" x14ac:dyDescent="0.2">
      <c r="A200" s="139"/>
      <c r="B200" s="139"/>
      <c r="C200" s="61" t="s">
        <v>1751</v>
      </c>
      <c r="D200" s="138"/>
      <c r="E200" s="63">
        <f>SUM(E14:E199)</f>
        <v>930</v>
      </c>
      <c r="F200" s="63">
        <f>SUM(F14:F199)</f>
        <v>1450.7999999999986</v>
      </c>
      <c r="G200" s="137"/>
      <c r="H200" s="64"/>
      <c r="I200" s="65"/>
      <c r="J200" s="65"/>
      <c r="K200" s="65"/>
      <c r="L200" s="65"/>
      <c r="M200" s="63">
        <f>SUM(M14:M199)</f>
        <v>0</v>
      </c>
      <c r="N200" s="135"/>
      <c r="O200" s="135"/>
      <c r="P200" s="63">
        <f>SUM(P14:P199)</f>
        <v>0</v>
      </c>
      <c r="Q200" s="135"/>
    </row>
  </sheetData>
  <sheetProtection selectLockedCells="1" selectUnlockedCells="1"/>
  <mergeCells count="948">
    <mergeCell ref="P50:P51"/>
    <mergeCell ref="Q50:Q51"/>
    <mergeCell ref="A142:A143"/>
    <mergeCell ref="B142:B143"/>
    <mergeCell ref="C142:C143"/>
    <mergeCell ref="D142:D143"/>
    <mergeCell ref="E142:E143"/>
    <mergeCell ref="F142:F143"/>
    <mergeCell ref="A46:A47"/>
    <mergeCell ref="B46:B47"/>
    <mergeCell ref="C46:C47"/>
    <mergeCell ref="A48:A49"/>
    <mergeCell ref="B48:B49"/>
    <mergeCell ref="C48:C49"/>
    <mergeCell ref="A50:A51"/>
    <mergeCell ref="B50:B51"/>
    <mergeCell ref="C50:C51"/>
    <mergeCell ref="D46:D47"/>
    <mergeCell ref="E46:E47"/>
    <mergeCell ref="F46:F47"/>
    <mergeCell ref="D48:D49"/>
    <mergeCell ref="E48:E49"/>
    <mergeCell ref="F48:F49"/>
    <mergeCell ref="D50:D51"/>
    <mergeCell ref="C164:C165"/>
    <mergeCell ref="D164:D165"/>
    <mergeCell ref="E164:E165"/>
    <mergeCell ref="F164:F165"/>
    <mergeCell ref="A164:A165"/>
    <mergeCell ref="B164:B165"/>
    <mergeCell ref="M164:M165"/>
    <mergeCell ref="D112:D113"/>
    <mergeCell ref="D114:D115"/>
    <mergeCell ref="D116:D117"/>
    <mergeCell ref="B136:B137"/>
    <mergeCell ref="B138:B139"/>
    <mergeCell ref="B140:B141"/>
    <mergeCell ref="B144:B145"/>
    <mergeCell ref="D134:D135"/>
    <mergeCell ref="B146:B147"/>
    <mergeCell ref="B148:B149"/>
    <mergeCell ref="B150:B151"/>
    <mergeCell ref="B152:B153"/>
    <mergeCell ref="B154:B155"/>
    <mergeCell ref="B118:B119"/>
    <mergeCell ref="B120:B121"/>
    <mergeCell ref="B122:B123"/>
    <mergeCell ref="B124:B125"/>
    <mergeCell ref="D100:D101"/>
    <mergeCell ref="D102:D103"/>
    <mergeCell ref="D104:D105"/>
    <mergeCell ref="D106:D107"/>
    <mergeCell ref="D108:D109"/>
    <mergeCell ref="D110:D111"/>
    <mergeCell ref="E50:E51"/>
    <mergeCell ref="F50:F51"/>
    <mergeCell ref="D64:D65"/>
    <mergeCell ref="D66:D67"/>
    <mergeCell ref="D68:D69"/>
    <mergeCell ref="D70:D71"/>
    <mergeCell ref="D72:D73"/>
    <mergeCell ref="D74:D75"/>
    <mergeCell ref="D76:D77"/>
    <mergeCell ref="D78:D79"/>
    <mergeCell ref="F80:F81"/>
    <mergeCell ref="E82:E83"/>
    <mergeCell ref="F82:F83"/>
    <mergeCell ref="E76:E77"/>
    <mergeCell ref="F76:F77"/>
    <mergeCell ref="E78:E79"/>
    <mergeCell ref="F78:F79"/>
    <mergeCell ref="E64:E65"/>
    <mergeCell ref="P88:P89"/>
    <mergeCell ref="D118:D119"/>
    <mergeCell ref="D120:D121"/>
    <mergeCell ref="D122:D123"/>
    <mergeCell ref="D124:D125"/>
    <mergeCell ref="D126:D127"/>
    <mergeCell ref="D128:D129"/>
    <mergeCell ref="D130:D131"/>
    <mergeCell ref="D132:D133"/>
    <mergeCell ref="P102:P103"/>
    <mergeCell ref="P94:P95"/>
    <mergeCell ref="F122:F123"/>
    <mergeCell ref="E124:E125"/>
    <mergeCell ref="F124:F125"/>
    <mergeCell ref="E126:E127"/>
    <mergeCell ref="F126:F127"/>
    <mergeCell ref="E128:E129"/>
    <mergeCell ref="F128:F129"/>
    <mergeCell ref="E130:E131"/>
    <mergeCell ref="F130:F131"/>
    <mergeCell ref="E132:E133"/>
    <mergeCell ref="F132:F133"/>
    <mergeCell ref="N114:N115"/>
    <mergeCell ref="N116:N117"/>
    <mergeCell ref="A162:A163"/>
    <mergeCell ref="B162:B163"/>
    <mergeCell ref="C162:C163"/>
    <mergeCell ref="D162:D163"/>
    <mergeCell ref="E162:E163"/>
    <mergeCell ref="F162:F163"/>
    <mergeCell ref="D156:D157"/>
    <mergeCell ref="D158:D159"/>
    <mergeCell ref="D160:D161"/>
    <mergeCell ref="E156:E157"/>
    <mergeCell ref="F156:F157"/>
    <mergeCell ref="E158:E159"/>
    <mergeCell ref="F158:F159"/>
    <mergeCell ref="E160:E161"/>
    <mergeCell ref="F160:F161"/>
    <mergeCell ref="A194:A195"/>
    <mergeCell ref="B194:B195"/>
    <mergeCell ref="C194:C195"/>
    <mergeCell ref="D194:D195"/>
    <mergeCell ref="E194:E195"/>
    <mergeCell ref="F194:F195"/>
    <mergeCell ref="M194:M195"/>
    <mergeCell ref="N194:N195"/>
    <mergeCell ref="P194:P195"/>
    <mergeCell ref="D198:D199"/>
    <mergeCell ref="D178:D179"/>
    <mergeCell ref="D180:D181"/>
    <mergeCell ref="D182:D183"/>
    <mergeCell ref="D184:D185"/>
    <mergeCell ref="D186:D187"/>
    <mergeCell ref="D188:D189"/>
    <mergeCell ref="D190:D191"/>
    <mergeCell ref="D192:D193"/>
    <mergeCell ref="D196:D197"/>
    <mergeCell ref="D174:D175"/>
    <mergeCell ref="D176:D177"/>
    <mergeCell ref="D136:D137"/>
    <mergeCell ref="D138:D139"/>
    <mergeCell ref="D140:D141"/>
    <mergeCell ref="D144:D145"/>
    <mergeCell ref="D146:D147"/>
    <mergeCell ref="D148:D149"/>
    <mergeCell ref="D150:D151"/>
    <mergeCell ref="D152:D153"/>
    <mergeCell ref="D154:D155"/>
    <mergeCell ref="D166:D167"/>
    <mergeCell ref="D168:D169"/>
    <mergeCell ref="D170:D171"/>
    <mergeCell ref="D172:D173"/>
    <mergeCell ref="B198:B199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52:D53"/>
    <mergeCell ref="D54:D55"/>
    <mergeCell ref="D56:D57"/>
    <mergeCell ref="D58:D59"/>
    <mergeCell ref="D60:D61"/>
    <mergeCell ref="D62:D63"/>
    <mergeCell ref="B178:B179"/>
    <mergeCell ref="B180:B181"/>
    <mergeCell ref="B182:B183"/>
    <mergeCell ref="B184:B185"/>
    <mergeCell ref="B186:B187"/>
    <mergeCell ref="B188:B189"/>
    <mergeCell ref="B190:B191"/>
    <mergeCell ref="B192:B193"/>
    <mergeCell ref="B196:B197"/>
    <mergeCell ref="B156:B157"/>
    <mergeCell ref="B158:B159"/>
    <mergeCell ref="B160:B161"/>
    <mergeCell ref="B166:B167"/>
    <mergeCell ref="B168:B169"/>
    <mergeCell ref="B170:B171"/>
    <mergeCell ref="B172:B173"/>
    <mergeCell ref="B174:B175"/>
    <mergeCell ref="B176:B177"/>
    <mergeCell ref="B126:B127"/>
    <mergeCell ref="B128:B129"/>
    <mergeCell ref="B130:B131"/>
    <mergeCell ref="B132:B133"/>
    <mergeCell ref="B134:B135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64:B65"/>
    <mergeCell ref="B66:B67"/>
    <mergeCell ref="B68:B69"/>
    <mergeCell ref="B70:B71"/>
    <mergeCell ref="B72:B73"/>
    <mergeCell ref="B74:B75"/>
    <mergeCell ref="B76:B77"/>
    <mergeCell ref="B32:B33"/>
    <mergeCell ref="B34:B35"/>
    <mergeCell ref="B36:B37"/>
    <mergeCell ref="B38:B39"/>
    <mergeCell ref="B40:B41"/>
    <mergeCell ref="B42:B43"/>
    <mergeCell ref="B44:B45"/>
    <mergeCell ref="B52:B53"/>
    <mergeCell ref="B54:B55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M104:M105"/>
    <mergeCell ref="N104:N105"/>
    <mergeCell ref="P104:P105"/>
    <mergeCell ref="Q104:Q105"/>
    <mergeCell ref="M98:M99"/>
    <mergeCell ref="N98:N99"/>
    <mergeCell ref="P98:P99"/>
    <mergeCell ref="Q98:Q99"/>
    <mergeCell ref="M100:M101"/>
    <mergeCell ref="N100:N101"/>
    <mergeCell ref="P100:P101"/>
    <mergeCell ref="Q100:Q101"/>
    <mergeCell ref="M96:M97"/>
    <mergeCell ref="N96:N97"/>
    <mergeCell ref="P96:P97"/>
    <mergeCell ref="Q96:Q97"/>
    <mergeCell ref="M90:M91"/>
    <mergeCell ref="N90:N91"/>
    <mergeCell ref="P90:P91"/>
    <mergeCell ref="Q90:Q91"/>
    <mergeCell ref="M92:M93"/>
    <mergeCell ref="N92:N93"/>
    <mergeCell ref="P92:P93"/>
    <mergeCell ref="Q92:Q93"/>
    <mergeCell ref="P84:P85"/>
    <mergeCell ref="Q84:Q85"/>
    <mergeCell ref="M86:M87"/>
    <mergeCell ref="N86:N87"/>
    <mergeCell ref="P86:P87"/>
    <mergeCell ref="Q86:Q87"/>
    <mergeCell ref="M82:M83"/>
    <mergeCell ref="N82:N83"/>
    <mergeCell ref="P82:P83"/>
    <mergeCell ref="Q82:Q83"/>
    <mergeCell ref="A100:A101"/>
    <mergeCell ref="A102:A103"/>
    <mergeCell ref="A104:A105"/>
    <mergeCell ref="E96:E97"/>
    <mergeCell ref="F96:F97"/>
    <mergeCell ref="E98:E99"/>
    <mergeCell ref="F98:F99"/>
    <mergeCell ref="E92:E93"/>
    <mergeCell ref="F92:F93"/>
    <mergeCell ref="E94:E95"/>
    <mergeCell ref="F94:F95"/>
    <mergeCell ref="E104:E105"/>
    <mergeCell ref="F104:F105"/>
    <mergeCell ref="E100:E101"/>
    <mergeCell ref="F100:F101"/>
    <mergeCell ref="E102:E103"/>
    <mergeCell ref="F102:F103"/>
    <mergeCell ref="C100:C101"/>
    <mergeCell ref="C102:C103"/>
    <mergeCell ref="C104:C105"/>
    <mergeCell ref="C92:C93"/>
    <mergeCell ref="C94:C95"/>
    <mergeCell ref="C96:C97"/>
    <mergeCell ref="C98:C99"/>
    <mergeCell ref="A76:A77"/>
    <mergeCell ref="A78:A79"/>
    <mergeCell ref="A80:A81"/>
    <mergeCell ref="A82:A83"/>
    <mergeCell ref="E86:E87"/>
    <mergeCell ref="A84:A85"/>
    <mergeCell ref="A86:A87"/>
    <mergeCell ref="A90:A91"/>
    <mergeCell ref="E80:E81"/>
    <mergeCell ref="B78:B79"/>
    <mergeCell ref="B80:B81"/>
    <mergeCell ref="B82:B83"/>
    <mergeCell ref="B84:B85"/>
    <mergeCell ref="B86:B87"/>
    <mergeCell ref="B90:B91"/>
    <mergeCell ref="D80:D81"/>
    <mergeCell ref="D82:D83"/>
    <mergeCell ref="D84:D85"/>
    <mergeCell ref="D86:D87"/>
    <mergeCell ref="D90:D91"/>
    <mergeCell ref="B88:B89"/>
    <mergeCell ref="C88:C89"/>
    <mergeCell ref="D88:D89"/>
    <mergeCell ref="E88:E89"/>
    <mergeCell ref="A92:A93"/>
    <mergeCell ref="A94:A95"/>
    <mergeCell ref="A96:A97"/>
    <mergeCell ref="A98:A99"/>
    <mergeCell ref="F86:F87"/>
    <mergeCell ref="E90:E91"/>
    <mergeCell ref="F90:F91"/>
    <mergeCell ref="E84:E85"/>
    <mergeCell ref="F84:F85"/>
    <mergeCell ref="C84:C85"/>
    <mergeCell ref="C86:C87"/>
    <mergeCell ref="C90:C91"/>
    <mergeCell ref="B92:B93"/>
    <mergeCell ref="B94:B95"/>
    <mergeCell ref="B96:B97"/>
    <mergeCell ref="B98:B99"/>
    <mergeCell ref="D92:D93"/>
    <mergeCell ref="D94:D95"/>
    <mergeCell ref="D96:D97"/>
    <mergeCell ref="D98:D99"/>
    <mergeCell ref="A88:A89"/>
    <mergeCell ref="F88:F89"/>
    <mergeCell ref="C76:C77"/>
    <mergeCell ref="C78:C79"/>
    <mergeCell ref="C80:C81"/>
    <mergeCell ref="C82:C83"/>
    <mergeCell ref="A64:A65"/>
    <mergeCell ref="A66:A67"/>
    <mergeCell ref="A68:A69"/>
    <mergeCell ref="E72:E73"/>
    <mergeCell ref="F72:F73"/>
    <mergeCell ref="E74:E75"/>
    <mergeCell ref="F74:F75"/>
    <mergeCell ref="E68:E69"/>
    <mergeCell ref="F68:F69"/>
    <mergeCell ref="E70:E71"/>
    <mergeCell ref="F70:F71"/>
    <mergeCell ref="C68:C69"/>
    <mergeCell ref="C70:C71"/>
    <mergeCell ref="C72:C73"/>
    <mergeCell ref="C74:C75"/>
    <mergeCell ref="A70:A71"/>
    <mergeCell ref="A72:A73"/>
    <mergeCell ref="A74:A75"/>
    <mergeCell ref="E66:E67"/>
    <mergeCell ref="F66:F67"/>
    <mergeCell ref="F64:F65"/>
    <mergeCell ref="C64:C65"/>
    <mergeCell ref="C66:C67"/>
    <mergeCell ref="A54:A55"/>
    <mergeCell ref="E60:E61"/>
    <mergeCell ref="F60:F61"/>
    <mergeCell ref="E62:E63"/>
    <mergeCell ref="F62:F63"/>
    <mergeCell ref="E56:E57"/>
    <mergeCell ref="F56:F57"/>
    <mergeCell ref="E58:E59"/>
    <mergeCell ref="F58:F59"/>
    <mergeCell ref="C56:C57"/>
    <mergeCell ref="C58:C59"/>
    <mergeCell ref="C60:C61"/>
    <mergeCell ref="C62:C63"/>
    <mergeCell ref="A56:A57"/>
    <mergeCell ref="A58:A59"/>
    <mergeCell ref="A60:A61"/>
    <mergeCell ref="A62:A63"/>
    <mergeCell ref="B56:B57"/>
    <mergeCell ref="B58:B59"/>
    <mergeCell ref="B60:B61"/>
    <mergeCell ref="B62:B63"/>
    <mergeCell ref="E52:E53"/>
    <mergeCell ref="F52:F53"/>
    <mergeCell ref="E54:E55"/>
    <mergeCell ref="F54:F55"/>
    <mergeCell ref="E42:E43"/>
    <mergeCell ref="F42:F43"/>
    <mergeCell ref="E44:E45"/>
    <mergeCell ref="F44:F45"/>
    <mergeCell ref="C42:C43"/>
    <mergeCell ref="C44:C45"/>
    <mergeCell ref="C52:C53"/>
    <mergeCell ref="C54:C55"/>
    <mergeCell ref="E38:E39"/>
    <mergeCell ref="F38:F39"/>
    <mergeCell ref="E40:E41"/>
    <mergeCell ref="F40:F41"/>
    <mergeCell ref="E34:E35"/>
    <mergeCell ref="F34:F35"/>
    <mergeCell ref="E36:E37"/>
    <mergeCell ref="F36:F37"/>
    <mergeCell ref="C34:C35"/>
    <mergeCell ref="C36:C37"/>
    <mergeCell ref="C38:C39"/>
    <mergeCell ref="C40:C41"/>
    <mergeCell ref="E30:E31"/>
    <mergeCell ref="F30:F31"/>
    <mergeCell ref="E32:E33"/>
    <mergeCell ref="F32:F33"/>
    <mergeCell ref="E26:E27"/>
    <mergeCell ref="F26:F27"/>
    <mergeCell ref="E28:E29"/>
    <mergeCell ref="F28:F29"/>
    <mergeCell ref="C26:C27"/>
    <mergeCell ref="C28:C29"/>
    <mergeCell ref="C30:C31"/>
    <mergeCell ref="C32:C33"/>
    <mergeCell ref="E14:E15"/>
    <mergeCell ref="F14:F15"/>
    <mergeCell ref="E16:E17"/>
    <mergeCell ref="F16:F17"/>
    <mergeCell ref="C14:C15"/>
    <mergeCell ref="C16:C17"/>
    <mergeCell ref="E22:E23"/>
    <mergeCell ref="F22:F23"/>
    <mergeCell ref="E24:E25"/>
    <mergeCell ref="F24:F25"/>
    <mergeCell ref="E18:E19"/>
    <mergeCell ref="F18:F19"/>
    <mergeCell ref="E20:E21"/>
    <mergeCell ref="F20:F21"/>
    <mergeCell ref="C18:C19"/>
    <mergeCell ref="C20:C21"/>
    <mergeCell ref="C22:C23"/>
    <mergeCell ref="C24:C25"/>
    <mergeCell ref="N80:N81"/>
    <mergeCell ref="P80:P81"/>
    <mergeCell ref="Q80:Q81"/>
    <mergeCell ref="M78:M79"/>
    <mergeCell ref="N78:N79"/>
    <mergeCell ref="P74:P75"/>
    <mergeCell ref="Q74:Q75"/>
    <mergeCell ref="M76:M77"/>
    <mergeCell ref="N76:N77"/>
    <mergeCell ref="P76:P77"/>
    <mergeCell ref="Q76:Q77"/>
    <mergeCell ref="M74:M75"/>
    <mergeCell ref="N74:N75"/>
    <mergeCell ref="P68:P69"/>
    <mergeCell ref="Q68:Q69"/>
    <mergeCell ref="P70:P71"/>
    <mergeCell ref="Q70:Q71"/>
    <mergeCell ref="M72:M73"/>
    <mergeCell ref="N72:N73"/>
    <mergeCell ref="P72:P73"/>
    <mergeCell ref="P78:P79"/>
    <mergeCell ref="Q78:Q79"/>
    <mergeCell ref="P64:P65"/>
    <mergeCell ref="Q64:Q65"/>
    <mergeCell ref="M66:M67"/>
    <mergeCell ref="N66:N67"/>
    <mergeCell ref="P66:P67"/>
    <mergeCell ref="Q66:Q67"/>
    <mergeCell ref="M64:M65"/>
    <mergeCell ref="N64:N65"/>
    <mergeCell ref="P62:P63"/>
    <mergeCell ref="Q62:Q63"/>
    <mergeCell ref="M62:M63"/>
    <mergeCell ref="N62:N63"/>
    <mergeCell ref="P58:P59"/>
    <mergeCell ref="Q58:Q59"/>
    <mergeCell ref="M60:M61"/>
    <mergeCell ref="N60:N61"/>
    <mergeCell ref="P60:P61"/>
    <mergeCell ref="Q60:Q61"/>
    <mergeCell ref="M58:M59"/>
    <mergeCell ref="N58:N59"/>
    <mergeCell ref="P54:P55"/>
    <mergeCell ref="Q54:Q55"/>
    <mergeCell ref="M56:M57"/>
    <mergeCell ref="N56:N57"/>
    <mergeCell ref="P56:P57"/>
    <mergeCell ref="Q56:Q57"/>
    <mergeCell ref="M54:M55"/>
    <mergeCell ref="N54:N55"/>
    <mergeCell ref="P44:P45"/>
    <mergeCell ref="Q44:Q45"/>
    <mergeCell ref="M52:M53"/>
    <mergeCell ref="N52:N53"/>
    <mergeCell ref="P52:P53"/>
    <mergeCell ref="Q52:Q53"/>
    <mergeCell ref="M44:M45"/>
    <mergeCell ref="N44:N45"/>
    <mergeCell ref="P40:P41"/>
    <mergeCell ref="Q40:Q41"/>
    <mergeCell ref="M42:M43"/>
    <mergeCell ref="N42:N43"/>
    <mergeCell ref="P42:P43"/>
    <mergeCell ref="Q42:Q43"/>
    <mergeCell ref="M40:M41"/>
    <mergeCell ref="N40:N41"/>
    <mergeCell ref="M46:M47"/>
    <mergeCell ref="N46:N47"/>
    <mergeCell ref="P46:P47"/>
    <mergeCell ref="Q46:Q47"/>
    <mergeCell ref="M48:M49"/>
    <mergeCell ref="N48:N49"/>
    <mergeCell ref="P48:P49"/>
    <mergeCell ref="Q48:Q49"/>
    <mergeCell ref="P36:P37"/>
    <mergeCell ref="Q36:Q37"/>
    <mergeCell ref="M38:M39"/>
    <mergeCell ref="N38:N39"/>
    <mergeCell ref="P38:P39"/>
    <mergeCell ref="Q38:Q39"/>
    <mergeCell ref="M36:M37"/>
    <mergeCell ref="N36:N37"/>
    <mergeCell ref="P32:P33"/>
    <mergeCell ref="Q32:Q33"/>
    <mergeCell ref="M34:M35"/>
    <mergeCell ref="N34:N35"/>
    <mergeCell ref="P34:P35"/>
    <mergeCell ref="Q34:Q35"/>
    <mergeCell ref="M32:M33"/>
    <mergeCell ref="N32:N33"/>
    <mergeCell ref="P28:P29"/>
    <mergeCell ref="Q28:Q29"/>
    <mergeCell ref="M30:M31"/>
    <mergeCell ref="N30:N31"/>
    <mergeCell ref="P30:P31"/>
    <mergeCell ref="Q30:Q31"/>
    <mergeCell ref="M28:M29"/>
    <mergeCell ref="N28:N29"/>
    <mergeCell ref="P24:P25"/>
    <mergeCell ref="Q24:Q25"/>
    <mergeCell ref="M26:M27"/>
    <mergeCell ref="N26:N27"/>
    <mergeCell ref="P26:P27"/>
    <mergeCell ref="Q26:Q27"/>
    <mergeCell ref="M24:M25"/>
    <mergeCell ref="N24:N25"/>
    <mergeCell ref="P20:P21"/>
    <mergeCell ref="Q20:Q21"/>
    <mergeCell ref="M22:M23"/>
    <mergeCell ref="N22:N23"/>
    <mergeCell ref="P22:P23"/>
    <mergeCell ref="Q22:Q23"/>
    <mergeCell ref="M20:M21"/>
    <mergeCell ref="N20:N21"/>
    <mergeCell ref="P16:P17"/>
    <mergeCell ref="Q16:Q17"/>
    <mergeCell ref="M18:M19"/>
    <mergeCell ref="N18:N19"/>
    <mergeCell ref="P18:P19"/>
    <mergeCell ref="Q18:Q19"/>
    <mergeCell ref="M16:M17"/>
    <mergeCell ref="N16:N17"/>
    <mergeCell ref="A1:Q1"/>
    <mergeCell ref="A8:Q8"/>
    <mergeCell ref="A12:A13"/>
    <mergeCell ref="C12:C13"/>
    <mergeCell ref="D12:D13"/>
    <mergeCell ref="E12:E13"/>
    <mergeCell ref="F12:F13"/>
    <mergeCell ref="G12:G13"/>
    <mergeCell ref="A2:Q2"/>
    <mergeCell ref="A3:Q3"/>
    <mergeCell ref="A4:Q4"/>
    <mergeCell ref="A5:Q5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B12:B13"/>
    <mergeCell ref="C106:C107"/>
    <mergeCell ref="C108:C109"/>
    <mergeCell ref="C110:C111"/>
    <mergeCell ref="C112:C113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60:C161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84:C185"/>
    <mergeCell ref="C186:C187"/>
    <mergeCell ref="C188:C189"/>
    <mergeCell ref="C190:C191"/>
    <mergeCell ref="C192:C193"/>
    <mergeCell ref="C196:C197"/>
    <mergeCell ref="C198:C199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52:A53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A140:A141"/>
    <mergeCell ref="A144:A145"/>
    <mergeCell ref="A146:A147"/>
    <mergeCell ref="A148:A149"/>
    <mergeCell ref="A150:A151"/>
    <mergeCell ref="A152:A153"/>
    <mergeCell ref="A154:A155"/>
    <mergeCell ref="A156:A157"/>
    <mergeCell ref="A158:A159"/>
    <mergeCell ref="A160:A161"/>
    <mergeCell ref="A166:A167"/>
    <mergeCell ref="A168:A169"/>
    <mergeCell ref="A170:A171"/>
    <mergeCell ref="A172:A173"/>
    <mergeCell ref="A174:A175"/>
    <mergeCell ref="A176:A177"/>
    <mergeCell ref="A178:A179"/>
    <mergeCell ref="A180:A181"/>
    <mergeCell ref="A182:A183"/>
    <mergeCell ref="A184:A185"/>
    <mergeCell ref="A186:A187"/>
    <mergeCell ref="A188:A189"/>
    <mergeCell ref="A190:A191"/>
    <mergeCell ref="A192:A193"/>
    <mergeCell ref="A196:A197"/>
    <mergeCell ref="A198:A199"/>
    <mergeCell ref="E106:E107"/>
    <mergeCell ref="F106:F107"/>
    <mergeCell ref="E108:E109"/>
    <mergeCell ref="F108:F109"/>
    <mergeCell ref="E110:E111"/>
    <mergeCell ref="F110:F111"/>
    <mergeCell ref="E112:E113"/>
    <mergeCell ref="F112:F113"/>
    <mergeCell ref="E114:E115"/>
    <mergeCell ref="F114:F115"/>
    <mergeCell ref="E116:E117"/>
    <mergeCell ref="F116:F117"/>
    <mergeCell ref="E118:E119"/>
    <mergeCell ref="F118:F119"/>
    <mergeCell ref="E120:E121"/>
    <mergeCell ref="F120:F121"/>
    <mergeCell ref="E122:E123"/>
    <mergeCell ref="E134:E135"/>
    <mergeCell ref="F134:F135"/>
    <mergeCell ref="E136:E137"/>
    <mergeCell ref="F136:F137"/>
    <mergeCell ref="E138:E139"/>
    <mergeCell ref="F138:F139"/>
    <mergeCell ref="E140:E141"/>
    <mergeCell ref="F140:F141"/>
    <mergeCell ref="E144:E145"/>
    <mergeCell ref="F144:F145"/>
    <mergeCell ref="E146:E147"/>
    <mergeCell ref="F146:F147"/>
    <mergeCell ref="E148:E149"/>
    <mergeCell ref="F148:F149"/>
    <mergeCell ref="E150:E151"/>
    <mergeCell ref="F150:F151"/>
    <mergeCell ref="E152:E153"/>
    <mergeCell ref="F152:F153"/>
    <mergeCell ref="E154:E155"/>
    <mergeCell ref="F154:F155"/>
    <mergeCell ref="E166:E167"/>
    <mergeCell ref="F166:F167"/>
    <mergeCell ref="E168:E169"/>
    <mergeCell ref="F168:F169"/>
    <mergeCell ref="F184:F185"/>
    <mergeCell ref="E186:E187"/>
    <mergeCell ref="F186:F187"/>
    <mergeCell ref="E188:E189"/>
    <mergeCell ref="F188:F189"/>
    <mergeCell ref="E170:E171"/>
    <mergeCell ref="F170:F171"/>
    <mergeCell ref="E172:E173"/>
    <mergeCell ref="F172:F173"/>
    <mergeCell ref="E174:E175"/>
    <mergeCell ref="F174:F175"/>
    <mergeCell ref="E176:E177"/>
    <mergeCell ref="F176:F177"/>
    <mergeCell ref="E178:E179"/>
    <mergeCell ref="F178:F179"/>
    <mergeCell ref="E190:E191"/>
    <mergeCell ref="F190:F191"/>
    <mergeCell ref="E192:E193"/>
    <mergeCell ref="F192:F193"/>
    <mergeCell ref="E196:E197"/>
    <mergeCell ref="F196:F197"/>
    <mergeCell ref="E198:E199"/>
    <mergeCell ref="F198:F199"/>
    <mergeCell ref="M14:M15"/>
    <mergeCell ref="M114:M115"/>
    <mergeCell ref="M116:M117"/>
    <mergeCell ref="M118:M119"/>
    <mergeCell ref="M128:M129"/>
    <mergeCell ref="M138:M139"/>
    <mergeCell ref="M150:M151"/>
    <mergeCell ref="M160:M161"/>
    <mergeCell ref="M172:M173"/>
    <mergeCell ref="M182:M183"/>
    <mergeCell ref="M192:M193"/>
    <mergeCell ref="E180:E181"/>
    <mergeCell ref="F180:F181"/>
    <mergeCell ref="E182:E183"/>
    <mergeCell ref="F182:F183"/>
    <mergeCell ref="E184:E185"/>
    <mergeCell ref="N14:N15"/>
    <mergeCell ref="M106:M107"/>
    <mergeCell ref="N106:N107"/>
    <mergeCell ref="M108:M109"/>
    <mergeCell ref="N108:N109"/>
    <mergeCell ref="M110:M111"/>
    <mergeCell ref="N110:N111"/>
    <mergeCell ref="M112:M113"/>
    <mergeCell ref="N112:N113"/>
    <mergeCell ref="M84:M85"/>
    <mergeCell ref="N84:N85"/>
    <mergeCell ref="M94:M95"/>
    <mergeCell ref="N94:N95"/>
    <mergeCell ref="M102:M103"/>
    <mergeCell ref="N102:N103"/>
    <mergeCell ref="M50:M51"/>
    <mergeCell ref="N50:N51"/>
    <mergeCell ref="M88:M89"/>
    <mergeCell ref="N88:N89"/>
    <mergeCell ref="M70:M71"/>
    <mergeCell ref="N70:N71"/>
    <mergeCell ref="M68:M69"/>
    <mergeCell ref="N68:N69"/>
    <mergeCell ref="M80:M81"/>
    <mergeCell ref="N118:N119"/>
    <mergeCell ref="M120:M121"/>
    <mergeCell ref="N120:N121"/>
    <mergeCell ref="M122:M123"/>
    <mergeCell ref="N122:N123"/>
    <mergeCell ref="M124:M125"/>
    <mergeCell ref="N124:N125"/>
    <mergeCell ref="M126:M127"/>
    <mergeCell ref="N126:N127"/>
    <mergeCell ref="N128:N129"/>
    <mergeCell ref="M130:M131"/>
    <mergeCell ref="N130:N131"/>
    <mergeCell ref="M132:M133"/>
    <mergeCell ref="N132:N133"/>
    <mergeCell ref="M134:M135"/>
    <mergeCell ref="N134:N135"/>
    <mergeCell ref="M136:M137"/>
    <mergeCell ref="N136:N137"/>
    <mergeCell ref="N138:N139"/>
    <mergeCell ref="M140:M141"/>
    <mergeCell ref="N140:N141"/>
    <mergeCell ref="M144:M145"/>
    <mergeCell ref="N144:N145"/>
    <mergeCell ref="M146:M147"/>
    <mergeCell ref="N146:N147"/>
    <mergeCell ref="M148:M149"/>
    <mergeCell ref="N148:N149"/>
    <mergeCell ref="N150:N151"/>
    <mergeCell ref="M152:M153"/>
    <mergeCell ref="N152:N153"/>
    <mergeCell ref="M154:M155"/>
    <mergeCell ref="N154:N155"/>
    <mergeCell ref="M156:M157"/>
    <mergeCell ref="N156:N157"/>
    <mergeCell ref="M158:M159"/>
    <mergeCell ref="N158:N159"/>
    <mergeCell ref="N160:N161"/>
    <mergeCell ref="M166:M167"/>
    <mergeCell ref="N166:N167"/>
    <mergeCell ref="M168:M169"/>
    <mergeCell ref="N168:N169"/>
    <mergeCell ref="M162:M163"/>
    <mergeCell ref="N162:N163"/>
    <mergeCell ref="N164:N165"/>
    <mergeCell ref="M170:M171"/>
    <mergeCell ref="N170:N171"/>
    <mergeCell ref="N172:N173"/>
    <mergeCell ref="M174:M175"/>
    <mergeCell ref="N174:N175"/>
    <mergeCell ref="M176:M177"/>
    <mergeCell ref="N176:N177"/>
    <mergeCell ref="M178:M179"/>
    <mergeCell ref="N178:N179"/>
    <mergeCell ref="M180:M181"/>
    <mergeCell ref="N180:N181"/>
    <mergeCell ref="N182:N183"/>
    <mergeCell ref="M184:M185"/>
    <mergeCell ref="N184:N185"/>
    <mergeCell ref="M186:M187"/>
    <mergeCell ref="N186:N187"/>
    <mergeCell ref="M188:M189"/>
    <mergeCell ref="N188:N189"/>
    <mergeCell ref="M190:M191"/>
    <mergeCell ref="N190:N191"/>
    <mergeCell ref="N192:N193"/>
    <mergeCell ref="M196:M197"/>
    <mergeCell ref="N196:N197"/>
    <mergeCell ref="M198:M199"/>
    <mergeCell ref="N198:N199"/>
    <mergeCell ref="P14:P15"/>
    <mergeCell ref="P106:P107"/>
    <mergeCell ref="P108:P109"/>
    <mergeCell ref="P110:P111"/>
    <mergeCell ref="P112:P113"/>
    <mergeCell ref="P114:P115"/>
    <mergeCell ref="P116:P117"/>
    <mergeCell ref="P118:P119"/>
    <mergeCell ref="P120:P121"/>
    <mergeCell ref="P122:P123"/>
    <mergeCell ref="P124:P125"/>
    <mergeCell ref="P126:P127"/>
    <mergeCell ref="P128:P129"/>
    <mergeCell ref="P130:P131"/>
    <mergeCell ref="P132:P133"/>
    <mergeCell ref="P134:P135"/>
    <mergeCell ref="P136:P137"/>
    <mergeCell ref="P138:P139"/>
    <mergeCell ref="P140:P141"/>
    <mergeCell ref="P144:P145"/>
    <mergeCell ref="P146:P147"/>
    <mergeCell ref="P148:P149"/>
    <mergeCell ref="P150:P151"/>
    <mergeCell ref="P152:P153"/>
    <mergeCell ref="P154:P155"/>
    <mergeCell ref="P156:P157"/>
    <mergeCell ref="P158:P159"/>
    <mergeCell ref="P160:P161"/>
    <mergeCell ref="P166:P167"/>
    <mergeCell ref="P168:P169"/>
    <mergeCell ref="P170:P171"/>
    <mergeCell ref="P172:P173"/>
    <mergeCell ref="P174:P175"/>
    <mergeCell ref="P176:P177"/>
    <mergeCell ref="P162:P163"/>
    <mergeCell ref="P164:P165"/>
    <mergeCell ref="P178:P179"/>
    <mergeCell ref="P180:P181"/>
    <mergeCell ref="P182:P183"/>
    <mergeCell ref="P184:P185"/>
    <mergeCell ref="P186:P187"/>
    <mergeCell ref="P188:P189"/>
    <mergeCell ref="P190:P191"/>
    <mergeCell ref="P192:P193"/>
    <mergeCell ref="P196:P197"/>
    <mergeCell ref="P198:P199"/>
    <mergeCell ref="Q14:Q15"/>
    <mergeCell ref="Q106:Q107"/>
    <mergeCell ref="Q108:Q109"/>
    <mergeCell ref="Q110:Q111"/>
    <mergeCell ref="Q112:Q113"/>
    <mergeCell ref="Q114:Q115"/>
    <mergeCell ref="Q116:Q117"/>
    <mergeCell ref="Q118:Q119"/>
    <mergeCell ref="Q120:Q121"/>
    <mergeCell ref="Q72:Q73"/>
    <mergeCell ref="Q94:Q95"/>
    <mergeCell ref="Q102:Q103"/>
    <mergeCell ref="Q88:Q89"/>
    <mergeCell ref="Q122:Q123"/>
    <mergeCell ref="Q124:Q125"/>
    <mergeCell ref="Q126:Q127"/>
    <mergeCell ref="Q128:Q129"/>
    <mergeCell ref="Q130:Q131"/>
    <mergeCell ref="Q132:Q133"/>
    <mergeCell ref="Q134:Q135"/>
    <mergeCell ref="Q136:Q137"/>
    <mergeCell ref="Q138:Q139"/>
    <mergeCell ref="Q140:Q141"/>
    <mergeCell ref="Q144:Q145"/>
    <mergeCell ref="Q146:Q147"/>
    <mergeCell ref="Q148:Q149"/>
    <mergeCell ref="Q150:Q151"/>
    <mergeCell ref="Q152:Q153"/>
    <mergeCell ref="Q154:Q155"/>
    <mergeCell ref="Q156:Q157"/>
    <mergeCell ref="Q158:Q159"/>
    <mergeCell ref="Q160:Q161"/>
    <mergeCell ref="Q166:Q167"/>
    <mergeCell ref="Q168:Q169"/>
    <mergeCell ref="Q170:Q171"/>
    <mergeCell ref="Q172:Q173"/>
    <mergeCell ref="Q162:Q163"/>
    <mergeCell ref="Q164:Q165"/>
    <mergeCell ref="Q192:Q193"/>
    <mergeCell ref="Q196:Q197"/>
    <mergeCell ref="Q194:Q195"/>
    <mergeCell ref="Q198:Q199"/>
    <mergeCell ref="Q174:Q175"/>
    <mergeCell ref="Q176:Q177"/>
    <mergeCell ref="Q178:Q179"/>
    <mergeCell ref="Q180:Q181"/>
    <mergeCell ref="Q182:Q183"/>
    <mergeCell ref="Q184:Q185"/>
    <mergeCell ref="Q186:Q187"/>
    <mergeCell ref="Q188:Q189"/>
    <mergeCell ref="Q190:Q191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zoomScaleNormal="100" zoomScaleSheetLayoutView="100" workbookViewId="0">
      <selection activeCell="A8" sqref="A8:Q8"/>
    </sheetView>
  </sheetViews>
  <sheetFormatPr defaultColWidth="8" defaultRowHeight="12.75" customHeight="1" x14ac:dyDescent="0.2"/>
  <cols>
    <col min="1" max="1" width="5.140625" style="51" customWidth="1"/>
    <col min="2" max="2" width="7.140625" style="51" customWidth="1"/>
    <col min="3" max="3" width="34.140625" style="51" customWidth="1"/>
    <col min="4" max="4" width="16.5703125" style="50" customWidth="1"/>
    <col min="5" max="5" width="14" style="50" customWidth="1"/>
    <col min="6" max="6" width="15.28515625" style="55" customWidth="1"/>
    <col min="7" max="7" width="10.28515625" style="51" customWidth="1"/>
    <col min="8" max="8" width="13.5703125" style="49" customWidth="1"/>
    <col min="9" max="9" width="14.14062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6.140625" style="49" customWidth="1"/>
    <col min="18" max="16384" width="8" style="49"/>
  </cols>
  <sheetData>
    <row r="1" spans="1:18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ht="15.75" x14ac:dyDescent="0.2">
      <c r="A2" s="204" t="s">
        <v>1780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8" ht="15.75" x14ac:dyDescent="0.2">
      <c r="A3" s="204" t="s">
        <v>2663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8" s="53" customFormat="1" ht="15.75" x14ac:dyDescent="0.25">
      <c r="A4" s="205" t="s">
        <v>1781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54"/>
    </row>
    <row r="5" spans="1:18" s="53" customFormat="1" ht="15.75" x14ac:dyDescent="0.25">
      <c r="A5" s="205" t="s">
        <v>1775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54"/>
    </row>
    <row r="7" spans="1:18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8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8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8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8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8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8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189"/>
      <c r="O13" s="189"/>
      <c r="P13" s="189"/>
      <c r="Q13" s="189"/>
    </row>
    <row r="14" spans="1:18" s="57" customFormat="1" x14ac:dyDescent="0.2">
      <c r="A14" s="214">
        <v>1</v>
      </c>
      <c r="B14" s="199" t="s">
        <v>3840</v>
      </c>
      <c r="C14" s="219" t="s">
        <v>4223</v>
      </c>
      <c r="D14" s="201" t="s">
        <v>3713</v>
      </c>
      <c r="E14" s="254">
        <v>1.5</v>
      </c>
      <c r="F14" s="254"/>
      <c r="G14" s="132" t="s">
        <v>1770</v>
      </c>
      <c r="H14" s="58"/>
      <c r="I14" s="72"/>
      <c r="J14" s="72"/>
      <c r="K14" s="72"/>
      <c r="L14" s="72"/>
      <c r="M14" s="195"/>
      <c r="N14" s="195"/>
      <c r="O14" s="72"/>
      <c r="P14" s="195"/>
      <c r="Q14" s="195"/>
    </row>
    <row r="15" spans="1:18" s="57" customFormat="1" x14ac:dyDescent="0.2">
      <c r="A15" s="215"/>
      <c r="B15" s="200"/>
      <c r="C15" s="220"/>
      <c r="D15" s="202"/>
      <c r="E15" s="255"/>
      <c r="F15" s="255"/>
      <c r="G15" s="132" t="s">
        <v>1771</v>
      </c>
      <c r="H15" s="59"/>
      <c r="I15" s="60"/>
      <c r="J15" s="60"/>
      <c r="K15" s="60"/>
      <c r="L15" s="60"/>
      <c r="M15" s="195"/>
      <c r="N15" s="195"/>
      <c r="O15" s="60"/>
      <c r="P15" s="195"/>
      <c r="Q15" s="195"/>
    </row>
    <row r="16" spans="1:18" s="66" customFormat="1" ht="25.5" customHeight="1" x14ac:dyDescent="0.2">
      <c r="A16" s="69">
        <f>COUNTA(A14:A15)</f>
        <v>1</v>
      </c>
      <c r="B16" s="69"/>
      <c r="C16" s="61"/>
      <c r="D16" s="62"/>
      <c r="E16" s="75">
        <v>1.5</v>
      </c>
      <c r="F16" s="75"/>
      <c r="G16" s="70"/>
      <c r="H16" s="70"/>
      <c r="I16" s="70"/>
      <c r="J16" s="70"/>
      <c r="K16" s="70"/>
      <c r="L16" s="70"/>
      <c r="M16" s="75"/>
      <c r="N16" s="70"/>
      <c r="O16" s="70"/>
      <c r="P16" s="75">
        <f>SUM(P14:P15)</f>
        <v>0</v>
      </c>
      <c r="Q16" s="70"/>
    </row>
  </sheetData>
  <sheetProtection selectLockedCells="1" selectUnlockedCells="1"/>
  <mergeCells count="32">
    <mergeCell ref="A14:A15"/>
    <mergeCell ref="C14:C15"/>
    <mergeCell ref="E14:E15"/>
    <mergeCell ref="F14:F15"/>
    <mergeCell ref="N14:N15"/>
    <mergeCell ref="M14:M15"/>
    <mergeCell ref="P14:P15"/>
    <mergeCell ref="Q14:Q15"/>
    <mergeCell ref="O12:O13"/>
    <mergeCell ref="P12:P13"/>
    <mergeCell ref="Q12:Q13"/>
    <mergeCell ref="N12:N13"/>
    <mergeCell ref="I12:I13"/>
    <mergeCell ref="J12:J13"/>
    <mergeCell ref="K12:K13"/>
    <mergeCell ref="L12:M12"/>
    <mergeCell ref="B12:B13"/>
    <mergeCell ref="B14:B15"/>
    <mergeCell ref="D14:D15"/>
    <mergeCell ref="G12:G13"/>
    <mergeCell ref="A1:Q1"/>
    <mergeCell ref="A2:Q2"/>
    <mergeCell ref="A3:Q3"/>
    <mergeCell ref="A4:Q4"/>
    <mergeCell ref="A5:Q5"/>
    <mergeCell ref="A8:Q8"/>
    <mergeCell ref="A12:A13"/>
    <mergeCell ref="C12:C13"/>
    <mergeCell ref="D12:D13"/>
    <mergeCell ref="E12:E13"/>
    <mergeCell ref="F12:F13"/>
    <mergeCell ref="H12:H13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zoomScaleSheetLayoutView="100" workbookViewId="0">
      <selection activeCell="G12" sqref="G12:G13"/>
    </sheetView>
  </sheetViews>
  <sheetFormatPr defaultColWidth="8" defaultRowHeight="12.75" customHeight="1" x14ac:dyDescent="0.2"/>
  <cols>
    <col min="1" max="1" width="5.140625" style="51" customWidth="1"/>
    <col min="2" max="2" width="11.140625" style="51" customWidth="1"/>
    <col min="3" max="3" width="29.140625" style="51" customWidth="1"/>
    <col min="4" max="4" width="17.42578125" style="50" customWidth="1"/>
    <col min="5" max="5" width="14" style="50" customWidth="1"/>
    <col min="6" max="6" width="15.28515625" style="55" customWidth="1"/>
    <col min="7" max="7" width="10.28515625" style="51" customWidth="1"/>
    <col min="8" max="9" width="13.2851562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4.28515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6384" width="8" style="49"/>
  </cols>
  <sheetData>
    <row r="1" spans="1:17" s="74" customFormat="1" ht="19.5" customHeight="1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</row>
    <row r="2" spans="1:17" ht="15.75" x14ac:dyDescent="0.2">
      <c r="A2" s="204" t="s">
        <v>1784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</row>
    <row r="3" spans="1:17" ht="15.75" x14ac:dyDescent="0.2">
      <c r="A3" s="204" t="s">
        <v>2678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</row>
    <row r="4" spans="1:17" s="53" customFormat="1" ht="15.75" x14ac:dyDescent="0.25">
      <c r="A4" s="205" t="s">
        <v>1782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54"/>
    </row>
    <row r="5" spans="1:17" s="53" customFormat="1" ht="15.75" x14ac:dyDescent="0.25">
      <c r="A5" s="205" t="s">
        <v>2679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54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122"/>
      <c r="K9" s="83"/>
      <c r="L9" s="83"/>
      <c r="M9" s="83"/>
      <c r="N9" s="83"/>
      <c r="O9" s="83"/>
      <c r="P9" s="71"/>
    </row>
    <row r="10" spans="1:17" ht="15.75" x14ac:dyDescent="0.25">
      <c r="A10" s="123" t="s">
        <v>3158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</row>
    <row r="11" spans="1:17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1753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189"/>
      <c r="O13" s="189"/>
      <c r="P13" s="189"/>
    </row>
    <row r="14" spans="1:17" s="57" customFormat="1" ht="12.75" customHeight="1" x14ac:dyDescent="0.2">
      <c r="A14" s="195">
        <v>1</v>
      </c>
      <c r="B14" s="214">
        <v>2011</v>
      </c>
      <c r="C14" s="196" t="s">
        <v>3956</v>
      </c>
      <c r="D14" s="201" t="s">
        <v>3705</v>
      </c>
      <c r="E14" s="198">
        <v>4.8</v>
      </c>
      <c r="F14" s="198"/>
      <c r="G14" s="58" t="s">
        <v>1770</v>
      </c>
      <c r="H14" s="58"/>
      <c r="I14" s="82"/>
      <c r="J14" s="82"/>
      <c r="K14" s="82"/>
      <c r="L14" s="82"/>
      <c r="M14" s="214"/>
      <c r="N14" s="214"/>
      <c r="O14" s="129"/>
      <c r="P14" s="195"/>
    </row>
    <row r="15" spans="1:17" s="57" customFormat="1" ht="12.75" customHeight="1" x14ac:dyDescent="0.2">
      <c r="A15" s="195"/>
      <c r="B15" s="215"/>
      <c r="C15" s="196"/>
      <c r="D15" s="202"/>
      <c r="E15" s="198"/>
      <c r="F15" s="198"/>
      <c r="G15" s="58" t="s">
        <v>1771</v>
      </c>
      <c r="H15" s="59"/>
      <c r="I15" s="60"/>
      <c r="J15" s="60"/>
      <c r="K15" s="60"/>
      <c r="L15" s="60"/>
      <c r="M15" s="215"/>
      <c r="N15" s="215"/>
      <c r="O15" s="60"/>
      <c r="P15" s="195"/>
    </row>
    <row r="16" spans="1:17" s="76" customFormat="1" ht="24.75" customHeight="1" x14ac:dyDescent="0.2">
      <c r="A16" s="78">
        <f>COUNTA(A14:A15)</f>
        <v>1</v>
      </c>
      <c r="B16" s="78"/>
      <c r="C16" s="78" t="s">
        <v>1751</v>
      </c>
      <c r="D16" s="81"/>
      <c r="E16" s="79">
        <f>SUM(E14:E15)</f>
        <v>4.8</v>
      </c>
      <c r="F16" s="79">
        <f>SUM(F14:F15)</f>
        <v>0</v>
      </c>
      <c r="G16" s="78"/>
      <c r="H16" s="80"/>
      <c r="I16" s="80"/>
      <c r="J16" s="80"/>
      <c r="K16" s="80"/>
      <c r="L16" s="80"/>
      <c r="M16" s="79">
        <f>SUM(M14:M15)</f>
        <v>0</v>
      </c>
      <c r="N16" s="80"/>
      <c r="O16" s="80"/>
      <c r="P16" s="79">
        <f>SUM(P14:P15)</f>
        <v>0</v>
      </c>
    </row>
    <row r="20" spans="8:8" ht="12.75" customHeight="1" x14ac:dyDescent="0.2">
      <c r="H20" s="49" t="s">
        <v>3134</v>
      </c>
    </row>
  </sheetData>
  <sheetProtection selectLockedCells="1" selectUnlockedCells="1"/>
  <mergeCells count="30">
    <mergeCell ref="M14:M15"/>
    <mergeCell ref="N14:N15"/>
    <mergeCell ref="P14:P15"/>
    <mergeCell ref="G12:G13"/>
    <mergeCell ref="P12:P13"/>
    <mergeCell ref="H12:H13"/>
    <mergeCell ref="I12:I13"/>
    <mergeCell ref="J12:J13"/>
    <mergeCell ref="K12:K13"/>
    <mergeCell ref="L12:M12"/>
    <mergeCell ref="N12:N13"/>
    <mergeCell ref="O12:O13"/>
    <mergeCell ref="A14:A15"/>
    <mergeCell ref="C14:C15"/>
    <mergeCell ref="E14:E15"/>
    <mergeCell ref="F14:F15"/>
    <mergeCell ref="A12:A13"/>
    <mergeCell ref="C12:C13"/>
    <mergeCell ref="D12:D13"/>
    <mergeCell ref="E12:E13"/>
    <mergeCell ref="F12:F13"/>
    <mergeCell ref="D14:D15"/>
    <mergeCell ref="B12:B13"/>
    <mergeCell ref="B14:B15"/>
    <mergeCell ref="A8:P8"/>
    <mergeCell ref="A1:P1"/>
    <mergeCell ref="A2:P2"/>
    <mergeCell ref="A3:P3"/>
    <mergeCell ref="A4:P4"/>
    <mergeCell ref="A5:P5"/>
  </mergeCells>
  <pageMargins left="0.65" right="0.35" top="0.5" bottom="0.5" header="0.32" footer="0.32"/>
  <pageSetup paperSize="8" scale="85" fitToHeight="0" orientation="landscape" r:id="rId1"/>
  <headerFooter alignWithMargins="0">
    <oddFooter>&amp;LWESTERN PROVINCE&amp;CPage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zoomScaleNormal="100" zoomScaleSheetLayoutView="100" workbookViewId="0">
      <selection activeCell="E12" sqref="E12:E13"/>
    </sheetView>
  </sheetViews>
  <sheetFormatPr defaultColWidth="8" defaultRowHeight="12.75" customHeight="1" x14ac:dyDescent="0.2"/>
  <cols>
    <col min="1" max="1" width="5.140625" style="51" customWidth="1"/>
    <col min="2" max="2" width="10.5703125" style="51" customWidth="1"/>
    <col min="3" max="3" width="35.85546875" style="51" customWidth="1"/>
    <col min="4" max="4" width="18.42578125" style="50" customWidth="1"/>
    <col min="5" max="5" width="14" style="50" customWidth="1"/>
    <col min="6" max="6" width="15.28515625" style="55" customWidth="1"/>
    <col min="7" max="7" width="10.28515625" style="51" customWidth="1"/>
    <col min="8" max="8" width="15" style="49" customWidth="1"/>
    <col min="9" max="9" width="15.710937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3.85546875" style="49" customWidth="1"/>
    <col min="14" max="14" width="16.5703125" style="49" customWidth="1"/>
    <col min="15" max="15" width="13.28515625" style="49" customWidth="1"/>
    <col min="16" max="16" width="15.7109375" style="49" customWidth="1"/>
    <col min="17" max="17" width="16.140625" style="49" customWidth="1"/>
    <col min="18" max="16384" width="8" style="49"/>
  </cols>
  <sheetData>
    <row r="1" spans="1:18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ht="15.75" x14ac:dyDescent="0.2">
      <c r="A2" s="204" t="s">
        <v>1776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8" ht="15.75" x14ac:dyDescent="0.2">
      <c r="A3" s="204" t="s">
        <v>4226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8" s="53" customFormat="1" ht="15.75" x14ac:dyDescent="0.25">
      <c r="A4" s="205" t="s">
        <v>1814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54"/>
    </row>
    <row r="5" spans="1:18" s="53" customFormat="1" ht="15.75" x14ac:dyDescent="0.25">
      <c r="A5" s="205" t="s">
        <v>1775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54"/>
    </row>
    <row r="7" spans="1:18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8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8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8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8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8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8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189"/>
      <c r="O13" s="189"/>
      <c r="P13" s="189"/>
      <c r="Q13" s="189"/>
    </row>
    <row r="14" spans="1:18" s="57" customFormat="1" ht="12.75" customHeight="1" x14ac:dyDescent="0.2">
      <c r="A14" s="195">
        <v>1</v>
      </c>
      <c r="B14" s="199" t="s">
        <v>4242</v>
      </c>
      <c r="C14" s="196" t="s">
        <v>4243</v>
      </c>
      <c r="D14" s="201" t="s">
        <v>3711</v>
      </c>
      <c r="E14" s="197">
        <v>10.206</v>
      </c>
      <c r="F14" s="198"/>
      <c r="G14" s="141" t="s">
        <v>1770</v>
      </c>
      <c r="H14" s="58"/>
      <c r="I14" s="72"/>
      <c r="J14" s="72"/>
      <c r="K14" s="72"/>
      <c r="L14" s="72"/>
      <c r="M14" s="195"/>
      <c r="N14" s="195"/>
      <c r="O14" s="72"/>
      <c r="P14" s="195"/>
      <c r="Q14" s="195"/>
    </row>
    <row r="15" spans="1:18" s="57" customFormat="1" ht="12.75" customHeight="1" x14ac:dyDescent="0.2">
      <c r="A15" s="195"/>
      <c r="B15" s="200"/>
      <c r="C15" s="196"/>
      <c r="D15" s="202"/>
      <c r="E15" s="197"/>
      <c r="F15" s="198"/>
      <c r="G15" s="141" t="s">
        <v>1771</v>
      </c>
      <c r="H15" s="58"/>
      <c r="I15" s="72"/>
      <c r="J15" s="72"/>
      <c r="K15" s="72"/>
      <c r="L15" s="72"/>
      <c r="M15" s="195"/>
      <c r="N15" s="195"/>
      <c r="O15" s="72"/>
      <c r="P15" s="195"/>
      <c r="Q15" s="195"/>
    </row>
    <row r="16" spans="1:18" s="57" customFormat="1" ht="12.75" customHeight="1" x14ac:dyDescent="0.2">
      <c r="A16" s="195">
        <v>2</v>
      </c>
      <c r="B16" s="199" t="s">
        <v>4244</v>
      </c>
      <c r="C16" s="196" t="s">
        <v>4245</v>
      </c>
      <c r="D16" s="201" t="s">
        <v>3711</v>
      </c>
      <c r="E16" s="197">
        <v>10.206</v>
      </c>
      <c r="F16" s="198"/>
      <c r="G16" s="141" t="s">
        <v>1770</v>
      </c>
      <c r="H16" s="58"/>
      <c r="I16" s="72"/>
      <c r="J16" s="72"/>
      <c r="K16" s="72"/>
      <c r="L16" s="72"/>
      <c r="M16" s="195"/>
      <c r="N16" s="195"/>
      <c r="O16" s="72"/>
      <c r="P16" s="195"/>
      <c r="Q16" s="195"/>
    </row>
    <row r="17" spans="1:17" s="57" customFormat="1" ht="12.75" customHeight="1" x14ac:dyDescent="0.2">
      <c r="A17" s="195"/>
      <c r="B17" s="200"/>
      <c r="C17" s="196"/>
      <c r="D17" s="202"/>
      <c r="E17" s="197"/>
      <c r="F17" s="198"/>
      <c r="G17" s="141" t="s">
        <v>1771</v>
      </c>
      <c r="H17" s="58"/>
      <c r="I17" s="72"/>
      <c r="J17" s="72"/>
      <c r="K17" s="72"/>
      <c r="L17" s="72"/>
      <c r="M17" s="195"/>
      <c r="N17" s="195"/>
      <c r="O17" s="72"/>
      <c r="P17" s="195"/>
      <c r="Q17" s="195"/>
    </row>
    <row r="18" spans="1:17" s="57" customFormat="1" ht="12.75" customHeight="1" x14ac:dyDescent="0.2">
      <c r="A18" s="195">
        <v>3</v>
      </c>
      <c r="B18" s="199" t="s">
        <v>4246</v>
      </c>
      <c r="C18" s="196" t="s">
        <v>4247</v>
      </c>
      <c r="D18" s="201" t="s">
        <v>3711</v>
      </c>
      <c r="E18" s="197">
        <v>10.206</v>
      </c>
      <c r="F18" s="198"/>
      <c r="G18" s="141" t="s">
        <v>1770</v>
      </c>
      <c r="H18" s="58"/>
      <c r="I18" s="72"/>
      <c r="J18" s="72"/>
      <c r="K18" s="72"/>
      <c r="L18" s="72"/>
      <c r="M18" s="195"/>
      <c r="N18" s="195"/>
      <c r="O18" s="72"/>
      <c r="P18" s="195"/>
      <c r="Q18" s="195"/>
    </row>
    <row r="19" spans="1:17" s="57" customFormat="1" ht="12.75" customHeight="1" x14ac:dyDescent="0.2">
      <c r="A19" s="195"/>
      <c r="B19" s="200"/>
      <c r="C19" s="196"/>
      <c r="D19" s="202"/>
      <c r="E19" s="197"/>
      <c r="F19" s="198"/>
      <c r="G19" s="141" t="s">
        <v>1771</v>
      </c>
      <c r="H19" s="58"/>
      <c r="I19" s="72"/>
      <c r="J19" s="72"/>
      <c r="K19" s="72"/>
      <c r="L19" s="72"/>
      <c r="M19" s="195"/>
      <c r="N19" s="195"/>
      <c r="O19" s="72"/>
      <c r="P19" s="195"/>
      <c r="Q19" s="195"/>
    </row>
    <row r="20" spans="1:17" s="57" customFormat="1" ht="12.75" customHeight="1" x14ac:dyDescent="0.2">
      <c r="A20" s="195">
        <v>4</v>
      </c>
      <c r="B20" s="199" t="s">
        <v>3877</v>
      </c>
      <c r="C20" s="196" t="s">
        <v>4248</v>
      </c>
      <c r="D20" s="201" t="s">
        <v>4249</v>
      </c>
      <c r="E20" s="197">
        <v>10.206</v>
      </c>
      <c r="F20" s="198"/>
      <c r="G20" s="141" t="s">
        <v>1770</v>
      </c>
      <c r="H20" s="58"/>
      <c r="I20" s="72"/>
      <c r="J20" s="72"/>
      <c r="K20" s="72"/>
      <c r="L20" s="72"/>
      <c r="M20" s="195"/>
      <c r="N20" s="195"/>
      <c r="O20" s="72"/>
      <c r="P20" s="195"/>
      <c r="Q20" s="195"/>
    </row>
    <row r="21" spans="1:17" s="57" customFormat="1" ht="12.75" customHeight="1" x14ac:dyDescent="0.2">
      <c r="A21" s="195"/>
      <c r="B21" s="200"/>
      <c r="C21" s="196"/>
      <c r="D21" s="202"/>
      <c r="E21" s="197"/>
      <c r="F21" s="198"/>
      <c r="G21" s="141" t="s">
        <v>1771</v>
      </c>
      <c r="H21" s="58"/>
      <c r="I21" s="72"/>
      <c r="J21" s="72"/>
      <c r="K21" s="72"/>
      <c r="L21" s="72"/>
      <c r="M21" s="195"/>
      <c r="N21" s="195"/>
      <c r="O21" s="72"/>
      <c r="P21" s="195"/>
      <c r="Q21" s="195"/>
    </row>
    <row r="22" spans="1:17" s="57" customFormat="1" ht="12.75" customHeight="1" x14ac:dyDescent="0.2">
      <c r="A22" s="195">
        <v>5</v>
      </c>
      <c r="B22" s="199" t="s">
        <v>3283</v>
      </c>
      <c r="C22" s="196" t="s">
        <v>4250</v>
      </c>
      <c r="D22" s="201" t="s">
        <v>4249</v>
      </c>
      <c r="E22" s="197">
        <v>10.206</v>
      </c>
      <c r="F22" s="198"/>
      <c r="G22" s="141" t="s">
        <v>1770</v>
      </c>
      <c r="H22" s="58"/>
      <c r="I22" s="72"/>
      <c r="J22" s="72"/>
      <c r="K22" s="72"/>
      <c r="L22" s="72"/>
      <c r="M22" s="195"/>
      <c r="N22" s="195"/>
      <c r="O22" s="72"/>
      <c r="P22" s="195"/>
      <c r="Q22" s="195"/>
    </row>
    <row r="23" spans="1:17" s="57" customFormat="1" ht="12.75" customHeight="1" x14ac:dyDescent="0.2">
      <c r="A23" s="195"/>
      <c r="B23" s="200"/>
      <c r="C23" s="196"/>
      <c r="D23" s="202"/>
      <c r="E23" s="197"/>
      <c r="F23" s="198"/>
      <c r="G23" s="141" t="s">
        <v>1771</v>
      </c>
      <c r="H23" s="58"/>
      <c r="I23" s="72"/>
      <c r="J23" s="72"/>
      <c r="K23" s="72"/>
      <c r="L23" s="72"/>
      <c r="M23" s="195"/>
      <c r="N23" s="195"/>
      <c r="O23" s="72"/>
      <c r="P23" s="195"/>
      <c r="Q23" s="195"/>
    </row>
    <row r="24" spans="1:17" s="57" customFormat="1" ht="12.75" customHeight="1" x14ac:dyDescent="0.2">
      <c r="A24" s="195">
        <v>6</v>
      </c>
      <c r="B24" s="199" t="s">
        <v>4251</v>
      </c>
      <c r="C24" s="196" t="s">
        <v>4252</v>
      </c>
      <c r="D24" s="201" t="s">
        <v>3711</v>
      </c>
      <c r="E24" s="197">
        <v>10.206</v>
      </c>
      <c r="F24" s="198"/>
      <c r="G24" s="141" t="s">
        <v>1770</v>
      </c>
      <c r="H24" s="58"/>
      <c r="I24" s="72"/>
      <c r="J24" s="72"/>
      <c r="K24" s="72"/>
      <c r="L24" s="72"/>
      <c r="M24" s="195"/>
      <c r="N24" s="195"/>
      <c r="O24" s="72"/>
      <c r="P24" s="195"/>
      <c r="Q24" s="195"/>
    </row>
    <row r="25" spans="1:17" s="57" customFormat="1" ht="12.75" customHeight="1" x14ac:dyDescent="0.2">
      <c r="A25" s="195"/>
      <c r="B25" s="200"/>
      <c r="C25" s="196"/>
      <c r="D25" s="202"/>
      <c r="E25" s="197"/>
      <c r="F25" s="198"/>
      <c r="G25" s="141" t="s">
        <v>1771</v>
      </c>
      <c r="H25" s="58"/>
      <c r="I25" s="72"/>
      <c r="J25" s="72"/>
      <c r="K25" s="72"/>
      <c r="L25" s="72"/>
      <c r="M25" s="195"/>
      <c r="N25" s="195"/>
      <c r="O25" s="72"/>
      <c r="P25" s="195"/>
      <c r="Q25" s="195"/>
    </row>
    <row r="26" spans="1:17" s="57" customFormat="1" ht="12.75" customHeight="1" x14ac:dyDescent="0.2">
      <c r="A26" s="195">
        <v>7</v>
      </c>
      <c r="B26" s="199" t="s">
        <v>3563</v>
      </c>
      <c r="C26" s="196" t="s">
        <v>4253</v>
      </c>
      <c r="D26" s="201" t="s">
        <v>3706</v>
      </c>
      <c r="E26" s="197">
        <v>10.206</v>
      </c>
      <c r="F26" s="198"/>
      <c r="G26" s="141" t="s">
        <v>1770</v>
      </c>
      <c r="H26" s="58"/>
      <c r="I26" s="72"/>
      <c r="J26" s="72"/>
      <c r="K26" s="72"/>
      <c r="L26" s="72"/>
      <c r="M26" s="195"/>
      <c r="N26" s="195"/>
      <c r="O26" s="72"/>
      <c r="P26" s="195"/>
      <c r="Q26" s="195"/>
    </row>
    <row r="27" spans="1:17" s="57" customFormat="1" ht="12.75" customHeight="1" x14ac:dyDescent="0.2">
      <c r="A27" s="195"/>
      <c r="B27" s="200"/>
      <c r="C27" s="196"/>
      <c r="D27" s="202"/>
      <c r="E27" s="197"/>
      <c r="F27" s="198"/>
      <c r="G27" s="141" t="s">
        <v>1771</v>
      </c>
      <c r="H27" s="58"/>
      <c r="I27" s="72"/>
      <c r="J27" s="72"/>
      <c r="K27" s="72"/>
      <c r="L27" s="72"/>
      <c r="M27" s="195"/>
      <c r="N27" s="195"/>
      <c r="O27" s="72"/>
      <c r="P27" s="195"/>
      <c r="Q27" s="195"/>
    </row>
    <row r="28" spans="1:17" s="57" customFormat="1" ht="12.75" customHeight="1" x14ac:dyDescent="0.2">
      <c r="A28" s="195">
        <v>8</v>
      </c>
      <c r="B28" s="199" t="s">
        <v>3873</v>
      </c>
      <c r="C28" s="196" t="s">
        <v>4254</v>
      </c>
      <c r="D28" s="201" t="s">
        <v>3706</v>
      </c>
      <c r="E28" s="197">
        <v>10.206</v>
      </c>
      <c r="F28" s="198"/>
      <c r="G28" s="141" t="s">
        <v>1770</v>
      </c>
      <c r="H28" s="58"/>
      <c r="I28" s="72"/>
      <c r="J28" s="72"/>
      <c r="K28" s="72"/>
      <c r="L28" s="72"/>
      <c r="M28" s="195"/>
      <c r="N28" s="195"/>
      <c r="O28" s="72"/>
      <c r="P28" s="195"/>
      <c r="Q28" s="195"/>
    </row>
    <row r="29" spans="1:17" s="57" customFormat="1" ht="12.75" customHeight="1" x14ac:dyDescent="0.2">
      <c r="A29" s="195"/>
      <c r="B29" s="200"/>
      <c r="C29" s="196"/>
      <c r="D29" s="202"/>
      <c r="E29" s="197"/>
      <c r="F29" s="198"/>
      <c r="G29" s="141" t="s">
        <v>1771</v>
      </c>
      <c r="H29" s="58"/>
      <c r="I29" s="72"/>
      <c r="J29" s="72"/>
      <c r="K29" s="72"/>
      <c r="L29" s="72"/>
      <c r="M29" s="195"/>
      <c r="N29" s="195"/>
      <c r="O29" s="72"/>
      <c r="P29" s="195"/>
      <c r="Q29" s="195"/>
    </row>
    <row r="30" spans="1:17" s="57" customFormat="1" ht="12.75" customHeight="1" x14ac:dyDescent="0.2">
      <c r="A30" s="195">
        <v>9</v>
      </c>
      <c r="B30" s="199" t="s">
        <v>4255</v>
      </c>
      <c r="C30" s="196" t="s">
        <v>4256</v>
      </c>
      <c r="D30" s="201" t="s">
        <v>3714</v>
      </c>
      <c r="E30" s="197">
        <v>10.206</v>
      </c>
      <c r="F30" s="198"/>
      <c r="G30" s="141" t="s">
        <v>1770</v>
      </c>
      <c r="H30" s="58"/>
      <c r="I30" s="72"/>
      <c r="J30" s="72"/>
      <c r="K30" s="72"/>
      <c r="L30" s="72"/>
      <c r="M30" s="195"/>
      <c r="N30" s="195"/>
      <c r="O30" s="72"/>
      <c r="P30" s="195"/>
      <c r="Q30" s="195"/>
    </row>
    <row r="31" spans="1:17" s="57" customFormat="1" ht="12.75" customHeight="1" x14ac:dyDescent="0.2">
      <c r="A31" s="195"/>
      <c r="B31" s="200"/>
      <c r="C31" s="196"/>
      <c r="D31" s="202"/>
      <c r="E31" s="197"/>
      <c r="F31" s="198"/>
      <c r="G31" s="141" t="s">
        <v>1771</v>
      </c>
      <c r="H31" s="58"/>
      <c r="I31" s="72"/>
      <c r="J31" s="72"/>
      <c r="K31" s="72"/>
      <c r="L31" s="72"/>
      <c r="M31" s="195"/>
      <c r="N31" s="195"/>
      <c r="O31" s="72"/>
      <c r="P31" s="195"/>
      <c r="Q31" s="195"/>
    </row>
    <row r="32" spans="1:17" s="57" customFormat="1" ht="12.75" customHeight="1" x14ac:dyDescent="0.2">
      <c r="A32" s="195">
        <v>10</v>
      </c>
      <c r="B32" s="199" t="s">
        <v>4257</v>
      </c>
      <c r="C32" s="196" t="s">
        <v>4258</v>
      </c>
      <c r="D32" s="201" t="s">
        <v>3714</v>
      </c>
      <c r="E32" s="197">
        <v>10.206</v>
      </c>
      <c r="F32" s="198"/>
      <c r="G32" s="141" t="s">
        <v>1770</v>
      </c>
      <c r="H32" s="58"/>
      <c r="I32" s="72"/>
      <c r="J32" s="72"/>
      <c r="K32" s="72"/>
      <c r="L32" s="72"/>
      <c r="M32" s="195"/>
      <c r="N32" s="195"/>
      <c r="O32" s="72"/>
      <c r="P32" s="195"/>
      <c r="Q32" s="195"/>
    </row>
    <row r="33" spans="1:17" s="57" customFormat="1" ht="12.75" customHeight="1" x14ac:dyDescent="0.2">
      <c r="A33" s="195"/>
      <c r="B33" s="200"/>
      <c r="C33" s="196"/>
      <c r="D33" s="202"/>
      <c r="E33" s="197"/>
      <c r="F33" s="198"/>
      <c r="G33" s="141" t="s">
        <v>1771</v>
      </c>
      <c r="H33" s="58"/>
      <c r="I33" s="72"/>
      <c r="J33" s="72"/>
      <c r="K33" s="72"/>
      <c r="L33" s="72"/>
      <c r="M33" s="195"/>
      <c r="N33" s="195"/>
      <c r="O33" s="72"/>
      <c r="P33" s="195"/>
      <c r="Q33" s="195"/>
    </row>
    <row r="34" spans="1:17" s="57" customFormat="1" ht="12.75" customHeight="1" x14ac:dyDescent="0.2">
      <c r="A34" s="195">
        <v>11</v>
      </c>
      <c r="B34" s="199" t="s">
        <v>4259</v>
      </c>
      <c r="C34" s="196" t="s">
        <v>4260</v>
      </c>
      <c r="D34" s="201" t="s">
        <v>3704</v>
      </c>
      <c r="E34" s="197">
        <v>10.206</v>
      </c>
      <c r="F34" s="198"/>
      <c r="G34" s="141" t="s">
        <v>1770</v>
      </c>
      <c r="H34" s="58"/>
      <c r="I34" s="72"/>
      <c r="J34" s="72"/>
      <c r="K34" s="72"/>
      <c r="L34" s="72"/>
      <c r="M34" s="195"/>
      <c r="N34" s="195"/>
      <c r="O34" s="72"/>
      <c r="P34" s="195"/>
      <c r="Q34" s="195"/>
    </row>
    <row r="35" spans="1:17" s="57" customFormat="1" ht="12.75" customHeight="1" x14ac:dyDescent="0.2">
      <c r="A35" s="195"/>
      <c r="B35" s="200"/>
      <c r="C35" s="196"/>
      <c r="D35" s="202"/>
      <c r="E35" s="197"/>
      <c r="F35" s="198"/>
      <c r="G35" s="141" t="s">
        <v>1771</v>
      </c>
      <c r="H35" s="58"/>
      <c r="I35" s="72"/>
      <c r="J35" s="72"/>
      <c r="K35" s="72"/>
      <c r="L35" s="72"/>
      <c r="M35" s="195"/>
      <c r="N35" s="195"/>
      <c r="O35" s="72"/>
      <c r="P35" s="195"/>
      <c r="Q35" s="195"/>
    </row>
    <row r="36" spans="1:17" s="57" customFormat="1" ht="12.75" customHeight="1" x14ac:dyDescent="0.2">
      <c r="A36" s="195">
        <v>12</v>
      </c>
      <c r="B36" s="199" t="s">
        <v>3473</v>
      </c>
      <c r="C36" s="196" t="s">
        <v>2498</v>
      </c>
      <c r="D36" s="201" t="s">
        <v>3704</v>
      </c>
      <c r="E36" s="197">
        <v>10.206</v>
      </c>
      <c r="F36" s="198"/>
      <c r="G36" s="141" t="s">
        <v>1770</v>
      </c>
      <c r="H36" s="58"/>
      <c r="I36" s="72"/>
      <c r="J36" s="72"/>
      <c r="K36" s="72"/>
      <c r="L36" s="72"/>
      <c r="M36" s="195"/>
      <c r="N36" s="195"/>
      <c r="O36" s="72"/>
      <c r="P36" s="195"/>
      <c r="Q36" s="195"/>
    </row>
    <row r="37" spans="1:17" s="57" customFormat="1" ht="12.75" customHeight="1" x14ac:dyDescent="0.2">
      <c r="A37" s="195"/>
      <c r="B37" s="200"/>
      <c r="C37" s="196"/>
      <c r="D37" s="202"/>
      <c r="E37" s="197"/>
      <c r="F37" s="198"/>
      <c r="G37" s="141" t="s">
        <v>1771</v>
      </c>
      <c r="H37" s="58"/>
      <c r="I37" s="72"/>
      <c r="J37" s="72"/>
      <c r="K37" s="72"/>
      <c r="L37" s="72"/>
      <c r="M37" s="195"/>
      <c r="N37" s="195"/>
      <c r="O37" s="72"/>
      <c r="P37" s="195"/>
      <c r="Q37" s="195"/>
    </row>
    <row r="38" spans="1:17" s="57" customFormat="1" ht="12.75" customHeight="1" x14ac:dyDescent="0.2">
      <c r="A38" s="195">
        <v>13</v>
      </c>
      <c r="B38" s="199" t="s">
        <v>4261</v>
      </c>
      <c r="C38" s="196" t="s">
        <v>4262</v>
      </c>
      <c r="D38" s="201" t="s">
        <v>3704</v>
      </c>
      <c r="E38" s="197">
        <v>10.206</v>
      </c>
      <c r="F38" s="198"/>
      <c r="G38" s="141" t="s">
        <v>1770</v>
      </c>
      <c r="H38" s="58"/>
      <c r="I38" s="72"/>
      <c r="J38" s="72"/>
      <c r="K38" s="72"/>
      <c r="L38" s="72"/>
      <c r="M38" s="195"/>
      <c r="N38" s="195"/>
      <c r="O38" s="72"/>
      <c r="P38" s="195"/>
      <c r="Q38" s="195"/>
    </row>
    <row r="39" spans="1:17" s="57" customFormat="1" ht="12.75" customHeight="1" x14ac:dyDescent="0.2">
      <c r="A39" s="195"/>
      <c r="B39" s="200"/>
      <c r="C39" s="196"/>
      <c r="D39" s="202"/>
      <c r="E39" s="197"/>
      <c r="F39" s="198"/>
      <c r="G39" s="141" t="s">
        <v>1771</v>
      </c>
      <c r="H39" s="58"/>
      <c r="I39" s="72"/>
      <c r="J39" s="72"/>
      <c r="K39" s="72"/>
      <c r="L39" s="72"/>
      <c r="M39" s="195"/>
      <c r="N39" s="195"/>
      <c r="O39" s="72"/>
      <c r="P39" s="195"/>
      <c r="Q39" s="195"/>
    </row>
    <row r="40" spans="1:17" s="57" customFormat="1" ht="12.75" customHeight="1" x14ac:dyDescent="0.2">
      <c r="A40" s="195">
        <v>14</v>
      </c>
      <c r="B40" s="199" t="s">
        <v>4263</v>
      </c>
      <c r="C40" s="196" t="s">
        <v>4264</v>
      </c>
      <c r="D40" s="201" t="s">
        <v>3710</v>
      </c>
      <c r="E40" s="197">
        <v>10.206</v>
      </c>
      <c r="F40" s="198"/>
      <c r="G40" s="141" t="s">
        <v>1770</v>
      </c>
      <c r="H40" s="58"/>
      <c r="I40" s="72"/>
      <c r="J40" s="72"/>
      <c r="K40" s="72"/>
      <c r="L40" s="72"/>
      <c r="M40" s="195"/>
      <c r="N40" s="195"/>
      <c r="O40" s="72"/>
      <c r="P40" s="195"/>
      <c r="Q40" s="195"/>
    </row>
    <row r="41" spans="1:17" s="57" customFormat="1" ht="12.75" customHeight="1" x14ac:dyDescent="0.2">
      <c r="A41" s="195"/>
      <c r="B41" s="200"/>
      <c r="C41" s="196"/>
      <c r="D41" s="202"/>
      <c r="E41" s="197"/>
      <c r="F41" s="198"/>
      <c r="G41" s="141" t="s">
        <v>1771</v>
      </c>
      <c r="H41" s="58"/>
      <c r="I41" s="72"/>
      <c r="J41" s="72"/>
      <c r="K41" s="72"/>
      <c r="L41" s="72"/>
      <c r="M41" s="195"/>
      <c r="N41" s="195"/>
      <c r="O41" s="72"/>
      <c r="P41" s="195"/>
      <c r="Q41" s="195"/>
    </row>
    <row r="42" spans="1:17" s="57" customFormat="1" ht="12.75" customHeight="1" x14ac:dyDescent="0.2">
      <c r="A42" s="195">
        <v>15</v>
      </c>
      <c r="B42" s="199" t="s">
        <v>4265</v>
      </c>
      <c r="C42" s="196" t="s">
        <v>2014</v>
      </c>
      <c r="D42" s="201" t="s">
        <v>3710</v>
      </c>
      <c r="E42" s="197">
        <v>10.206</v>
      </c>
      <c r="F42" s="198"/>
      <c r="G42" s="141" t="s">
        <v>1770</v>
      </c>
      <c r="H42" s="58"/>
      <c r="I42" s="72"/>
      <c r="J42" s="72"/>
      <c r="K42" s="72"/>
      <c r="L42" s="72"/>
      <c r="M42" s="195"/>
      <c r="N42" s="195"/>
      <c r="O42" s="72"/>
      <c r="P42" s="195"/>
      <c r="Q42" s="195"/>
    </row>
    <row r="43" spans="1:17" s="57" customFormat="1" ht="12.75" customHeight="1" x14ac:dyDescent="0.2">
      <c r="A43" s="195"/>
      <c r="B43" s="200"/>
      <c r="C43" s="196"/>
      <c r="D43" s="202"/>
      <c r="E43" s="197"/>
      <c r="F43" s="198"/>
      <c r="G43" s="141" t="s">
        <v>1771</v>
      </c>
      <c r="H43" s="58"/>
      <c r="I43" s="72"/>
      <c r="J43" s="72"/>
      <c r="K43" s="72"/>
      <c r="L43" s="72"/>
      <c r="M43" s="195"/>
      <c r="N43" s="195"/>
      <c r="O43" s="72"/>
      <c r="P43" s="195"/>
      <c r="Q43" s="195"/>
    </row>
    <row r="44" spans="1:17" s="57" customFormat="1" ht="12.75" customHeight="1" x14ac:dyDescent="0.2">
      <c r="A44" s="195">
        <v>16</v>
      </c>
      <c r="B44" s="199" t="s">
        <v>4266</v>
      </c>
      <c r="C44" s="196" t="s">
        <v>4267</v>
      </c>
      <c r="D44" s="201" t="s">
        <v>3710</v>
      </c>
      <c r="E44" s="197">
        <v>10.206</v>
      </c>
      <c r="F44" s="198"/>
      <c r="G44" s="141" t="s">
        <v>1770</v>
      </c>
      <c r="H44" s="58"/>
      <c r="I44" s="72"/>
      <c r="J44" s="72"/>
      <c r="K44" s="72"/>
      <c r="L44" s="72"/>
      <c r="M44" s="195"/>
      <c r="N44" s="195"/>
      <c r="O44" s="72"/>
      <c r="P44" s="195"/>
      <c r="Q44" s="195"/>
    </row>
    <row r="45" spans="1:17" s="57" customFormat="1" ht="12.75" customHeight="1" x14ac:dyDescent="0.2">
      <c r="A45" s="195"/>
      <c r="B45" s="200"/>
      <c r="C45" s="196"/>
      <c r="D45" s="202"/>
      <c r="E45" s="197"/>
      <c r="F45" s="198"/>
      <c r="G45" s="141" t="s">
        <v>1771</v>
      </c>
      <c r="H45" s="58"/>
      <c r="I45" s="72"/>
      <c r="J45" s="72"/>
      <c r="K45" s="72"/>
      <c r="L45" s="72"/>
      <c r="M45" s="195"/>
      <c r="N45" s="195"/>
      <c r="O45" s="72"/>
      <c r="P45" s="195"/>
      <c r="Q45" s="195"/>
    </row>
    <row r="46" spans="1:17" s="57" customFormat="1" ht="12.75" customHeight="1" x14ac:dyDescent="0.2">
      <c r="A46" s="195">
        <v>17</v>
      </c>
      <c r="B46" s="199" t="s">
        <v>4268</v>
      </c>
      <c r="C46" s="196" t="s">
        <v>4269</v>
      </c>
      <c r="D46" s="201" t="s">
        <v>3708</v>
      </c>
      <c r="E46" s="197">
        <v>10.206</v>
      </c>
      <c r="F46" s="198"/>
      <c r="G46" s="141" t="s">
        <v>1770</v>
      </c>
      <c r="H46" s="58"/>
      <c r="I46" s="72"/>
      <c r="J46" s="72"/>
      <c r="K46" s="72"/>
      <c r="L46" s="72"/>
      <c r="M46" s="195"/>
      <c r="N46" s="195"/>
      <c r="O46" s="72"/>
      <c r="P46" s="195"/>
      <c r="Q46" s="195"/>
    </row>
    <row r="47" spans="1:17" s="57" customFormat="1" ht="12.75" customHeight="1" x14ac:dyDescent="0.2">
      <c r="A47" s="195"/>
      <c r="B47" s="200"/>
      <c r="C47" s="196"/>
      <c r="D47" s="202"/>
      <c r="E47" s="197"/>
      <c r="F47" s="198"/>
      <c r="G47" s="141" t="s">
        <v>1771</v>
      </c>
      <c r="H47" s="58"/>
      <c r="I47" s="72"/>
      <c r="J47" s="72"/>
      <c r="K47" s="72"/>
      <c r="L47" s="72"/>
      <c r="M47" s="195"/>
      <c r="N47" s="195"/>
      <c r="O47" s="72"/>
      <c r="P47" s="195"/>
      <c r="Q47" s="195"/>
    </row>
    <row r="48" spans="1:17" s="57" customFormat="1" ht="12.75" customHeight="1" x14ac:dyDescent="0.2">
      <c r="A48" s="195">
        <v>18</v>
      </c>
      <c r="B48" s="199" t="s">
        <v>4270</v>
      </c>
      <c r="C48" s="196" t="s">
        <v>4271</v>
      </c>
      <c r="D48" s="201" t="s">
        <v>3712</v>
      </c>
      <c r="E48" s="197">
        <v>10.206</v>
      </c>
      <c r="F48" s="198"/>
      <c r="G48" s="141" t="s">
        <v>1770</v>
      </c>
      <c r="H48" s="58"/>
      <c r="I48" s="72"/>
      <c r="J48" s="72"/>
      <c r="K48" s="72"/>
      <c r="L48" s="72"/>
      <c r="M48" s="195"/>
      <c r="N48" s="195"/>
      <c r="O48" s="72"/>
      <c r="P48" s="195"/>
      <c r="Q48" s="195"/>
    </row>
    <row r="49" spans="1:17" s="57" customFormat="1" ht="12.75" customHeight="1" x14ac:dyDescent="0.2">
      <c r="A49" s="195"/>
      <c r="B49" s="200"/>
      <c r="C49" s="196"/>
      <c r="D49" s="202"/>
      <c r="E49" s="197"/>
      <c r="F49" s="198"/>
      <c r="G49" s="141" t="s">
        <v>1771</v>
      </c>
      <c r="H49" s="58"/>
      <c r="I49" s="72"/>
      <c r="J49" s="72"/>
      <c r="K49" s="72"/>
      <c r="L49" s="72"/>
      <c r="M49" s="195"/>
      <c r="N49" s="195"/>
      <c r="O49" s="72"/>
      <c r="P49" s="195"/>
      <c r="Q49" s="195"/>
    </row>
    <row r="50" spans="1:17" s="57" customFormat="1" ht="12.75" customHeight="1" x14ac:dyDescent="0.2">
      <c r="A50" s="195">
        <v>19</v>
      </c>
      <c r="B50" s="199" t="s">
        <v>3644</v>
      </c>
      <c r="C50" s="196" t="s">
        <v>4272</v>
      </c>
      <c r="D50" s="201" t="s">
        <v>3707</v>
      </c>
      <c r="E50" s="197">
        <v>10.206</v>
      </c>
      <c r="F50" s="198"/>
      <c r="G50" s="141" t="s">
        <v>1770</v>
      </c>
      <c r="H50" s="58"/>
      <c r="I50" s="72"/>
      <c r="J50" s="72"/>
      <c r="K50" s="72"/>
      <c r="L50" s="72"/>
      <c r="M50" s="195"/>
      <c r="N50" s="195"/>
      <c r="O50" s="72"/>
      <c r="P50" s="195"/>
      <c r="Q50" s="195"/>
    </row>
    <row r="51" spans="1:17" s="57" customFormat="1" ht="12.75" customHeight="1" x14ac:dyDescent="0.2">
      <c r="A51" s="195"/>
      <c r="B51" s="200"/>
      <c r="C51" s="196"/>
      <c r="D51" s="202"/>
      <c r="E51" s="197"/>
      <c r="F51" s="198"/>
      <c r="G51" s="141" t="s">
        <v>1771</v>
      </c>
      <c r="H51" s="58"/>
      <c r="I51" s="72"/>
      <c r="J51" s="72"/>
      <c r="K51" s="72"/>
      <c r="L51" s="72"/>
      <c r="M51" s="195"/>
      <c r="N51" s="195"/>
      <c r="O51" s="72"/>
      <c r="P51" s="195"/>
      <c r="Q51" s="195"/>
    </row>
    <row r="52" spans="1:17" s="57" customFormat="1" ht="12.75" customHeight="1" x14ac:dyDescent="0.2">
      <c r="A52" s="195">
        <v>20</v>
      </c>
      <c r="B52" s="199" t="s">
        <v>4273</v>
      </c>
      <c r="C52" s="196" t="s">
        <v>4274</v>
      </c>
      <c r="D52" s="201" t="s">
        <v>3705</v>
      </c>
      <c r="E52" s="197">
        <v>10.206</v>
      </c>
      <c r="F52" s="198"/>
      <c r="G52" s="141" t="s">
        <v>1770</v>
      </c>
      <c r="H52" s="58"/>
      <c r="I52" s="72"/>
      <c r="J52" s="72"/>
      <c r="K52" s="72"/>
      <c r="L52" s="72"/>
      <c r="M52" s="195"/>
      <c r="N52" s="195"/>
      <c r="O52" s="72"/>
      <c r="P52" s="195"/>
      <c r="Q52" s="195"/>
    </row>
    <row r="53" spans="1:17" s="57" customFormat="1" ht="12.75" customHeight="1" x14ac:dyDescent="0.2">
      <c r="A53" s="195"/>
      <c r="B53" s="200"/>
      <c r="C53" s="196"/>
      <c r="D53" s="202"/>
      <c r="E53" s="197"/>
      <c r="F53" s="198"/>
      <c r="G53" s="141" t="s">
        <v>1771</v>
      </c>
      <c r="H53" s="58"/>
      <c r="I53" s="72"/>
      <c r="J53" s="72"/>
      <c r="K53" s="72"/>
      <c r="L53" s="72"/>
      <c r="M53" s="195"/>
      <c r="N53" s="195"/>
      <c r="O53" s="72"/>
      <c r="P53" s="195"/>
      <c r="Q53" s="195"/>
    </row>
    <row r="54" spans="1:17" s="57" customFormat="1" ht="12.75" customHeight="1" x14ac:dyDescent="0.2">
      <c r="A54" s="195">
        <v>21</v>
      </c>
      <c r="B54" s="199" t="s">
        <v>4275</v>
      </c>
      <c r="C54" s="196" t="s">
        <v>4276</v>
      </c>
      <c r="D54" s="201" t="s">
        <v>3705</v>
      </c>
      <c r="E54" s="197">
        <v>10.206</v>
      </c>
      <c r="F54" s="198"/>
      <c r="G54" s="141" t="s">
        <v>1770</v>
      </c>
      <c r="H54" s="58"/>
      <c r="I54" s="72"/>
      <c r="J54" s="72"/>
      <c r="K54" s="72"/>
      <c r="L54" s="72"/>
      <c r="M54" s="195"/>
      <c r="N54" s="195"/>
      <c r="O54" s="72"/>
      <c r="P54" s="195"/>
      <c r="Q54" s="195"/>
    </row>
    <row r="55" spans="1:17" s="57" customFormat="1" ht="12.75" customHeight="1" x14ac:dyDescent="0.2">
      <c r="A55" s="195"/>
      <c r="B55" s="200"/>
      <c r="C55" s="196"/>
      <c r="D55" s="202"/>
      <c r="E55" s="197"/>
      <c r="F55" s="198"/>
      <c r="G55" s="141" t="s">
        <v>1771</v>
      </c>
      <c r="H55" s="58"/>
      <c r="I55" s="72"/>
      <c r="J55" s="72"/>
      <c r="K55" s="72"/>
      <c r="L55" s="72"/>
      <c r="M55" s="195"/>
      <c r="N55" s="195"/>
      <c r="O55" s="72"/>
      <c r="P55" s="195"/>
      <c r="Q55" s="195"/>
    </row>
    <row r="56" spans="1:17" s="57" customFormat="1" ht="12.75" customHeight="1" x14ac:dyDescent="0.2">
      <c r="A56" s="195">
        <v>22</v>
      </c>
      <c r="B56" s="199" t="s">
        <v>3612</v>
      </c>
      <c r="C56" s="196" t="s">
        <v>4277</v>
      </c>
      <c r="D56" s="201" t="s">
        <v>3705</v>
      </c>
      <c r="E56" s="197">
        <v>10.206</v>
      </c>
      <c r="F56" s="198"/>
      <c r="G56" s="141" t="s">
        <v>1770</v>
      </c>
      <c r="H56" s="58"/>
      <c r="I56" s="72"/>
      <c r="J56" s="72"/>
      <c r="K56" s="72"/>
      <c r="L56" s="72"/>
      <c r="M56" s="195"/>
      <c r="N56" s="195"/>
      <c r="O56" s="72"/>
      <c r="P56" s="195"/>
      <c r="Q56" s="195"/>
    </row>
    <row r="57" spans="1:17" s="57" customFormat="1" ht="12.75" customHeight="1" x14ac:dyDescent="0.2">
      <c r="A57" s="195"/>
      <c r="B57" s="200"/>
      <c r="C57" s="196"/>
      <c r="D57" s="202"/>
      <c r="E57" s="197"/>
      <c r="F57" s="198"/>
      <c r="G57" s="141" t="s">
        <v>1771</v>
      </c>
      <c r="H57" s="58"/>
      <c r="I57" s="72"/>
      <c r="J57" s="72"/>
      <c r="K57" s="72"/>
      <c r="L57" s="72"/>
      <c r="M57" s="195"/>
      <c r="N57" s="195"/>
      <c r="O57" s="72"/>
      <c r="P57" s="195"/>
      <c r="Q57" s="195"/>
    </row>
    <row r="58" spans="1:17" s="57" customFormat="1" ht="12.75" customHeight="1" x14ac:dyDescent="0.2">
      <c r="A58" s="195">
        <v>23</v>
      </c>
      <c r="B58" s="199" t="s">
        <v>3947</v>
      </c>
      <c r="C58" s="196" t="s">
        <v>4278</v>
      </c>
      <c r="D58" s="201" t="s">
        <v>3713</v>
      </c>
      <c r="E58" s="197">
        <v>10.206</v>
      </c>
      <c r="F58" s="198"/>
      <c r="G58" s="141" t="s">
        <v>1770</v>
      </c>
      <c r="H58" s="58"/>
      <c r="I58" s="72"/>
      <c r="J58" s="72"/>
      <c r="K58" s="72"/>
      <c r="L58" s="72"/>
      <c r="M58" s="195"/>
      <c r="N58" s="195"/>
      <c r="O58" s="72"/>
      <c r="P58" s="195"/>
      <c r="Q58" s="195"/>
    </row>
    <row r="59" spans="1:17" s="57" customFormat="1" ht="12.75" customHeight="1" x14ac:dyDescent="0.2">
      <c r="A59" s="195"/>
      <c r="B59" s="200"/>
      <c r="C59" s="196"/>
      <c r="D59" s="202"/>
      <c r="E59" s="197"/>
      <c r="F59" s="198"/>
      <c r="G59" s="141" t="s">
        <v>1771</v>
      </c>
      <c r="H59" s="58"/>
      <c r="I59" s="72"/>
      <c r="J59" s="72"/>
      <c r="K59" s="72"/>
      <c r="L59" s="72"/>
      <c r="M59" s="195"/>
      <c r="N59" s="195"/>
      <c r="O59" s="72"/>
      <c r="P59" s="195"/>
      <c r="Q59" s="195"/>
    </row>
    <row r="60" spans="1:17" s="57" customFormat="1" ht="12.75" customHeight="1" x14ac:dyDescent="0.2">
      <c r="A60" s="195">
        <v>24</v>
      </c>
      <c r="B60" s="199" t="s">
        <v>3843</v>
      </c>
      <c r="C60" s="196" t="s">
        <v>2076</v>
      </c>
      <c r="D60" s="201" t="s">
        <v>3713</v>
      </c>
      <c r="E60" s="197">
        <v>10.206</v>
      </c>
      <c r="F60" s="198"/>
      <c r="G60" s="141" t="s">
        <v>1770</v>
      </c>
      <c r="H60" s="58"/>
      <c r="I60" s="72"/>
      <c r="J60" s="72"/>
      <c r="K60" s="72"/>
      <c r="L60" s="72"/>
      <c r="M60" s="195"/>
      <c r="N60" s="195"/>
      <c r="O60" s="72"/>
      <c r="P60" s="195"/>
      <c r="Q60" s="195"/>
    </row>
    <row r="61" spans="1:17" s="57" customFormat="1" ht="12.75" customHeight="1" x14ac:dyDescent="0.2">
      <c r="A61" s="195"/>
      <c r="B61" s="200"/>
      <c r="C61" s="196"/>
      <c r="D61" s="202"/>
      <c r="E61" s="197"/>
      <c r="F61" s="198"/>
      <c r="G61" s="141" t="s">
        <v>1771</v>
      </c>
      <c r="H61" s="58"/>
      <c r="I61" s="72"/>
      <c r="J61" s="72"/>
      <c r="K61" s="72"/>
      <c r="L61" s="72"/>
      <c r="M61" s="195"/>
      <c r="N61" s="195"/>
      <c r="O61" s="72"/>
      <c r="P61" s="195"/>
      <c r="Q61" s="195"/>
    </row>
    <row r="62" spans="1:17" s="57" customFormat="1" ht="12.75" customHeight="1" x14ac:dyDescent="0.2">
      <c r="A62" s="195">
        <v>25</v>
      </c>
      <c r="B62" s="199" t="s">
        <v>3620</v>
      </c>
      <c r="C62" s="196" t="s">
        <v>4279</v>
      </c>
      <c r="D62" s="201" t="s">
        <v>3713</v>
      </c>
      <c r="E62" s="197">
        <v>10.206</v>
      </c>
      <c r="F62" s="198"/>
      <c r="G62" s="141" t="s">
        <v>1770</v>
      </c>
      <c r="H62" s="58"/>
      <c r="I62" s="72"/>
      <c r="J62" s="72"/>
      <c r="K62" s="72"/>
      <c r="L62" s="72"/>
      <c r="M62" s="195"/>
      <c r="N62" s="195"/>
      <c r="O62" s="72"/>
      <c r="P62" s="195"/>
      <c r="Q62" s="195"/>
    </row>
    <row r="63" spans="1:17" s="57" customFormat="1" ht="12.75" customHeight="1" x14ac:dyDescent="0.2">
      <c r="A63" s="195"/>
      <c r="B63" s="200"/>
      <c r="C63" s="196"/>
      <c r="D63" s="202"/>
      <c r="E63" s="197"/>
      <c r="F63" s="198"/>
      <c r="G63" s="141" t="s">
        <v>1771</v>
      </c>
      <c r="H63" s="58"/>
      <c r="I63" s="72"/>
      <c r="J63" s="72"/>
      <c r="K63" s="72"/>
      <c r="L63" s="72"/>
      <c r="M63" s="195"/>
      <c r="N63" s="195"/>
      <c r="O63" s="72"/>
      <c r="P63" s="195"/>
      <c r="Q63" s="195"/>
    </row>
    <row r="64" spans="1:17" s="66" customFormat="1" ht="25.5" customHeight="1" x14ac:dyDescent="0.2">
      <c r="A64" s="69">
        <f>COUNTA(A14:A63)</f>
        <v>25</v>
      </c>
      <c r="B64" s="69"/>
      <c r="C64" s="61" t="s">
        <v>1751</v>
      </c>
      <c r="D64" s="62"/>
      <c r="E64" s="63">
        <f>SUM(E14:E63)</f>
        <v>255.14999999999989</v>
      </c>
      <c r="F64" s="63">
        <f>SUM(F14:F63)</f>
        <v>0</v>
      </c>
      <c r="G64" s="69"/>
      <c r="H64" s="65"/>
      <c r="I64" s="65"/>
      <c r="J64" s="65"/>
      <c r="K64" s="65"/>
      <c r="L64" s="65"/>
      <c r="M64" s="63">
        <f>SUM(M14:M63)</f>
        <v>0</v>
      </c>
      <c r="N64" s="65"/>
      <c r="O64" s="65"/>
      <c r="P64" s="63">
        <f>SUM(P14:P63)</f>
        <v>0</v>
      </c>
      <c r="Q64" s="65"/>
    </row>
  </sheetData>
  <sheetProtection selectLockedCells="1" selectUnlockedCells="1"/>
  <mergeCells count="272">
    <mergeCell ref="B30:B31"/>
    <mergeCell ref="B32:B33"/>
    <mergeCell ref="B34:B35"/>
    <mergeCell ref="B36:B37"/>
    <mergeCell ref="B38:B39"/>
    <mergeCell ref="D62:D63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P62:P63"/>
    <mergeCell ref="C54:C55"/>
    <mergeCell ref="E54:E55"/>
    <mergeCell ref="F54:F55"/>
    <mergeCell ref="E48:E49"/>
    <mergeCell ref="F48:F49"/>
    <mergeCell ref="N58:N59"/>
    <mergeCell ref="P58:P59"/>
    <mergeCell ref="F42:F43"/>
    <mergeCell ref="N60:N61"/>
    <mergeCell ref="P60:P61"/>
    <mergeCell ref="P54:P55"/>
    <mergeCell ref="M42:M43"/>
    <mergeCell ref="N42:N43"/>
    <mergeCell ref="A62:A63"/>
    <mergeCell ref="C62:C63"/>
    <mergeCell ref="E62:E63"/>
    <mergeCell ref="F62:F63"/>
    <mergeCell ref="A56:A57"/>
    <mergeCell ref="C56:C57"/>
    <mergeCell ref="E56:E57"/>
    <mergeCell ref="F56:F57"/>
    <mergeCell ref="A58:A59"/>
    <mergeCell ref="C58:C59"/>
    <mergeCell ref="E58:E59"/>
    <mergeCell ref="F58:F59"/>
    <mergeCell ref="B56:B57"/>
    <mergeCell ref="B58:B59"/>
    <mergeCell ref="B60:B61"/>
    <mergeCell ref="B62:B63"/>
    <mergeCell ref="A60:A61"/>
    <mergeCell ref="C60:C61"/>
    <mergeCell ref="E60:E61"/>
    <mergeCell ref="F60:F61"/>
    <mergeCell ref="A50:A51"/>
    <mergeCell ref="C50:C51"/>
    <mergeCell ref="E50:E51"/>
    <mergeCell ref="F50:F51"/>
    <mergeCell ref="A48:A49"/>
    <mergeCell ref="C48:C49"/>
    <mergeCell ref="D56:D57"/>
    <mergeCell ref="D58:D59"/>
    <mergeCell ref="D60:D61"/>
    <mergeCell ref="A52:A53"/>
    <mergeCell ref="C52:C53"/>
    <mergeCell ref="E52:E53"/>
    <mergeCell ref="F52:F53"/>
    <mergeCell ref="A54:A55"/>
    <mergeCell ref="B48:B49"/>
    <mergeCell ref="B50:B51"/>
    <mergeCell ref="B52:B53"/>
    <mergeCell ref="B54:B55"/>
    <mergeCell ref="A46:A47"/>
    <mergeCell ref="A28:A29"/>
    <mergeCell ref="C28:C29"/>
    <mergeCell ref="E28:E29"/>
    <mergeCell ref="F28:F29"/>
    <mergeCell ref="A30:A31"/>
    <mergeCell ref="C30:C31"/>
    <mergeCell ref="E30:E31"/>
    <mergeCell ref="F30:F31"/>
    <mergeCell ref="C46:C47"/>
    <mergeCell ref="E46:E47"/>
    <mergeCell ref="F46:F47"/>
    <mergeCell ref="A40:A41"/>
    <mergeCell ref="C40:C41"/>
    <mergeCell ref="E40:E41"/>
    <mergeCell ref="F40:F41"/>
    <mergeCell ref="A42:A43"/>
    <mergeCell ref="C42:C43"/>
    <mergeCell ref="E42:E43"/>
    <mergeCell ref="B40:B41"/>
    <mergeCell ref="B42:B43"/>
    <mergeCell ref="B44:B45"/>
    <mergeCell ref="B46:B47"/>
    <mergeCell ref="B28:B29"/>
    <mergeCell ref="Q62:Q63"/>
    <mergeCell ref="M62:M63"/>
    <mergeCell ref="N62:N63"/>
    <mergeCell ref="M58:M59"/>
    <mergeCell ref="Q56:Q57"/>
    <mergeCell ref="M54:M55"/>
    <mergeCell ref="N54:N55"/>
    <mergeCell ref="E16:E17"/>
    <mergeCell ref="F16:F17"/>
    <mergeCell ref="M52:M53"/>
    <mergeCell ref="N52:N53"/>
    <mergeCell ref="P52:P53"/>
    <mergeCell ref="M60:M61"/>
    <mergeCell ref="P38:P39"/>
    <mergeCell ref="Q38:Q39"/>
    <mergeCell ref="M40:M41"/>
    <mergeCell ref="N40:N41"/>
    <mergeCell ref="P40:P41"/>
    <mergeCell ref="Q40:Q41"/>
    <mergeCell ref="M38:M39"/>
    <mergeCell ref="N38:N39"/>
    <mergeCell ref="P34:P35"/>
    <mergeCell ref="Q34:Q35"/>
    <mergeCell ref="Q52:Q53"/>
    <mergeCell ref="A32:A33"/>
    <mergeCell ref="C32:C33"/>
    <mergeCell ref="E32:E33"/>
    <mergeCell ref="F32:F33"/>
    <mergeCell ref="A34:A35"/>
    <mergeCell ref="C34:C35"/>
    <mergeCell ref="E34:E35"/>
    <mergeCell ref="F34:F35"/>
    <mergeCell ref="Q60:Q61"/>
    <mergeCell ref="M50:M51"/>
    <mergeCell ref="N50:N51"/>
    <mergeCell ref="P46:P47"/>
    <mergeCell ref="Q46:Q47"/>
    <mergeCell ref="M48:M49"/>
    <mergeCell ref="N48:N49"/>
    <mergeCell ref="P48:P49"/>
    <mergeCell ref="Q48:Q49"/>
    <mergeCell ref="M46:M47"/>
    <mergeCell ref="N46:N47"/>
    <mergeCell ref="P50:P51"/>
    <mergeCell ref="Q50:Q51"/>
    <mergeCell ref="Q58:Q59"/>
    <mergeCell ref="A44:A45"/>
    <mergeCell ref="C44:C45"/>
    <mergeCell ref="Q44:Q45"/>
    <mergeCell ref="A36:A37"/>
    <mergeCell ref="C36:C37"/>
    <mergeCell ref="E36:E37"/>
    <mergeCell ref="F36:F37"/>
    <mergeCell ref="A38:A39"/>
    <mergeCell ref="C38:C39"/>
    <mergeCell ref="E38:E39"/>
    <mergeCell ref="F38:F39"/>
    <mergeCell ref="E44:E45"/>
    <mergeCell ref="F44:F45"/>
    <mergeCell ref="B18:B19"/>
    <mergeCell ref="Q54:Q55"/>
    <mergeCell ref="M56:M57"/>
    <mergeCell ref="N56:N57"/>
    <mergeCell ref="P56:P57"/>
    <mergeCell ref="P30:P31"/>
    <mergeCell ref="Q30:Q31"/>
    <mergeCell ref="M32:M33"/>
    <mergeCell ref="N32:N33"/>
    <mergeCell ref="P32:P33"/>
    <mergeCell ref="Q32:Q33"/>
    <mergeCell ref="M30:M31"/>
    <mergeCell ref="N30:N31"/>
    <mergeCell ref="M36:M37"/>
    <mergeCell ref="N36:N37"/>
    <mergeCell ref="P36:P37"/>
    <mergeCell ref="Q36:Q37"/>
    <mergeCell ref="M34:M35"/>
    <mergeCell ref="N34:N35"/>
    <mergeCell ref="P42:P43"/>
    <mergeCell ref="Q42:Q43"/>
    <mergeCell ref="M44:M45"/>
    <mergeCell ref="N44:N45"/>
    <mergeCell ref="P44:P45"/>
    <mergeCell ref="Q14:Q15"/>
    <mergeCell ref="Q16:Q17"/>
    <mergeCell ref="M28:M29"/>
    <mergeCell ref="N28:N29"/>
    <mergeCell ref="P28:P29"/>
    <mergeCell ref="Q28:Q29"/>
    <mergeCell ref="M26:M27"/>
    <mergeCell ref="A1:Q1"/>
    <mergeCell ref="A2:Q2"/>
    <mergeCell ref="A3:Q3"/>
    <mergeCell ref="A4:Q4"/>
    <mergeCell ref="A5:Q5"/>
    <mergeCell ref="A8:Q8"/>
    <mergeCell ref="P18:P19"/>
    <mergeCell ref="Q18:Q19"/>
    <mergeCell ref="M20:M21"/>
    <mergeCell ref="N20:N21"/>
    <mergeCell ref="P20:P21"/>
    <mergeCell ref="Q20:Q21"/>
    <mergeCell ref="M18:M19"/>
    <mergeCell ref="N18:N19"/>
    <mergeCell ref="M16:M17"/>
    <mergeCell ref="N16:N17"/>
    <mergeCell ref="E20:E21"/>
    <mergeCell ref="P22:P23"/>
    <mergeCell ref="E24:E25"/>
    <mergeCell ref="F24:F25"/>
    <mergeCell ref="C18:C19"/>
    <mergeCell ref="E18:E19"/>
    <mergeCell ref="F18:F19"/>
    <mergeCell ref="F20:F21"/>
    <mergeCell ref="C26:C27"/>
    <mergeCell ref="E26:E27"/>
    <mergeCell ref="F26:F27"/>
    <mergeCell ref="P26:P27"/>
    <mergeCell ref="C20:C21"/>
    <mergeCell ref="B14:B15"/>
    <mergeCell ref="B16:B17"/>
    <mergeCell ref="P16:P17"/>
    <mergeCell ref="A14:A15"/>
    <mergeCell ref="C14:C15"/>
    <mergeCell ref="E14:E15"/>
    <mergeCell ref="F14:F15"/>
    <mergeCell ref="M14:M15"/>
    <mergeCell ref="N14:N15"/>
    <mergeCell ref="P14:P15"/>
    <mergeCell ref="A16:A17"/>
    <mergeCell ref="C16:C17"/>
    <mergeCell ref="D14:D15"/>
    <mergeCell ref="D16:D17"/>
    <mergeCell ref="A24:A25"/>
    <mergeCell ref="A26:A27"/>
    <mergeCell ref="A18:A19"/>
    <mergeCell ref="A20:A21"/>
    <mergeCell ref="Q22:Q23"/>
    <mergeCell ref="M24:M25"/>
    <mergeCell ref="N24:N25"/>
    <mergeCell ref="P24:P25"/>
    <mergeCell ref="Q24:Q25"/>
    <mergeCell ref="M22:M23"/>
    <mergeCell ref="N22:N23"/>
    <mergeCell ref="A22:A23"/>
    <mergeCell ref="C22:C23"/>
    <mergeCell ref="E22:E23"/>
    <mergeCell ref="F22:F23"/>
    <mergeCell ref="Q26:Q27"/>
    <mergeCell ref="B22:B23"/>
    <mergeCell ref="B24:B25"/>
    <mergeCell ref="B26:B27"/>
    <mergeCell ref="B20:B21"/>
    <mergeCell ref="D18:D19"/>
    <mergeCell ref="D20:D21"/>
    <mergeCell ref="C24:C25"/>
    <mergeCell ref="N26:N27"/>
    <mergeCell ref="O12:O13"/>
    <mergeCell ref="P12:P13"/>
    <mergeCell ref="Q12:Q13"/>
    <mergeCell ref="A12:A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L12:M12"/>
    <mergeCell ref="N12:N13"/>
    <mergeCell ref="B12:B13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"/>
  <sheetViews>
    <sheetView zoomScaleNormal="100" zoomScaleSheetLayoutView="100" workbookViewId="0">
      <selection activeCell="H15" sqref="H15"/>
    </sheetView>
  </sheetViews>
  <sheetFormatPr defaultColWidth="8" defaultRowHeight="12.75" customHeight="1" x14ac:dyDescent="0.2"/>
  <cols>
    <col min="1" max="1" width="5.140625" style="51" customWidth="1"/>
    <col min="2" max="2" width="8.140625" style="51" customWidth="1"/>
    <col min="3" max="3" width="27.42578125" style="51" customWidth="1"/>
    <col min="4" max="4" width="18.7109375" style="50" customWidth="1"/>
    <col min="5" max="5" width="14" style="50" customWidth="1"/>
    <col min="6" max="6" width="15.28515625" style="55" customWidth="1"/>
    <col min="7" max="7" width="10.28515625" style="51" customWidth="1"/>
    <col min="8" max="8" width="12.5703125" style="49" customWidth="1"/>
    <col min="9" max="9" width="14.4257812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3" style="49" customWidth="1"/>
    <col min="14" max="14" width="19.42578125" style="49" customWidth="1"/>
    <col min="15" max="15" width="13.28515625" style="49" customWidth="1"/>
    <col min="16" max="16" width="13.85546875" style="49" customWidth="1"/>
    <col min="17" max="17" width="14.85546875" style="49" customWidth="1"/>
    <col min="18" max="16384" width="8" style="49"/>
  </cols>
  <sheetData>
    <row r="1" spans="1:18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ht="15.75" x14ac:dyDescent="0.2">
      <c r="A2" s="204" t="s">
        <v>1784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8" ht="15.75" x14ac:dyDescent="0.2">
      <c r="A3" s="204" t="s">
        <v>2664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8" s="53" customFormat="1" ht="15.75" x14ac:dyDescent="0.25">
      <c r="A4" s="205" t="s">
        <v>1782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54"/>
    </row>
    <row r="5" spans="1:18" s="53" customFormat="1" ht="15.75" x14ac:dyDescent="0.25">
      <c r="A5" s="205" t="s">
        <v>1783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54"/>
    </row>
    <row r="7" spans="1:18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8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8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8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8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8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1808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8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189"/>
      <c r="O13" s="189"/>
      <c r="P13" s="189"/>
      <c r="Q13" s="189"/>
    </row>
    <row r="14" spans="1:18" s="57" customFormat="1" ht="12.75" customHeight="1" x14ac:dyDescent="0.2">
      <c r="A14" s="195">
        <v>1</v>
      </c>
      <c r="B14" s="214" t="s">
        <v>3652</v>
      </c>
      <c r="C14" s="257" t="s">
        <v>2665</v>
      </c>
      <c r="D14" s="201" t="s">
        <v>3705</v>
      </c>
      <c r="E14" s="198">
        <v>0.2</v>
      </c>
      <c r="F14" s="198"/>
      <c r="G14" s="58" t="s">
        <v>1770</v>
      </c>
      <c r="H14" s="58"/>
      <c r="I14" s="82"/>
      <c r="J14" s="82"/>
      <c r="K14" s="82"/>
      <c r="L14" s="82"/>
      <c r="M14" s="214"/>
      <c r="N14" s="214"/>
      <c r="O14" s="82"/>
      <c r="P14" s="214"/>
      <c r="Q14" s="214"/>
    </row>
    <row r="15" spans="1:18" s="57" customFormat="1" ht="12.75" customHeight="1" x14ac:dyDescent="0.2">
      <c r="A15" s="195"/>
      <c r="B15" s="215"/>
      <c r="C15" s="257"/>
      <c r="D15" s="202"/>
      <c r="E15" s="198"/>
      <c r="F15" s="198"/>
      <c r="G15" s="58" t="s">
        <v>1771</v>
      </c>
      <c r="H15" s="58"/>
      <c r="I15" s="82"/>
      <c r="J15" s="82"/>
      <c r="K15" s="82"/>
      <c r="L15" s="82"/>
      <c r="M15" s="215"/>
      <c r="N15" s="215"/>
      <c r="O15" s="82"/>
      <c r="P15" s="215"/>
      <c r="Q15" s="215"/>
    </row>
    <row r="16" spans="1:18" s="57" customFormat="1" ht="12.75" customHeight="1" x14ac:dyDescent="0.2">
      <c r="A16" s="195">
        <v>2</v>
      </c>
      <c r="B16" s="214" t="s">
        <v>3923</v>
      </c>
      <c r="C16" s="257" t="s">
        <v>2666</v>
      </c>
      <c r="D16" s="201" t="s">
        <v>3704</v>
      </c>
      <c r="E16" s="198">
        <v>0.2</v>
      </c>
      <c r="F16" s="198"/>
      <c r="G16" s="58" t="s">
        <v>1770</v>
      </c>
      <c r="H16" s="58"/>
      <c r="I16" s="82"/>
      <c r="J16" s="82"/>
      <c r="K16" s="82"/>
      <c r="L16" s="82"/>
      <c r="M16" s="214"/>
      <c r="N16" s="214"/>
      <c r="O16" s="82"/>
      <c r="P16" s="214"/>
      <c r="Q16" s="214"/>
    </row>
    <row r="17" spans="1:17" s="57" customFormat="1" ht="12.75" customHeight="1" x14ac:dyDescent="0.2">
      <c r="A17" s="195"/>
      <c r="B17" s="215"/>
      <c r="C17" s="257"/>
      <c r="D17" s="202"/>
      <c r="E17" s="198"/>
      <c r="F17" s="198"/>
      <c r="G17" s="58" t="s">
        <v>1771</v>
      </c>
      <c r="H17" s="58"/>
      <c r="I17" s="82"/>
      <c r="J17" s="82"/>
      <c r="K17" s="82"/>
      <c r="L17" s="82"/>
      <c r="M17" s="215"/>
      <c r="N17" s="215"/>
      <c r="O17" s="82"/>
      <c r="P17" s="215"/>
      <c r="Q17" s="215"/>
    </row>
    <row r="18" spans="1:17" s="57" customFormat="1" ht="12.75" customHeight="1" x14ac:dyDescent="0.2">
      <c r="A18" s="195">
        <v>3</v>
      </c>
      <c r="B18" s="214" t="s">
        <v>3696</v>
      </c>
      <c r="C18" s="196" t="s">
        <v>2667</v>
      </c>
      <c r="D18" s="201" t="s">
        <v>3704</v>
      </c>
      <c r="E18" s="198">
        <v>0.2</v>
      </c>
      <c r="F18" s="198"/>
      <c r="G18" s="58" t="s">
        <v>1770</v>
      </c>
      <c r="H18" s="58"/>
      <c r="I18" s="82"/>
      <c r="J18" s="82"/>
      <c r="K18" s="82"/>
      <c r="L18" s="82"/>
      <c r="M18" s="214"/>
      <c r="N18" s="214"/>
      <c r="O18" s="82"/>
      <c r="P18" s="214"/>
      <c r="Q18" s="214"/>
    </row>
    <row r="19" spans="1:17" s="57" customFormat="1" ht="12.75" customHeight="1" x14ac:dyDescent="0.2">
      <c r="A19" s="195"/>
      <c r="B19" s="215"/>
      <c r="C19" s="196"/>
      <c r="D19" s="202"/>
      <c r="E19" s="198"/>
      <c r="F19" s="198"/>
      <c r="G19" s="58" t="s">
        <v>1771</v>
      </c>
      <c r="H19" s="58"/>
      <c r="I19" s="82"/>
      <c r="J19" s="82"/>
      <c r="K19" s="82"/>
      <c r="L19" s="82"/>
      <c r="M19" s="215"/>
      <c r="N19" s="215"/>
      <c r="O19" s="82"/>
      <c r="P19" s="215"/>
      <c r="Q19" s="215"/>
    </row>
    <row r="20" spans="1:17" s="57" customFormat="1" ht="12.75" customHeight="1" x14ac:dyDescent="0.2">
      <c r="A20" s="195">
        <v>4</v>
      </c>
      <c r="B20" s="214" t="s">
        <v>3932</v>
      </c>
      <c r="C20" s="196" t="s">
        <v>2668</v>
      </c>
      <c r="D20" s="201" t="s">
        <v>3713</v>
      </c>
      <c r="E20" s="198">
        <v>0.2</v>
      </c>
      <c r="F20" s="198"/>
      <c r="G20" s="58" t="s">
        <v>1770</v>
      </c>
      <c r="H20" s="58"/>
      <c r="I20" s="115"/>
      <c r="J20" s="115"/>
      <c r="K20" s="115"/>
      <c r="L20" s="115"/>
      <c r="M20" s="214"/>
      <c r="N20" s="214"/>
      <c r="O20" s="115"/>
      <c r="P20" s="214"/>
      <c r="Q20" s="214"/>
    </row>
    <row r="21" spans="1:17" s="57" customFormat="1" ht="12.75" customHeight="1" x14ac:dyDescent="0.2">
      <c r="A21" s="195"/>
      <c r="B21" s="215"/>
      <c r="C21" s="196"/>
      <c r="D21" s="202"/>
      <c r="E21" s="198"/>
      <c r="F21" s="198"/>
      <c r="G21" s="58" t="s">
        <v>1771</v>
      </c>
      <c r="H21" s="58"/>
      <c r="I21" s="115"/>
      <c r="J21" s="115"/>
      <c r="K21" s="115"/>
      <c r="L21" s="115"/>
      <c r="M21" s="215"/>
      <c r="N21" s="215"/>
      <c r="O21" s="115"/>
      <c r="P21" s="215"/>
      <c r="Q21" s="215"/>
    </row>
    <row r="22" spans="1:17" s="57" customFormat="1" ht="12.75" customHeight="1" x14ac:dyDescent="0.2">
      <c r="A22" s="195">
        <v>5</v>
      </c>
      <c r="B22" s="214" t="s">
        <v>3624</v>
      </c>
      <c r="C22" s="196" t="s">
        <v>2669</v>
      </c>
      <c r="D22" s="201" t="s">
        <v>3713</v>
      </c>
      <c r="E22" s="198">
        <v>0.2</v>
      </c>
      <c r="F22" s="198"/>
      <c r="G22" s="58" t="s">
        <v>1770</v>
      </c>
      <c r="H22" s="58"/>
      <c r="I22" s="115"/>
      <c r="J22" s="115"/>
      <c r="K22" s="115"/>
      <c r="L22" s="115"/>
      <c r="M22" s="214"/>
      <c r="N22" s="214"/>
      <c r="O22" s="115"/>
      <c r="P22" s="214"/>
      <c r="Q22" s="214"/>
    </row>
    <row r="23" spans="1:17" s="57" customFormat="1" ht="12.75" customHeight="1" x14ac:dyDescent="0.2">
      <c r="A23" s="195"/>
      <c r="B23" s="215"/>
      <c r="C23" s="196"/>
      <c r="D23" s="202"/>
      <c r="E23" s="198"/>
      <c r="F23" s="198"/>
      <c r="G23" s="58" t="s">
        <v>1771</v>
      </c>
      <c r="H23" s="58"/>
      <c r="I23" s="115"/>
      <c r="J23" s="115"/>
      <c r="K23" s="115"/>
      <c r="L23" s="115"/>
      <c r="M23" s="215"/>
      <c r="N23" s="215"/>
      <c r="O23" s="115"/>
      <c r="P23" s="215"/>
      <c r="Q23" s="215"/>
    </row>
    <row r="24" spans="1:17" s="57" customFormat="1" ht="12.75" customHeight="1" x14ac:dyDescent="0.2">
      <c r="A24" s="195">
        <v>6</v>
      </c>
      <c r="B24" s="214" t="s">
        <v>3929</v>
      </c>
      <c r="C24" s="196" t="s">
        <v>2670</v>
      </c>
      <c r="D24" s="201" t="s">
        <v>3705</v>
      </c>
      <c r="E24" s="198">
        <v>0.2</v>
      </c>
      <c r="F24" s="198"/>
      <c r="G24" s="58" t="s">
        <v>1770</v>
      </c>
      <c r="H24" s="58"/>
      <c r="I24" s="115"/>
      <c r="J24" s="115"/>
      <c r="K24" s="115"/>
      <c r="L24" s="115"/>
      <c r="M24" s="214"/>
      <c r="N24" s="214"/>
      <c r="O24" s="115"/>
      <c r="P24" s="214"/>
      <c r="Q24" s="214"/>
    </row>
    <row r="25" spans="1:17" s="57" customFormat="1" ht="12.75" customHeight="1" x14ac:dyDescent="0.2">
      <c r="A25" s="195"/>
      <c r="B25" s="215"/>
      <c r="C25" s="196"/>
      <c r="D25" s="202"/>
      <c r="E25" s="198"/>
      <c r="F25" s="198"/>
      <c r="G25" s="58" t="s">
        <v>1771</v>
      </c>
      <c r="H25" s="58"/>
      <c r="I25" s="115"/>
      <c r="J25" s="115"/>
      <c r="K25" s="115"/>
      <c r="L25" s="115"/>
      <c r="M25" s="215"/>
      <c r="N25" s="215"/>
      <c r="O25" s="115"/>
      <c r="P25" s="215"/>
      <c r="Q25" s="215"/>
    </row>
    <row r="26" spans="1:17" s="57" customFormat="1" ht="12.75" customHeight="1" x14ac:dyDescent="0.2">
      <c r="A26" s="195">
        <v>7</v>
      </c>
      <c r="B26" s="214" t="s">
        <v>3930</v>
      </c>
      <c r="C26" s="196" t="s">
        <v>2166</v>
      </c>
      <c r="D26" s="201" t="s">
        <v>3705</v>
      </c>
      <c r="E26" s="198">
        <v>0.2</v>
      </c>
      <c r="F26" s="198"/>
      <c r="G26" s="58" t="s">
        <v>1770</v>
      </c>
      <c r="H26" s="58"/>
      <c r="I26" s="115"/>
      <c r="J26" s="115"/>
      <c r="K26" s="115"/>
      <c r="L26" s="115"/>
      <c r="M26" s="214"/>
      <c r="N26" s="214"/>
      <c r="O26" s="115"/>
      <c r="P26" s="214"/>
      <c r="Q26" s="214"/>
    </row>
    <row r="27" spans="1:17" s="57" customFormat="1" ht="12.75" customHeight="1" x14ac:dyDescent="0.2">
      <c r="A27" s="195"/>
      <c r="B27" s="215"/>
      <c r="C27" s="196"/>
      <c r="D27" s="202"/>
      <c r="E27" s="198"/>
      <c r="F27" s="198"/>
      <c r="G27" s="58" t="s">
        <v>1771</v>
      </c>
      <c r="H27" s="58"/>
      <c r="I27" s="115"/>
      <c r="J27" s="115"/>
      <c r="K27" s="115"/>
      <c r="L27" s="115"/>
      <c r="M27" s="215"/>
      <c r="N27" s="215"/>
      <c r="O27" s="115"/>
      <c r="P27" s="215"/>
      <c r="Q27" s="215"/>
    </row>
    <row r="28" spans="1:17" s="57" customFormat="1" ht="12.75" customHeight="1" x14ac:dyDescent="0.2">
      <c r="A28" s="195">
        <v>8</v>
      </c>
      <c r="B28" s="214" t="s">
        <v>3954</v>
      </c>
      <c r="C28" s="196" t="s">
        <v>2671</v>
      </c>
      <c r="D28" s="201" t="s">
        <v>3705</v>
      </c>
      <c r="E28" s="198">
        <v>0.2</v>
      </c>
      <c r="F28" s="198"/>
      <c r="G28" s="58" t="s">
        <v>1770</v>
      </c>
      <c r="H28" s="58"/>
      <c r="I28" s="115"/>
      <c r="J28" s="115"/>
      <c r="K28" s="115"/>
      <c r="L28" s="115"/>
      <c r="M28" s="214"/>
      <c r="N28" s="214"/>
      <c r="O28" s="115"/>
      <c r="P28" s="214"/>
      <c r="Q28" s="214"/>
    </row>
    <row r="29" spans="1:17" s="57" customFormat="1" ht="12.75" customHeight="1" x14ac:dyDescent="0.2">
      <c r="A29" s="195"/>
      <c r="B29" s="215"/>
      <c r="C29" s="196"/>
      <c r="D29" s="202"/>
      <c r="E29" s="198"/>
      <c r="F29" s="198"/>
      <c r="G29" s="58" t="s">
        <v>1771</v>
      </c>
      <c r="H29" s="58"/>
      <c r="I29" s="115"/>
      <c r="J29" s="115"/>
      <c r="K29" s="115"/>
      <c r="L29" s="115"/>
      <c r="M29" s="215"/>
      <c r="N29" s="215"/>
      <c r="O29" s="115"/>
      <c r="P29" s="215"/>
      <c r="Q29" s="215"/>
    </row>
    <row r="30" spans="1:17" s="57" customFormat="1" ht="12.75" customHeight="1" x14ac:dyDescent="0.2">
      <c r="A30" s="195">
        <v>9</v>
      </c>
      <c r="B30" s="214" t="s">
        <v>3630</v>
      </c>
      <c r="C30" s="256" t="s">
        <v>1871</v>
      </c>
      <c r="D30" s="201"/>
      <c r="E30" s="198">
        <v>0.2</v>
      </c>
      <c r="F30" s="198"/>
      <c r="G30" s="58" t="s">
        <v>1770</v>
      </c>
      <c r="H30" s="58"/>
      <c r="I30" s="115"/>
      <c r="J30" s="115"/>
      <c r="K30" s="115"/>
      <c r="L30" s="115"/>
      <c r="M30" s="214"/>
      <c r="N30" s="214"/>
      <c r="O30" s="115"/>
      <c r="P30" s="214"/>
      <c r="Q30" s="214"/>
    </row>
    <row r="31" spans="1:17" s="57" customFormat="1" ht="12.75" customHeight="1" x14ac:dyDescent="0.2">
      <c r="A31" s="195"/>
      <c r="B31" s="215"/>
      <c r="C31" s="256"/>
      <c r="D31" s="202"/>
      <c r="E31" s="198"/>
      <c r="F31" s="198"/>
      <c r="G31" s="58" t="s">
        <v>1771</v>
      </c>
      <c r="H31" s="58"/>
      <c r="I31" s="115"/>
      <c r="J31" s="115"/>
      <c r="K31" s="115"/>
      <c r="L31" s="115"/>
      <c r="M31" s="215"/>
      <c r="N31" s="215"/>
      <c r="O31" s="115"/>
      <c r="P31" s="215"/>
      <c r="Q31" s="215"/>
    </row>
    <row r="32" spans="1:17" s="57" customFormat="1" ht="12.75" customHeight="1" x14ac:dyDescent="0.2">
      <c r="A32" s="195">
        <v>10</v>
      </c>
      <c r="B32" s="214" t="s">
        <v>3694</v>
      </c>
      <c r="C32" s="196" t="s">
        <v>2672</v>
      </c>
      <c r="D32" s="201" t="s">
        <v>3705</v>
      </c>
      <c r="E32" s="198">
        <v>0.2</v>
      </c>
      <c r="F32" s="198"/>
      <c r="G32" s="58" t="s">
        <v>1770</v>
      </c>
      <c r="H32" s="58"/>
      <c r="I32" s="115"/>
      <c r="J32" s="115"/>
      <c r="K32" s="115"/>
      <c r="L32" s="115"/>
      <c r="M32" s="214"/>
      <c r="N32" s="214"/>
      <c r="O32" s="115"/>
      <c r="P32" s="214"/>
      <c r="Q32" s="214"/>
    </row>
    <row r="33" spans="1:17" s="57" customFormat="1" ht="12.75" customHeight="1" x14ac:dyDescent="0.2">
      <c r="A33" s="195"/>
      <c r="B33" s="215"/>
      <c r="C33" s="196"/>
      <c r="D33" s="202"/>
      <c r="E33" s="198"/>
      <c r="F33" s="198"/>
      <c r="G33" s="58" t="s">
        <v>1771</v>
      </c>
      <c r="H33" s="58"/>
      <c r="I33" s="115"/>
      <c r="J33" s="115"/>
      <c r="K33" s="115"/>
      <c r="L33" s="115"/>
      <c r="M33" s="215"/>
      <c r="N33" s="215"/>
      <c r="O33" s="115"/>
      <c r="P33" s="215"/>
      <c r="Q33" s="215"/>
    </row>
    <row r="34" spans="1:17" s="57" customFormat="1" ht="12.75" customHeight="1" x14ac:dyDescent="0.2">
      <c r="A34" s="195">
        <v>11</v>
      </c>
      <c r="B34" s="214" t="s">
        <v>3559</v>
      </c>
      <c r="C34" s="196" t="s">
        <v>1828</v>
      </c>
      <c r="D34" s="201" t="s">
        <v>3714</v>
      </c>
      <c r="E34" s="198">
        <v>0.2</v>
      </c>
      <c r="F34" s="198"/>
      <c r="G34" s="58" t="s">
        <v>1770</v>
      </c>
      <c r="H34" s="58"/>
      <c r="I34" s="115"/>
      <c r="J34" s="115"/>
      <c r="K34" s="115"/>
      <c r="L34" s="115"/>
      <c r="M34" s="214"/>
      <c r="N34" s="214"/>
      <c r="O34" s="115"/>
      <c r="P34" s="214"/>
      <c r="Q34" s="214"/>
    </row>
    <row r="35" spans="1:17" s="57" customFormat="1" ht="12.75" customHeight="1" x14ac:dyDescent="0.2">
      <c r="A35" s="195"/>
      <c r="B35" s="215"/>
      <c r="C35" s="196"/>
      <c r="D35" s="202"/>
      <c r="E35" s="198"/>
      <c r="F35" s="198"/>
      <c r="G35" s="58" t="s">
        <v>1771</v>
      </c>
      <c r="H35" s="58"/>
      <c r="I35" s="115"/>
      <c r="J35" s="115"/>
      <c r="K35" s="115"/>
      <c r="L35" s="115"/>
      <c r="M35" s="215"/>
      <c r="N35" s="215"/>
      <c r="O35" s="115"/>
      <c r="P35" s="215"/>
      <c r="Q35" s="215"/>
    </row>
    <row r="36" spans="1:17" s="57" customFormat="1" ht="12.75" customHeight="1" x14ac:dyDescent="0.2">
      <c r="A36" s="195">
        <v>12</v>
      </c>
      <c r="B36" s="214" t="s">
        <v>3557</v>
      </c>
      <c r="C36" s="196" t="s">
        <v>1826</v>
      </c>
      <c r="D36" s="201" t="s">
        <v>3714</v>
      </c>
      <c r="E36" s="198">
        <v>0.2</v>
      </c>
      <c r="F36" s="198"/>
      <c r="G36" s="58" t="s">
        <v>1770</v>
      </c>
      <c r="H36" s="58"/>
      <c r="I36" s="115"/>
      <c r="J36" s="115"/>
      <c r="K36" s="115"/>
      <c r="L36" s="115"/>
      <c r="M36" s="214"/>
      <c r="N36" s="214"/>
      <c r="O36" s="115"/>
      <c r="P36" s="214"/>
      <c r="Q36" s="214"/>
    </row>
    <row r="37" spans="1:17" s="57" customFormat="1" ht="12.75" customHeight="1" x14ac:dyDescent="0.2">
      <c r="A37" s="195"/>
      <c r="B37" s="215"/>
      <c r="C37" s="196"/>
      <c r="D37" s="202"/>
      <c r="E37" s="198"/>
      <c r="F37" s="198"/>
      <c r="G37" s="58" t="s">
        <v>1771</v>
      </c>
      <c r="H37" s="58"/>
      <c r="I37" s="115"/>
      <c r="J37" s="115"/>
      <c r="K37" s="115"/>
      <c r="L37" s="115"/>
      <c r="M37" s="215"/>
      <c r="N37" s="215"/>
      <c r="O37" s="115"/>
      <c r="P37" s="215"/>
      <c r="Q37" s="215"/>
    </row>
    <row r="38" spans="1:17" s="57" customFormat="1" ht="12.75" customHeight="1" x14ac:dyDescent="0.2">
      <c r="A38" s="195">
        <v>13</v>
      </c>
      <c r="B38" s="214" t="s">
        <v>3554</v>
      </c>
      <c r="C38" s="196" t="s">
        <v>2673</v>
      </c>
      <c r="D38" s="201" t="s">
        <v>3714</v>
      </c>
      <c r="E38" s="198">
        <v>0.2</v>
      </c>
      <c r="F38" s="198"/>
      <c r="G38" s="58" t="s">
        <v>1770</v>
      </c>
      <c r="H38" s="58"/>
      <c r="I38" s="115"/>
      <c r="J38" s="115"/>
      <c r="K38" s="115"/>
      <c r="L38" s="115"/>
      <c r="M38" s="214"/>
      <c r="N38" s="214"/>
      <c r="O38" s="115"/>
      <c r="P38" s="214"/>
      <c r="Q38" s="214"/>
    </row>
    <row r="39" spans="1:17" s="57" customFormat="1" ht="12.75" customHeight="1" x14ac:dyDescent="0.2">
      <c r="A39" s="195"/>
      <c r="B39" s="215"/>
      <c r="C39" s="196"/>
      <c r="D39" s="202"/>
      <c r="E39" s="198"/>
      <c r="F39" s="198"/>
      <c r="G39" s="58" t="s">
        <v>1771</v>
      </c>
      <c r="H39" s="58"/>
      <c r="I39" s="115"/>
      <c r="J39" s="115"/>
      <c r="K39" s="115"/>
      <c r="L39" s="115"/>
      <c r="M39" s="215"/>
      <c r="N39" s="215"/>
      <c r="O39" s="115"/>
      <c r="P39" s="215"/>
      <c r="Q39" s="215"/>
    </row>
    <row r="40" spans="1:17" s="57" customFormat="1" ht="12.75" customHeight="1" x14ac:dyDescent="0.2">
      <c r="A40" s="195">
        <v>14</v>
      </c>
      <c r="B40" s="214" t="s">
        <v>3955</v>
      </c>
      <c r="C40" s="196" t="s">
        <v>2674</v>
      </c>
      <c r="D40" s="201" t="s">
        <v>3711</v>
      </c>
      <c r="E40" s="198">
        <v>0.2</v>
      </c>
      <c r="F40" s="198"/>
      <c r="G40" s="58" t="s">
        <v>1770</v>
      </c>
      <c r="H40" s="58"/>
      <c r="I40" s="115"/>
      <c r="J40" s="115"/>
      <c r="K40" s="115"/>
      <c r="L40" s="115"/>
      <c r="M40" s="214"/>
      <c r="N40" s="214"/>
      <c r="O40" s="115"/>
      <c r="P40" s="214"/>
      <c r="Q40" s="214"/>
    </row>
    <row r="41" spans="1:17" s="57" customFormat="1" ht="12.75" customHeight="1" x14ac:dyDescent="0.2">
      <c r="A41" s="195"/>
      <c r="B41" s="215"/>
      <c r="C41" s="196"/>
      <c r="D41" s="202"/>
      <c r="E41" s="198"/>
      <c r="F41" s="198"/>
      <c r="G41" s="58" t="s">
        <v>1771</v>
      </c>
      <c r="H41" s="58"/>
      <c r="I41" s="115"/>
      <c r="J41" s="115"/>
      <c r="K41" s="115"/>
      <c r="L41" s="115"/>
      <c r="M41" s="215"/>
      <c r="N41" s="215"/>
      <c r="O41" s="115"/>
      <c r="P41" s="215"/>
      <c r="Q41" s="215"/>
    </row>
    <row r="42" spans="1:17" s="57" customFormat="1" ht="12.75" customHeight="1" x14ac:dyDescent="0.2">
      <c r="A42" s="195">
        <v>15</v>
      </c>
      <c r="B42" s="214" t="s">
        <v>3174</v>
      </c>
      <c r="C42" s="196" t="s">
        <v>2675</v>
      </c>
      <c r="D42" s="250" t="s">
        <v>4285</v>
      </c>
      <c r="E42" s="198">
        <v>0.2</v>
      </c>
      <c r="F42" s="198"/>
      <c r="G42" s="58" t="s">
        <v>1770</v>
      </c>
      <c r="H42" s="58"/>
      <c r="I42" s="115"/>
      <c r="J42" s="115"/>
      <c r="K42" s="115"/>
      <c r="L42" s="115"/>
      <c r="M42" s="214"/>
      <c r="N42" s="214"/>
      <c r="O42" s="115"/>
      <c r="P42" s="214"/>
      <c r="Q42" s="214"/>
    </row>
    <row r="43" spans="1:17" s="57" customFormat="1" ht="12.75" customHeight="1" x14ac:dyDescent="0.2">
      <c r="A43" s="195"/>
      <c r="B43" s="215"/>
      <c r="C43" s="196"/>
      <c r="D43" s="251"/>
      <c r="E43" s="198"/>
      <c r="F43" s="198"/>
      <c r="G43" s="58" t="s">
        <v>1771</v>
      </c>
      <c r="H43" s="58"/>
      <c r="I43" s="115"/>
      <c r="J43" s="115"/>
      <c r="K43" s="115"/>
      <c r="L43" s="115"/>
      <c r="M43" s="215"/>
      <c r="N43" s="215"/>
      <c r="O43" s="115"/>
      <c r="P43" s="215"/>
      <c r="Q43" s="215"/>
    </row>
    <row r="44" spans="1:17" s="57" customFormat="1" ht="12.75" customHeight="1" x14ac:dyDescent="0.2">
      <c r="A44" s="195">
        <v>16</v>
      </c>
      <c r="B44" s="214" t="s">
        <v>3760</v>
      </c>
      <c r="C44" s="196" t="s">
        <v>2676</v>
      </c>
      <c r="D44" s="201" t="s">
        <v>3708</v>
      </c>
      <c r="E44" s="198">
        <v>0.2</v>
      </c>
      <c r="F44" s="198"/>
      <c r="G44" s="58" t="s">
        <v>1770</v>
      </c>
      <c r="H44" s="58"/>
      <c r="I44" s="115"/>
      <c r="J44" s="115"/>
      <c r="K44" s="115"/>
      <c r="L44" s="115"/>
      <c r="M44" s="214"/>
      <c r="N44" s="214"/>
      <c r="O44" s="115"/>
      <c r="P44" s="214"/>
      <c r="Q44" s="214"/>
    </row>
    <row r="45" spans="1:17" s="57" customFormat="1" ht="12.75" customHeight="1" x14ac:dyDescent="0.2">
      <c r="A45" s="195"/>
      <c r="B45" s="215"/>
      <c r="C45" s="196"/>
      <c r="D45" s="202"/>
      <c r="E45" s="198"/>
      <c r="F45" s="198"/>
      <c r="G45" s="58" t="s">
        <v>1771</v>
      </c>
      <c r="H45" s="58"/>
      <c r="I45" s="115"/>
      <c r="J45" s="115"/>
      <c r="K45" s="115"/>
      <c r="L45" s="115"/>
      <c r="M45" s="215"/>
      <c r="N45" s="215"/>
      <c r="O45" s="115"/>
      <c r="P45" s="215"/>
      <c r="Q45" s="215"/>
    </row>
    <row r="46" spans="1:17" s="57" customFormat="1" ht="12.75" customHeight="1" x14ac:dyDescent="0.2">
      <c r="A46" s="195">
        <v>17</v>
      </c>
      <c r="B46" s="214" t="s">
        <v>3767</v>
      </c>
      <c r="C46" s="196" t="s">
        <v>1970</v>
      </c>
      <c r="D46" s="201" t="s">
        <v>3708</v>
      </c>
      <c r="E46" s="198">
        <v>0.2</v>
      </c>
      <c r="F46" s="198"/>
      <c r="G46" s="58" t="s">
        <v>1770</v>
      </c>
      <c r="H46" s="58"/>
      <c r="I46" s="115"/>
      <c r="J46" s="115"/>
      <c r="K46" s="115"/>
      <c r="L46" s="115"/>
      <c r="M46" s="214"/>
      <c r="N46" s="214"/>
      <c r="O46" s="115"/>
      <c r="P46" s="214"/>
      <c r="Q46" s="214"/>
    </row>
    <row r="47" spans="1:17" s="57" customFormat="1" ht="12.75" customHeight="1" x14ac:dyDescent="0.2">
      <c r="A47" s="195"/>
      <c r="B47" s="215"/>
      <c r="C47" s="196"/>
      <c r="D47" s="202"/>
      <c r="E47" s="198"/>
      <c r="F47" s="198"/>
      <c r="G47" s="58" t="s">
        <v>1771</v>
      </c>
      <c r="H47" s="58"/>
      <c r="I47" s="115"/>
      <c r="J47" s="115"/>
      <c r="K47" s="115"/>
      <c r="L47" s="115"/>
      <c r="M47" s="215"/>
      <c r="N47" s="215"/>
      <c r="O47" s="115"/>
      <c r="P47" s="215"/>
      <c r="Q47" s="215"/>
    </row>
    <row r="48" spans="1:17" s="57" customFormat="1" ht="12.75" customHeight="1" x14ac:dyDescent="0.2">
      <c r="A48" s="195">
        <v>18</v>
      </c>
      <c r="B48" s="214" t="s">
        <v>3889</v>
      </c>
      <c r="C48" s="196" t="s">
        <v>2118</v>
      </c>
      <c r="D48" s="201" t="s">
        <v>3708</v>
      </c>
      <c r="E48" s="198">
        <v>0.2</v>
      </c>
      <c r="F48" s="198"/>
      <c r="G48" s="58" t="s">
        <v>1770</v>
      </c>
      <c r="H48" s="58"/>
      <c r="I48" s="115"/>
      <c r="J48" s="115"/>
      <c r="K48" s="115"/>
      <c r="L48" s="115"/>
      <c r="M48" s="214"/>
      <c r="N48" s="214"/>
      <c r="O48" s="115"/>
      <c r="P48" s="214"/>
      <c r="Q48" s="214"/>
    </row>
    <row r="49" spans="1:17" s="57" customFormat="1" ht="12.75" customHeight="1" x14ac:dyDescent="0.2">
      <c r="A49" s="195"/>
      <c r="B49" s="215"/>
      <c r="C49" s="196"/>
      <c r="D49" s="202"/>
      <c r="E49" s="198"/>
      <c r="F49" s="198"/>
      <c r="G49" s="58" t="s">
        <v>1771</v>
      </c>
      <c r="H49" s="58"/>
      <c r="I49" s="115"/>
      <c r="J49" s="115"/>
      <c r="K49" s="115"/>
      <c r="L49" s="115"/>
      <c r="M49" s="215"/>
      <c r="N49" s="215"/>
      <c r="O49" s="115"/>
      <c r="P49" s="215"/>
      <c r="Q49" s="215"/>
    </row>
    <row r="50" spans="1:17" s="57" customFormat="1" ht="12.75" customHeight="1" x14ac:dyDescent="0.2">
      <c r="A50" s="195">
        <v>19</v>
      </c>
      <c r="B50" s="214" t="s">
        <v>3315</v>
      </c>
      <c r="C50" s="196" t="s">
        <v>2327</v>
      </c>
      <c r="D50" s="201" t="s">
        <v>3708</v>
      </c>
      <c r="E50" s="198">
        <v>0.2</v>
      </c>
      <c r="F50" s="198"/>
      <c r="G50" s="58" t="s">
        <v>1770</v>
      </c>
      <c r="H50" s="58"/>
      <c r="I50" s="115"/>
      <c r="J50" s="115"/>
      <c r="K50" s="115"/>
      <c r="L50" s="115"/>
      <c r="M50" s="214"/>
      <c r="N50" s="214"/>
      <c r="O50" s="115"/>
      <c r="P50" s="214"/>
      <c r="Q50" s="214"/>
    </row>
    <row r="51" spans="1:17" s="57" customFormat="1" ht="12.75" customHeight="1" x14ac:dyDescent="0.2">
      <c r="A51" s="195"/>
      <c r="B51" s="215"/>
      <c r="C51" s="196"/>
      <c r="D51" s="202"/>
      <c r="E51" s="198"/>
      <c r="F51" s="198"/>
      <c r="G51" s="58" t="s">
        <v>1771</v>
      </c>
      <c r="H51" s="58"/>
      <c r="I51" s="115"/>
      <c r="J51" s="115"/>
      <c r="K51" s="115"/>
      <c r="L51" s="115"/>
      <c r="M51" s="215"/>
      <c r="N51" s="215"/>
      <c r="O51" s="115"/>
      <c r="P51" s="215"/>
      <c r="Q51" s="215"/>
    </row>
    <row r="52" spans="1:17" s="57" customFormat="1" ht="12.75" customHeight="1" x14ac:dyDescent="0.2">
      <c r="A52" s="195">
        <v>20</v>
      </c>
      <c r="B52" s="214"/>
      <c r="C52" s="196" t="s">
        <v>2677</v>
      </c>
      <c r="D52" s="201" t="s">
        <v>3708</v>
      </c>
      <c r="E52" s="198">
        <v>0.2</v>
      </c>
      <c r="F52" s="198"/>
      <c r="G52" s="58" t="s">
        <v>1770</v>
      </c>
      <c r="H52" s="58"/>
      <c r="I52" s="115"/>
      <c r="J52" s="115"/>
      <c r="K52" s="115"/>
      <c r="L52" s="115"/>
      <c r="M52" s="214"/>
      <c r="N52" s="214"/>
      <c r="O52" s="115"/>
      <c r="P52" s="214"/>
      <c r="Q52" s="214"/>
    </row>
    <row r="53" spans="1:17" s="57" customFormat="1" ht="12.75" customHeight="1" x14ac:dyDescent="0.2">
      <c r="A53" s="195"/>
      <c r="B53" s="215"/>
      <c r="C53" s="196"/>
      <c r="D53" s="202"/>
      <c r="E53" s="198"/>
      <c r="F53" s="198"/>
      <c r="G53" s="58" t="s">
        <v>1771</v>
      </c>
      <c r="H53" s="58"/>
      <c r="I53" s="115"/>
      <c r="J53" s="115"/>
      <c r="K53" s="115"/>
      <c r="L53" s="115"/>
      <c r="M53" s="215"/>
      <c r="N53" s="215"/>
      <c r="O53" s="115"/>
      <c r="P53" s="215"/>
      <c r="Q53" s="215"/>
    </row>
    <row r="54" spans="1:17" s="66" customFormat="1" ht="24" customHeight="1" x14ac:dyDescent="0.2">
      <c r="A54" s="69"/>
      <c r="B54" s="69"/>
      <c r="C54" s="61" t="s">
        <v>1751</v>
      </c>
      <c r="D54" s="62"/>
      <c r="E54" s="63">
        <f>SUM(E14:E53)</f>
        <v>4.0000000000000009</v>
      </c>
      <c r="F54" s="63">
        <f>SUM(F14:F53)</f>
        <v>0</v>
      </c>
      <c r="G54" s="69"/>
      <c r="H54" s="65"/>
      <c r="I54" s="65"/>
      <c r="J54" s="65"/>
      <c r="K54" s="65"/>
      <c r="L54" s="65"/>
      <c r="M54" s="63">
        <f>SUM(M14:M19)</f>
        <v>0</v>
      </c>
      <c r="N54" s="65"/>
      <c r="O54" s="65"/>
      <c r="P54" s="63">
        <f>SUM(P14:P19)</f>
        <v>0</v>
      </c>
      <c r="Q54" s="65"/>
    </row>
  </sheetData>
  <sheetProtection selectLockedCells="1" selectUnlockedCells="1"/>
  <mergeCells count="222">
    <mergeCell ref="B38:B39"/>
    <mergeCell ref="B40:B41"/>
    <mergeCell ref="B42:B43"/>
    <mergeCell ref="B44:B45"/>
    <mergeCell ref="B46:B47"/>
    <mergeCell ref="B48:B49"/>
    <mergeCell ref="B50:B51"/>
    <mergeCell ref="B52:B5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A14:A15"/>
    <mergeCell ref="E14:E15"/>
    <mergeCell ref="F14:F15"/>
    <mergeCell ref="P14:P15"/>
    <mergeCell ref="M16:M17"/>
    <mergeCell ref="N16:N17"/>
    <mergeCell ref="P16:P17"/>
    <mergeCell ref="M18:M19"/>
    <mergeCell ref="N18:N19"/>
    <mergeCell ref="P18:P19"/>
    <mergeCell ref="M14:M15"/>
    <mergeCell ref="N14:N15"/>
    <mergeCell ref="B14:B15"/>
    <mergeCell ref="B16:B17"/>
    <mergeCell ref="B18:B19"/>
    <mergeCell ref="C26:C27"/>
    <mergeCell ref="E26:E27"/>
    <mergeCell ref="F26:F27"/>
    <mergeCell ref="C28:C29"/>
    <mergeCell ref="E28:E29"/>
    <mergeCell ref="F28:F29"/>
    <mergeCell ref="A16:A17"/>
    <mergeCell ref="C14:C15"/>
    <mergeCell ref="C20:C21"/>
    <mergeCell ref="E20:E21"/>
    <mergeCell ref="F20:F21"/>
    <mergeCell ref="C22:C23"/>
    <mergeCell ref="E22:E23"/>
    <mergeCell ref="F22:F23"/>
    <mergeCell ref="C24:C25"/>
    <mergeCell ref="E24:E25"/>
    <mergeCell ref="F24:F25"/>
    <mergeCell ref="A18:A19"/>
    <mergeCell ref="E18:E19"/>
    <mergeCell ref="F18:F19"/>
    <mergeCell ref="C16:C17"/>
    <mergeCell ref="C18:C19"/>
    <mergeCell ref="E16:E17"/>
    <mergeCell ref="F16:F17"/>
    <mergeCell ref="A8:Q8"/>
    <mergeCell ref="A1:Q1"/>
    <mergeCell ref="A2:Q2"/>
    <mergeCell ref="A3:Q3"/>
    <mergeCell ref="A4:Q4"/>
    <mergeCell ref="A5:Q5"/>
    <mergeCell ref="P12:P13"/>
    <mergeCell ref="Q12:Q13"/>
    <mergeCell ref="H12:H13"/>
    <mergeCell ref="I12:I13"/>
    <mergeCell ref="J12:J13"/>
    <mergeCell ref="K12:K13"/>
    <mergeCell ref="L12:M12"/>
    <mergeCell ref="N12:N13"/>
    <mergeCell ref="O12:O13"/>
    <mergeCell ref="G12:G13"/>
    <mergeCell ref="A12:A13"/>
    <mergeCell ref="C12:C13"/>
    <mergeCell ref="D12:D13"/>
    <mergeCell ref="E12:E13"/>
    <mergeCell ref="F12:F13"/>
    <mergeCell ref="B12:B13"/>
    <mergeCell ref="C34:C35"/>
    <mergeCell ref="E34:E35"/>
    <mergeCell ref="F34:F35"/>
    <mergeCell ref="C36:C37"/>
    <mergeCell ref="E36:E37"/>
    <mergeCell ref="F36:F37"/>
    <mergeCell ref="C30:C31"/>
    <mergeCell ref="E30:E31"/>
    <mergeCell ref="F30:F31"/>
    <mergeCell ref="C32:C33"/>
    <mergeCell ref="E32:E33"/>
    <mergeCell ref="F32:F33"/>
    <mergeCell ref="C42:C43"/>
    <mergeCell ref="E42:E43"/>
    <mergeCell ref="F42:F43"/>
    <mergeCell ref="C44:C45"/>
    <mergeCell ref="E44:E45"/>
    <mergeCell ref="F44:F45"/>
    <mergeCell ref="C38:C39"/>
    <mergeCell ref="E38:E39"/>
    <mergeCell ref="F38:F39"/>
    <mergeCell ref="C40:C41"/>
    <mergeCell ref="E40:E41"/>
    <mergeCell ref="F40:F41"/>
    <mergeCell ref="C50:C51"/>
    <mergeCell ref="E50:E51"/>
    <mergeCell ref="F50:F51"/>
    <mergeCell ref="C52:C53"/>
    <mergeCell ref="E52:E53"/>
    <mergeCell ref="F52:F53"/>
    <mergeCell ref="C46:C47"/>
    <mergeCell ref="E46:E47"/>
    <mergeCell ref="F46:F47"/>
    <mergeCell ref="C48:C49"/>
    <mergeCell ref="E48:E49"/>
    <mergeCell ref="F48:F49"/>
    <mergeCell ref="D46:D47"/>
    <mergeCell ref="D48:D49"/>
    <mergeCell ref="D50:D51"/>
    <mergeCell ref="D52:D53"/>
    <mergeCell ref="M34:M35"/>
    <mergeCell ref="N34:N35"/>
    <mergeCell ref="M36:M37"/>
    <mergeCell ref="N36:N37"/>
    <mergeCell ref="M38:M39"/>
    <mergeCell ref="N38:N39"/>
    <mergeCell ref="M20:M21"/>
    <mergeCell ref="N20:N21"/>
    <mergeCell ref="M22:M23"/>
    <mergeCell ref="N22:N23"/>
    <mergeCell ref="M24:M25"/>
    <mergeCell ref="N24:N25"/>
    <mergeCell ref="M26:M27"/>
    <mergeCell ref="N26:N27"/>
    <mergeCell ref="M28:M29"/>
    <mergeCell ref="N28:N29"/>
    <mergeCell ref="M30:M31"/>
    <mergeCell ref="N30:N31"/>
    <mergeCell ref="M32:M33"/>
    <mergeCell ref="N32:N33"/>
    <mergeCell ref="M52:M53"/>
    <mergeCell ref="N52:N53"/>
    <mergeCell ref="M46:M47"/>
    <mergeCell ref="N46:N47"/>
    <mergeCell ref="M48:M49"/>
    <mergeCell ref="N48:N49"/>
    <mergeCell ref="M50:M51"/>
    <mergeCell ref="N50:N51"/>
    <mergeCell ref="M40:M41"/>
    <mergeCell ref="N40:N41"/>
    <mergeCell ref="M42:M43"/>
    <mergeCell ref="N42:N43"/>
    <mergeCell ref="M44:M45"/>
    <mergeCell ref="N44:N45"/>
    <mergeCell ref="P48:P49"/>
    <mergeCell ref="P50:P51"/>
    <mergeCell ref="P52:P53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A50:A51"/>
    <mergeCell ref="A52:A53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50:Q51"/>
    <mergeCell ref="Q52:Q53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</mergeCells>
  <pageMargins left="0.65" right="0.35" top="0.5" bottom="0.5" header="0.32" footer="0.25"/>
  <pageSetup paperSize="8" scale="85" fitToHeight="0" orientation="landscape" r:id="rId1"/>
  <headerFooter alignWithMargins="0">
    <oddFooter>&amp;LWESTERN PROVINCE&amp;CPage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97"/>
  <sheetViews>
    <sheetView zoomScaleSheetLayoutView="100" workbookViewId="0">
      <selection activeCell="K520" sqref="K520"/>
    </sheetView>
  </sheetViews>
  <sheetFormatPr defaultColWidth="8" defaultRowHeight="12.75" customHeight="1" x14ac:dyDescent="0.2"/>
  <cols>
    <col min="1" max="1" width="5.140625" style="51" customWidth="1"/>
    <col min="2" max="2" width="7.5703125" style="51" customWidth="1"/>
    <col min="3" max="3" width="34.85546875" style="51" customWidth="1"/>
    <col min="4" max="4" width="22.140625" style="50" customWidth="1"/>
    <col min="5" max="5" width="14.28515625" style="50" customWidth="1"/>
    <col min="6" max="6" width="15.28515625" style="55" customWidth="1"/>
    <col min="7" max="7" width="10.28515625" style="51" customWidth="1"/>
    <col min="8" max="8" width="12.7109375" style="49" customWidth="1"/>
    <col min="9" max="9" width="12.4257812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2.85546875" style="49" customWidth="1"/>
    <col min="14" max="14" width="19.42578125" style="49" customWidth="1"/>
    <col min="15" max="15" width="13.28515625" style="49" customWidth="1"/>
    <col min="16" max="16" width="14.42578125" style="49" customWidth="1"/>
    <col min="17" max="17" width="16.140625" style="49" customWidth="1"/>
    <col min="18" max="16384" width="8" style="49"/>
  </cols>
  <sheetData>
    <row r="1" spans="1:18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ht="15.75" x14ac:dyDescent="0.2">
      <c r="A2" s="204" t="s">
        <v>1777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8" ht="15.75" x14ac:dyDescent="0.2">
      <c r="A3" s="204" t="s">
        <v>4224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8" s="53" customFormat="1" ht="15.75" x14ac:dyDescent="0.25">
      <c r="A4" s="205" t="s">
        <v>1778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54"/>
    </row>
    <row r="5" spans="1:18" s="53" customFormat="1" ht="15.75" x14ac:dyDescent="0.25">
      <c r="A5" s="205" t="s">
        <v>6057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54"/>
    </row>
    <row r="7" spans="1:18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8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8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8" ht="15.75" x14ac:dyDescent="0.25">
      <c r="A10" s="154" t="s">
        <v>6068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8" ht="15.75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8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8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189"/>
      <c r="O13" s="189"/>
      <c r="P13" s="189"/>
      <c r="Q13" s="189"/>
    </row>
    <row r="14" spans="1:18" s="57" customFormat="1" ht="12.75" customHeight="1" x14ac:dyDescent="0.2">
      <c r="A14" s="214">
        <v>1</v>
      </c>
      <c r="B14" s="199" t="s">
        <v>3963</v>
      </c>
      <c r="C14" s="219" t="s">
        <v>1894</v>
      </c>
      <c r="D14" s="201" t="s">
        <v>3711</v>
      </c>
      <c r="E14" s="207" t="s">
        <v>6072</v>
      </c>
      <c r="F14" s="217">
        <v>1645164.65</v>
      </c>
      <c r="G14" s="58" t="s">
        <v>1770</v>
      </c>
      <c r="H14" s="58"/>
      <c r="I14" s="72"/>
      <c r="J14" s="72"/>
      <c r="K14" s="72"/>
      <c r="L14" s="72"/>
      <c r="M14" s="195"/>
      <c r="N14" s="195"/>
      <c r="O14" s="72"/>
      <c r="P14" s="195"/>
      <c r="Q14" s="195"/>
    </row>
    <row r="15" spans="1:18" s="57" customFormat="1" ht="12.75" customHeight="1" x14ac:dyDescent="0.2">
      <c r="A15" s="215"/>
      <c r="B15" s="200"/>
      <c r="C15" s="220"/>
      <c r="D15" s="202"/>
      <c r="E15" s="208"/>
      <c r="F15" s="218"/>
      <c r="G15" s="58" t="s">
        <v>1771</v>
      </c>
      <c r="H15" s="59"/>
      <c r="I15" s="60"/>
      <c r="J15" s="60"/>
      <c r="K15" s="60"/>
      <c r="L15" s="60"/>
      <c r="M15" s="195"/>
      <c r="N15" s="195"/>
      <c r="O15" s="60"/>
      <c r="P15" s="195"/>
      <c r="Q15" s="195"/>
    </row>
    <row r="16" spans="1:18" s="57" customFormat="1" ht="12.75" customHeight="1" x14ac:dyDescent="0.2">
      <c r="A16" s="214">
        <v>2</v>
      </c>
      <c r="B16" s="199" t="s">
        <v>3964</v>
      </c>
      <c r="C16" s="219" t="s">
        <v>2692</v>
      </c>
      <c r="D16" s="201" t="s">
        <v>3711</v>
      </c>
      <c r="E16" s="207" t="s">
        <v>6072</v>
      </c>
      <c r="F16" s="217">
        <v>1645164.65</v>
      </c>
      <c r="G16" s="58" t="s">
        <v>1770</v>
      </c>
      <c r="H16" s="58"/>
      <c r="I16" s="72"/>
      <c r="J16" s="72"/>
      <c r="K16" s="72"/>
      <c r="L16" s="72"/>
      <c r="M16" s="195"/>
      <c r="N16" s="195"/>
      <c r="O16" s="72"/>
      <c r="P16" s="195"/>
      <c r="Q16" s="195"/>
    </row>
    <row r="17" spans="1:17" s="57" customFormat="1" ht="12.75" customHeight="1" x14ac:dyDescent="0.2">
      <c r="A17" s="215"/>
      <c r="B17" s="200"/>
      <c r="C17" s="220"/>
      <c r="D17" s="202"/>
      <c r="E17" s="208"/>
      <c r="F17" s="218"/>
      <c r="G17" s="58" t="s">
        <v>1771</v>
      </c>
      <c r="H17" s="59"/>
      <c r="I17" s="60"/>
      <c r="J17" s="60"/>
      <c r="K17" s="60"/>
      <c r="L17" s="60"/>
      <c r="M17" s="195"/>
      <c r="N17" s="195"/>
      <c r="O17" s="60"/>
      <c r="P17" s="195"/>
      <c r="Q17" s="195"/>
    </row>
    <row r="18" spans="1:17" s="57" customFormat="1" ht="12.75" customHeight="1" x14ac:dyDescent="0.2">
      <c r="A18" s="214">
        <v>3</v>
      </c>
      <c r="B18" s="199" t="s">
        <v>3965</v>
      </c>
      <c r="C18" s="219" t="s">
        <v>2693</v>
      </c>
      <c r="D18" s="201" t="s">
        <v>3711</v>
      </c>
      <c r="E18" s="207" t="s">
        <v>6072</v>
      </c>
      <c r="F18" s="217">
        <v>870876.25</v>
      </c>
      <c r="G18" s="58" t="s">
        <v>1770</v>
      </c>
      <c r="H18" s="58"/>
      <c r="I18" s="72"/>
      <c r="J18" s="72"/>
      <c r="K18" s="72"/>
      <c r="L18" s="72"/>
      <c r="M18" s="195"/>
      <c r="N18" s="195"/>
      <c r="O18" s="72"/>
      <c r="P18" s="195"/>
      <c r="Q18" s="195"/>
    </row>
    <row r="19" spans="1:17" s="57" customFormat="1" ht="12.75" customHeight="1" x14ac:dyDescent="0.2">
      <c r="A19" s="215"/>
      <c r="B19" s="200"/>
      <c r="C19" s="220"/>
      <c r="D19" s="202"/>
      <c r="E19" s="208"/>
      <c r="F19" s="218"/>
      <c r="G19" s="58" t="s">
        <v>1771</v>
      </c>
      <c r="H19" s="59"/>
      <c r="I19" s="60"/>
      <c r="J19" s="60"/>
      <c r="K19" s="60"/>
      <c r="L19" s="60"/>
      <c r="M19" s="195"/>
      <c r="N19" s="195"/>
      <c r="O19" s="60"/>
      <c r="P19" s="195"/>
      <c r="Q19" s="195"/>
    </row>
    <row r="20" spans="1:17" s="57" customFormat="1" ht="12.75" customHeight="1" x14ac:dyDescent="0.2">
      <c r="A20" s="214">
        <v>4</v>
      </c>
      <c r="B20" s="199" t="s">
        <v>3966</v>
      </c>
      <c r="C20" s="219" t="s">
        <v>1815</v>
      </c>
      <c r="D20" s="201" t="s">
        <v>3711</v>
      </c>
      <c r="E20" s="207" t="s">
        <v>6072</v>
      </c>
      <c r="F20" s="217">
        <v>764000</v>
      </c>
      <c r="G20" s="58" t="s">
        <v>1770</v>
      </c>
      <c r="H20" s="58"/>
      <c r="I20" s="72"/>
      <c r="J20" s="72"/>
      <c r="K20" s="72"/>
      <c r="L20" s="72"/>
      <c r="M20" s="195"/>
      <c r="N20" s="195"/>
      <c r="O20" s="72"/>
      <c r="P20" s="195"/>
      <c r="Q20" s="195"/>
    </row>
    <row r="21" spans="1:17" s="57" customFormat="1" ht="12.75" customHeight="1" x14ac:dyDescent="0.2">
      <c r="A21" s="215"/>
      <c r="B21" s="200"/>
      <c r="C21" s="220"/>
      <c r="D21" s="202"/>
      <c r="E21" s="208"/>
      <c r="F21" s="218"/>
      <c r="G21" s="58" t="s">
        <v>1771</v>
      </c>
      <c r="H21" s="59"/>
      <c r="I21" s="60"/>
      <c r="J21" s="60"/>
      <c r="K21" s="60"/>
      <c r="L21" s="60"/>
      <c r="M21" s="195"/>
      <c r="N21" s="195"/>
      <c r="O21" s="60"/>
      <c r="P21" s="195"/>
      <c r="Q21" s="195"/>
    </row>
    <row r="22" spans="1:17" s="57" customFormat="1" ht="12.75" customHeight="1" x14ac:dyDescent="0.2">
      <c r="A22" s="214">
        <v>5</v>
      </c>
      <c r="B22" s="199" t="s">
        <v>3967</v>
      </c>
      <c r="C22" s="219" t="s">
        <v>2694</v>
      </c>
      <c r="D22" s="201" t="s">
        <v>3711</v>
      </c>
      <c r="E22" s="207" t="s">
        <v>6072</v>
      </c>
      <c r="F22" s="217">
        <v>1645164.65</v>
      </c>
      <c r="G22" s="58" t="s">
        <v>1770</v>
      </c>
      <c r="H22" s="58"/>
      <c r="I22" s="72"/>
      <c r="J22" s="72"/>
      <c r="K22" s="72"/>
      <c r="L22" s="72"/>
      <c r="M22" s="195"/>
      <c r="N22" s="195"/>
      <c r="O22" s="72"/>
      <c r="P22" s="195"/>
      <c r="Q22" s="195"/>
    </row>
    <row r="23" spans="1:17" s="57" customFormat="1" ht="12.75" customHeight="1" x14ac:dyDescent="0.2">
      <c r="A23" s="215"/>
      <c r="B23" s="200"/>
      <c r="C23" s="220"/>
      <c r="D23" s="202"/>
      <c r="E23" s="208"/>
      <c r="F23" s="218"/>
      <c r="G23" s="58" t="s">
        <v>1771</v>
      </c>
      <c r="H23" s="59"/>
      <c r="I23" s="60"/>
      <c r="J23" s="60"/>
      <c r="K23" s="60"/>
      <c r="L23" s="60"/>
      <c r="M23" s="195"/>
      <c r="N23" s="195"/>
      <c r="O23" s="60"/>
      <c r="P23" s="195"/>
      <c r="Q23" s="195"/>
    </row>
    <row r="24" spans="1:17" s="57" customFormat="1" ht="12.75" customHeight="1" x14ac:dyDescent="0.2">
      <c r="A24" s="214">
        <v>6</v>
      </c>
      <c r="B24" s="199" t="s">
        <v>3968</v>
      </c>
      <c r="C24" s="219" t="s">
        <v>2695</v>
      </c>
      <c r="D24" s="201" t="s">
        <v>3711</v>
      </c>
      <c r="E24" s="207" t="s">
        <v>6072</v>
      </c>
      <c r="F24" s="217">
        <v>774288.4</v>
      </c>
      <c r="G24" s="58" t="s">
        <v>1770</v>
      </c>
      <c r="H24" s="58"/>
      <c r="I24" s="72"/>
      <c r="J24" s="72"/>
      <c r="K24" s="72"/>
      <c r="L24" s="72"/>
      <c r="M24" s="195"/>
      <c r="N24" s="195"/>
      <c r="O24" s="72"/>
      <c r="P24" s="195"/>
      <c r="Q24" s="195"/>
    </row>
    <row r="25" spans="1:17" s="57" customFormat="1" ht="12.75" customHeight="1" x14ac:dyDescent="0.2">
      <c r="A25" s="215"/>
      <c r="B25" s="200"/>
      <c r="C25" s="220"/>
      <c r="D25" s="202"/>
      <c r="E25" s="208"/>
      <c r="F25" s="218"/>
      <c r="G25" s="58" t="s">
        <v>1771</v>
      </c>
      <c r="H25" s="59"/>
      <c r="I25" s="60"/>
      <c r="J25" s="60"/>
      <c r="K25" s="60"/>
      <c r="L25" s="60"/>
      <c r="M25" s="195"/>
      <c r="N25" s="195"/>
      <c r="O25" s="60"/>
      <c r="P25" s="195"/>
      <c r="Q25" s="195"/>
    </row>
    <row r="26" spans="1:17" s="57" customFormat="1" ht="12.75" customHeight="1" x14ac:dyDescent="0.2">
      <c r="A26" s="214">
        <v>7</v>
      </c>
      <c r="B26" s="199" t="s">
        <v>3969</v>
      </c>
      <c r="C26" s="219" t="s">
        <v>2696</v>
      </c>
      <c r="D26" s="201" t="s">
        <v>3711</v>
      </c>
      <c r="E26" s="207" t="s">
        <v>6072</v>
      </c>
      <c r="F26" s="217">
        <v>764000</v>
      </c>
      <c r="G26" s="58" t="s">
        <v>1770</v>
      </c>
      <c r="H26" s="58"/>
      <c r="I26" s="72"/>
      <c r="J26" s="72"/>
      <c r="K26" s="72"/>
      <c r="L26" s="72"/>
      <c r="M26" s="195"/>
      <c r="N26" s="195"/>
      <c r="O26" s="72"/>
      <c r="P26" s="195"/>
      <c r="Q26" s="195"/>
    </row>
    <row r="27" spans="1:17" s="57" customFormat="1" ht="12.75" customHeight="1" x14ac:dyDescent="0.2">
      <c r="A27" s="215"/>
      <c r="B27" s="200"/>
      <c r="C27" s="220"/>
      <c r="D27" s="202"/>
      <c r="E27" s="208"/>
      <c r="F27" s="218"/>
      <c r="G27" s="58" t="s">
        <v>1771</v>
      </c>
      <c r="H27" s="59"/>
      <c r="I27" s="60"/>
      <c r="J27" s="60"/>
      <c r="K27" s="60"/>
      <c r="L27" s="60"/>
      <c r="M27" s="195"/>
      <c r="N27" s="195"/>
      <c r="O27" s="60"/>
      <c r="P27" s="195"/>
      <c r="Q27" s="195"/>
    </row>
    <row r="28" spans="1:17" s="57" customFormat="1" ht="12.75" customHeight="1" x14ac:dyDescent="0.2">
      <c r="A28" s="214">
        <v>8</v>
      </c>
      <c r="B28" s="199" t="s">
        <v>3970</v>
      </c>
      <c r="C28" s="219" t="s">
        <v>2697</v>
      </c>
      <c r="D28" s="201" t="s">
        <v>3711</v>
      </c>
      <c r="E28" s="207" t="s">
        <v>6072</v>
      </c>
      <c r="F28" s="217">
        <v>764000</v>
      </c>
      <c r="G28" s="58" t="s">
        <v>1770</v>
      </c>
      <c r="H28" s="58"/>
      <c r="I28" s="72"/>
      <c r="J28" s="72"/>
      <c r="K28" s="72"/>
      <c r="L28" s="72"/>
      <c r="M28" s="195"/>
      <c r="N28" s="195"/>
      <c r="O28" s="72"/>
      <c r="P28" s="195"/>
      <c r="Q28" s="195"/>
    </row>
    <row r="29" spans="1:17" s="57" customFormat="1" ht="12.75" customHeight="1" x14ac:dyDescent="0.2">
      <c r="A29" s="215"/>
      <c r="B29" s="200"/>
      <c r="C29" s="220"/>
      <c r="D29" s="202"/>
      <c r="E29" s="208"/>
      <c r="F29" s="218"/>
      <c r="G29" s="58" t="s">
        <v>1771</v>
      </c>
      <c r="H29" s="59"/>
      <c r="I29" s="60"/>
      <c r="J29" s="60"/>
      <c r="K29" s="60"/>
      <c r="L29" s="60"/>
      <c r="M29" s="195"/>
      <c r="N29" s="195"/>
      <c r="O29" s="60"/>
      <c r="P29" s="195"/>
      <c r="Q29" s="195"/>
    </row>
    <row r="30" spans="1:17" s="57" customFormat="1" ht="12.75" customHeight="1" x14ac:dyDescent="0.2">
      <c r="A30" s="214">
        <v>9</v>
      </c>
      <c r="B30" s="199" t="s">
        <v>3971</v>
      </c>
      <c r="C30" s="219" t="s">
        <v>2698</v>
      </c>
      <c r="D30" s="201" t="s">
        <v>3711</v>
      </c>
      <c r="E30" s="207" t="s">
        <v>6072</v>
      </c>
      <c r="F30" s="217">
        <v>764000</v>
      </c>
      <c r="G30" s="58" t="s">
        <v>1770</v>
      </c>
      <c r="H30" s="58"/>
      <c r="I30" s="72"/>
      <c r="J30" s="72"/>
      <c r="K30" s="72"/>
      <c r="L30" s="72"/>
      <c r="M30" s="195"/>
      <c r="N30" s="195"/>
      <c r="O30" s="72"/>
      <c r="P30" s="195"/>
      <c r="Q30" s="195"/>
    </row>
    <row r="31" spans="1:17" s="57" customFormat="1" ht="12.75" customHeight="1" x14ac:dyDescent="0.2">
      <c r="A31" s="215"/>
      <c r="B31" s="200"/>
      <c r="C31" s="220"/>
      <c r="D31" s="202"/>
      <c r="E31" s="208"/>
      <c r="F31" s="218"/>
      <c r="G31" s="58" t="s">
        <v>1771</v>
      </c>
      <c r="H31" s="59"/>
      <c r="I31" s="60"/>
      <c r="J31" s="60"/>
      <c r="K31" s="60"/>
      <c r="L31" s="60"/>
      <c r="M31" s="195"/>
      <c r="N31" s="195"/>
      <c r="O31" s="60"/>
      <c r="P31" s="195"/>
      <c r="Q31" s="195"/>
    </row>
    <row r="32" spans="1:17" s="57" customFormat="1" ht="12.75" customHeight="1" x14ac:dyDescent="0.2">
      <c r="A32" s="214">
        <v>10</v>
      </c>
      <c r="B32" s="199" t="s">
        <v>3972</v>
      </c>
      <c r="C32" s="219" t="s">
        <v>2699</v>
      </c>
      <c r="D32" s="201" t="s">
        <v>3711</v>
      </c>
      <c r="E32" s="207" t="s">
        <v>6072</v>
      </c>
      <c r="F32" s="217">
        <v>764000</v>
      </c>
      <c r="G32" s="58" t="s">
        <v>1770</v>
      </c>
      <c r="H32" s="58"/>
      <c r="I32" s="72"/>
      <c r="J32" s="72"/>
      <c r="K32" s="72"/>
      <c r="L32" s="72"/>
      <c r="M32" s="195"/>
      <c r="N32" s="195"/>
      <c r="O32" s="72"/>
      <c r="P32" s="195"/>
      <c r="Q32" s="195"/>
    </row>
    <row r="33" spans="1:17" s="57" customFormat="1" ht="12.75" customHeight="1" x14ac:dyDescent="0.2">
      <c r="A33" s="215"/>
      <c r="B33" s="200"/>
      <c r="C33" s="220"/>
      <c r="D33" s="202"/>
      <c r="E33" s="208"/>
      <c r="F33" s="218"/>
      <c r="G33" s="58" t="s">
        <v>1771</v>
      </c>
      <c r="H33" s="59"/>
      <c r="I33" s="60"/>
      <c r="J33" s="60"/>
      <c r="K33" s="60"/>
      <c r="L33" s="60"/>
      <c r="M33" s="195"/>
      <c r="N33" s="195"/>
      <c r="O33" s="60"/>
      <c r="P33" s="195"/>
      <c r="Q33" s="195"/>
    </row>
    <row r="34" spans="1:17" s="57" customFormat="1" ht="12.75" customHeight="1" x14ac:dyDescent="0.2">
      <c r="A34" s="214">
        <v>11</v>
      </c>
      <c r="B34" s="199" t="s">
        <v>3973</v>
      </c>
      <c r="C34" s="219" t="s">
        <v>2674</v>
      </c>
      <c r="D34" s="201" t="s">
        <v>3711</v>
      </c>
      <c r="E34" s="207" t="s">
        <v>6072</v>
      </c>
      <c r="F34" s="217">
        <v>764000</v>
      </c>
      <c r="G34" s="58" t="s">
        <v>1770</v>
      </c>
      <c r="H34" s="58"/>
      <c r="I34" s="72"/>
      <c r="J34" s="72"/>
      <c r="K34" s="72"/>
      <c r="L34" s="72"/>
      <c r="M34" s="195"/>
      <c r="N34" s="195"/>
      <c r="O34" s="72"/>
      <c r="P34" s="195"/>
      <c r="Q34" s="195"/>
    </row>
    <row r="35" spans="1:17" s="57" customFormat="1" ht="12.75" customHeight="1" x14ac:dyDescent="0.2">
      <c r="A35" s="215"/>
      <c r="B35" s="200"/>
      <c r="C35" s="220"/>
      <c r="D35" s="202"/>
      <c r="E35" s="208"/>
      <c r="F35" s="218"/>
      <c r="G35" s="58" t="s">
        <v>1771</v>
      </c>
      <c r="H35" s="59"/>
      <c r="I35" s="60"/>
      <c r="J35" s="60"/>
      <c r="K35" s="60"/>
      <c r="L35" s="60"/>
      <c r="M35" s="195"/>
      <c r="N35" s="195"/>
      <c r="O35" s="60"/>
      <c r="P35" s="195"/>
      <c r="Q35" s="195"/>
    </row>
    <row r="36" spans="1:17" s="57" customFormat="1" ht="12.75" customHeight="1" x14ac:dyDescent="0.2">
      <c r="A36" s="214">
        <v>12</v>
      </c>
      <c r="B36" s="199" t="s">
        <v>3974</v>
      </c>
      <c r="C36" s="219" t="s">
        <v>2700</v>
      </c>
      <c r="D36" s="201" t="s">
        <v>3711</v>
      </c>
      <c r="E36" s="207" t="s">
        <v>6072</v>
      </c>
      <c r="F36" s="217">
        <v>1645164.65</v>
      </c>
      <c r="G36" s="58" t="s">
        <v>1770</v>
      </c>
      <c r="H36" s="58"/>
      <c r="I36" s="72"/>
      <c r="J36" s="72"/>
      <c r="K36" s="72"/>
      <c r="L36" s="72"/>
      <c r="M36" s="195"/>
      <c r="N36" s="195"/>
      <c r="O36" s="72"/>
      <c r="P36" s="195"/>
      <c r="Q36" s="195"/>
    </row>
    <row r="37" spans="1:17" s="57" customFormat="1" ht="12.75" customHeight="1" x14ac:dyDescent="0.2">
      <c r="A37" s="215"/>
      <c r="B37" s="200"/>
      <c r="C37" s="220"/>
      <c r="D37" s="202"/>
      <c r="E37" s="208"/>
      <c r="F37" s="218"/>
      <c r="G37" s="58" t="s">
        <v>1771</v>
      </c>
      <c r="H37" s="59"/>
      <c r="I37" s="60"/>
      <c r="J37" s="60"/>
      <c r="K37" s="60"/>
      <c r="L37" s="60"/>
      <c r="M37" s="195"/>
      <c r="N37" s="195"/>
      <c r="O37" s="60"/>
      <c r="P37" s="195"/>
      <c r="Q37" s="195"/>
    </row>
    <row r="38" spans="1:17" s="57" customFormat="1" ht="12.75" customHeight="1" x14ac:dyDescent="0.2">
      <c r="A38" s="214">
        <v>13</v>
      </c>
      <c r="B38" s="199" t="s">
        <v>3975</v>
      </c>
      <c r="C38" s="219" t="s">
        <v>2701</v>
      </c>
      <c r="D38" s="201" t="s">
        <v>3711</v>
      </c>
      <c r="E38" s="207" t="s">
        <v>6072</v>
      </c>
      <c r="F38" s="217">
        <v>764000</v>
      </c>
      <c r="G38" s="58" t="s">
        <v>1770</v>
      </c>
      <c r="H38" s="58"/>
      <c r="I38" s="72"/>
      <c r="J38" s="72"/>
      <c r="K38" s="72"/>
      <c r="L38" s="72"/>
      <c r="M38" s="195"/>
      <c r="N38" s="195"/>
      <c r="O38" s="72"/>
      <c r="P38" s="195"/>
      <c r="Q38" s="195"/>
    </row>
    <row r="39" spans="1:17" s="57" customFormat="1" ht="12.75" customHeight="1" x14ac:dyDescent="0.2">
      <c r="A39" s="215"/>
      <c r="B39" s="200"/>
      <c r="C39" s="220"/>
      <c r="D39" s="202"/>
      <c r="E39" s="208"/>
      <c r="F39" s="218"/>
      <c r="G39" s="58" t="s">
        <v>1771</v>
      </c>
      <c r="H39" s="59"/>
      <c r="I39" s="60"/>
      <c r="J39" s="60"/>
      <c r="K39" s="60"/>
      <c r="L39" s="60"/>
      <c r="M39" s="195"/>
      <c r="N39" s="195"/>
      <c r="O39" s="60"/>
      <c r="P39" s="195"/>
      <c r="Q39" s="195"/>
    </row>
    <row r="40" spans="1:17" s="57" customFormat="1" ht="12.75" customHeight="1" x14ac:dyDescent="0.2">
      <c r="A40" s="214">
        <v>14</v>
      </c>
      <c r="B40" s="199" t="s">
        <v>3976</v>
      </c>
      <c r="C40" s="219" t="s">
        <v>2702</v>
      </c>
      <c r="D40" s="201" t="s">
        <v>3711</v>
      </c>
      <c r="E40" s="207" t="s">
        <v>6072</v>
      </c>
      <c r="F40" s="217">
        <v>764000</v>
      </c>
      <c r="G40" s="58" t="s">
        <v>1770</v>
      </c>
      <c r="H40" s="58"/>
      <c r="I40" s="72"/>
      <c r="J40" s="72"/>
      <c r="K40" s="72"/>
      <c r="L40" s="72"/>
      <c r="M40" s="195"/>
      <c r="N40" s="195"/>
      <c r="O40" s="72"/>
      <c r="P40" s="195"/>
      <c r="Q40" s="195"/>
    </row>
    <row r="41" spans="1:17" s="57" customFormat="1" ht="12.75" customHeight="1" x14ac:dyDescent="0.2">
      <c r="A41" s="215"/>
      <c r="B41" s="200"/>
      <c r="C41" s="220"/>
      <c r="D41" s="202"/>
      <c r="E41" s="208"/>
      <c r="F41" s="218"/>
      <c r="G41" s="58" t="s">
        <v>1771</v>
      </c>
      <c r="H41" s="59"/>
      <c r="I41" s="60"/>
      <c r="J41" s="60"/>
      <c r="K41" s="60"/>
      <c r="L41" s="60"/>
      <c r="M41" s="195"/>
      <c r="N41" s="195"/>
      <c r="O41" s="60"/>
      <c r="P41" s="195"/>
      <c r="Q41" s="195"/>
    </row>
    <row r="42" spans="1:17" s="57" customFormat="1" ht="12.75" customHeight="1" x14ac:dyDescent="0.2">
      <c r="A42" s="214">
        <v>15</v>
      </c>
      <c r="B42" s="199" t="s">
        <v>3977</v>
      </c>
      <c r="C42" s="219" t="s">
        <v>2703</v>
      </c>
      <c r="D42" s="201" t="s">
        <v>3711</v>
      </c>
      <c r="E42" s="207" t="s">
        <v>6072</v>
      </c>
      <c r="F42" s="217">
        <v>764000</v>
      </c>
      <c r="G42" s="58" t="s">
        <v>1770</v>
      </c>
      <c r="H42" s="58"/>
      <c r="I42" s="72"/>
      <c r="J42" s="72"/>
      <c r="K42" s="72"/>
      <c r="L42" s="72"/>
      <c r="M42" s="195"/>
      <c r="N42" s="195"/>
      <c r="O42" s="72"/>
      <c r="P42" s="195"/>
      <c r="Q42" s="195"/>
    </row>
    <row r="43" spans="1:17" s="57" customFormat="1" ht="12.75" customHeight="1" x14ac:dyDescent="0.2">
      <c r="A43" s="215"/>
      <c r="B43" s="200"/>
      <c r="C43" s="220"/>
      <c r="D43" s="202"/>
      <c r="E43" s="208"/>
      <c r="F43" s="218"/>
      <c r="G43" s="58" t="s">
        <v>1771</v>
      </c>
      <c r="H43" s="59"/>
      <c r="I43" s="60"/>
      <c r="J43" s="60"/>
      <c r="K43" s="60"/>
      <c r="L43" s="60"/>
      <c r="M43" s="195"/>
      <c r="N43" s="195"/>
      <c r="O43" s="60"/>
      <c r="P43" s="195"/>
      <c r="Q43" s="195"/>
    </row>
    <row r="44" spans="1:17" s="57" customFormat="1" ht="12.75" customHeight="1" x14ac:dyDescent="0.2">
      <c r="A44" s="214">
        <v>16</v>
      </c>
      <c r="B44" s="199" t="s">
        <v>3980</v>
      </c>
      <c r="C44" s="219" t="s">
        <v>2704</v>
      </c>
      <c r="D44" s="201" t="s">
        <v>3711</v>
      </c>
      <c r="E44" s="207" t="s">
        <v>6072</v>
      </c>
      <c r="F44" s="217">
        <v>1645164.65</v>
      </c>
      <c r="G44" s="58" t="s">
        <v>1770</v>
      </c>
      <c r="H44" s="58"/>
      <c r="I44" s="72"/>
      <c r="J44" s="72"/>
      <c r="K44" s="72"/>
      <c r="L44" s="72"/>
      <c r="M44" s="195"/>
      <c r="N44" s="195"/>
      <c r="O44" s="72"/>
      <c r="P44" s="195"/>
      <c r="Q44" s="195"/>
    </row>
    <row r="45" spans="1:17" s="57" customFormat="1" ht="12.75" customHeight="1" x14ac:dyDescent="0.2">
      <c r="A45" s="215"/>
      <c r="B45" s="200"/>
      <c r="C45" s="220"/>
      <c r="D45" s="202"/>
      <c r="E45" s="208"/>
      <c r="F45" s="218"/>
      <c r="G45" s="58" t="s">
        <v>1771</v>
      </c>
      <c r="H45" s="59"/>
      <c r="I45" s="60"/>
      <c r="J45" s="60"/>
      <c r="K45" s="60"/>
      <c r="L45" s="60"/>
      <c r="M45" s="195"/>
      <c r="N45" s="195"/>
      <c r="O45" s="60"/>
      <c r="P45" s="195"/>
      <c r="Q45" s="195"/>
    </row>
    <row r="46" spans="1:17" s="57" customFormat="1" ht="12.75" customHeight="1" x14ac:dyDescent="0.2">
      <c r="A46" s="214">
        <v>17</v>
      </c>
      <c r="B46" s="199" t="s">
        <v>3970</v>
      </c>
      <c r="C46" s="219" t="s">
        <v>2705</v>
      </c>
      <c r="D46" s="201" t="s">
        <v>3711</v>
      </c>
      <c r="E46" s="207" t="s">
        <v>6072</v>
      </c>
      <c r="F46" s="217">
        <v>870876.25</v>
      </c>
      <c r="G46" s="58" t="s">
        <v>1770</v>
      </c>
      <c r="H46" s="58"/>
      <c r="I46" s="72"/>
      <c r="J46" s="72"/>
      <c r="K46" s="72"/>
      <c r="L46" s="72"/>
      <c r="M46" s="195"/>
      <c r="N46" s="195"/>
      <c r="O46" s="72"/>
      <c r="P46" s="195"/>
      <c r="Q46" s="195"/>
    </row>
    <row r="47" spans="1:17" s="57" customFormat="1" ht="12.75" customHeight="1" x14ac:dyDescent="0.2">
      <c r="A47" s="215"/>
      <c r="B47" s="200"/>
      <c r="C47" s="220"/>
      <c r="D47" s="202"/>
      <c r="E47" s="208"/>
      <c r="F47" s="218"/>
      <c r="G47" s="58" t="s">
        <v>1771</v>
      </c>
      <c r="H47" s="59"/>
      <c r="I47" s="60"/>
      <c r="J47" s="60"/>
      <c r="K47" s="60"/>
      <c r="L47" s="60"/>
      <c r="M47" s="195"/>
      <c r="N47" s="195"/>
      <c r="O47" s="60"/>
      <c r="P47" s="195"/>
      <c r="Q47" s="195"/>
    </row>
    <row r="48" spans="1:17" s="57" customFormat="1" ht="12.75" customHeight="1" x14ac:dyDescent="0.2">
      <c r="A48" s="214">
        <v>18</v>
      </c>
      <c r="B48" s="199" t="s">
        <v>3979</v>
      </c>
      <c r="C48" s="219" t="s">
        <v>2706</v>
      </c>
      <c r="D48" s="201" t="s">
        <v>3711</v>
      </c>
      <c r="E48" s="207" t="s">
        <v>6072</v>
      </c>
      <c r="F48" s="217">
        <v>764000</v>
      </c>
      <c r="G48" s="58" t="s">
        <v>1770</v>
      </c>
      <c r="H48" s="58"/>
      <c r="I48" s="72"/>
      <c r="J48" s="72"/>
      <c r="K48" s="72"/>
      <c r="L48" s="72"/>
      <c r="M48" s="195"/>
      <c r="N48" s="195"/>
      <c r="O48" s="72"/>
      <c r="P48" s="195"/>
      <c r="Q48" s="195"/>
    </row>
    <row r="49" spans="1:17" s="57" customFormat="1" ht="12.75" customHeight="1" x14ac:dyDescent="0.2">
      <c r="A49" s="215"/>
      <c r="B49" s="200"/>
      <c r="C49" s="220"/>
      <c r="D49" s="202"/>
      <c r="E49" s="208"/>
      <c r="F49" s="218"/>
      <c r="G49" s="58" t="s">
        <v>1771</v>
      </c>
      <c r="H49" s="59"/>
      <c r="I49" s="60"/>
      <c r="J49" s="60"/>
      <c r="K49" s="60"/>
      <c r="L49" s="60"/>
      <c r="M49" s="195"/>
      <c r="N49" s="195"/>
      <c r="O49" s="60"/>
      <c r="P49" s="195"/>
      <c r="Q49" s="195"/>
    </row>
    <row r="50" spans="1:17" s="57" customFormat="1" ht="12.75" customHeight="1" x14ac:dyDescent="0.2">
      <c r="A50" s="214">
        <v>19</v>
      </c>
      <c r="B50" s="199" t="s">
        <v>3981</v>
      </c>
      <c r="C50" s="219" t="s">
        <v>2707</v>
      </c>
      <c r="D50" s="201" t="s">
        <v>3711</v>
      </c>
      <c r="E50" s="207" t="s">
        <v>6072</v>
      </c>
      <c r="F50" s="217">
        <v>1130612.5</v>
      </c>
      <c r="G50" s="58" t="s">
        <v>1770</v>
      </c>
      <c r="H50" s="58"/>
      <c r="I50" s="72"/>
      <c r="J50" s="72"/>
      <c r="K50" s="72"/>
      <c r="L50" s="72"/>
      <c r="M50" s="195"/>
      <c r="N50" s="195"/>
      <c r="O50" s="72"/>
      <c r="P50" s="195"/>
      <c r="Q50" s="195"/>
    </row>
    <row r="51" spans="1:17" s="57" customFormat="1" ht="12.75" customHeight="1" x14ac:dyDescent="0.2">
      <c r="A51" s="215"/>
      <c r="B51" s="200"/>
      <c r="C51" s="220"/>
      <c r="D51" s="202"/>
      <c r="E51" s="208"/>
      <c r="F51" s="218"/>
      <c r="G51" s="58" t="s">
        <v>1771</v>
      </c>
      <c r="H51" s="59"/>
      <c r="I51" s="60"/>
      <c r="J51" s="60"/>
      <c r="K51" s="60"/>
      <c r="L51" s="60"/>
      <c r="M51" s="195"/>
      <c r="N51" s="195"/>
      <c r="O51" s="60"/>
      <c r="P51" s="195"/>
      <c r="Q51" s="195"/>
    </row>
    <row r="52" spans="1:17" s="57" customFormat="1" ht="12.75" customHeight="1" x14ac:dyDescent="0.2">
      <c r="A52" s="214">
        <v>20</v>
      </c>
      <c r="B52" s="199" t="s">
        <v>3982</v>
      </c>
      <c r="C52" s="219" t="s">
        <v>2708</v>
      </c>
      <c r="D52" s="201" t="s">
        <v>3711</v>
      </c>
      <c r="E52" s="207" t="s">
        <v>6072</v>
      </c>
      <c r="F52" s="217">
        <v>764000</v>
      </c>
      <c r="G52" s="58" t="s">
        <v>1770</v>
      </c>
      <c r="H52" s="58"/>
      <c r="I52" s="72"/>
      <c r="J52" s="72"/>
      <c r="K52" s="72"/>
      <c r="L52" s="72"/>
      <c r="M52" s="195"/>
      <c r="N52" s="195"/>
      <c r="O52" s="72"/>
      <c r="P52" s="195"/>
      <c r="Q52" s="195"/>
    </row>
    <row r="53" spans="1:17" s="57" customFormat="1" ht="12.75" customHeight="1" x14ac:dyDescent="0.2">
      <c r="A53" s="215"/>
      <c r="B53" s="200"/>
      <c r="C53" s="220"/>
      <c r="D53" s="202"/>
      <c r="E53" s="208"/>
      <c r="F53" s="218"/>
      <c r="G53" s="58" t="s">
        <v>1771</v>
      </c>
      <c r="H53" s="59"/>
      <c r="I53" s="60"/>
      <c r="J53" s="60"/>
      <c r="K53" s="60"/>
      <c r="L53" s="60"/>
      <c r="M53" s="195"/>
      <c r="N53" s="195"/>
      <c r="O53" s="60"/>
      <c r="P53" s="195"/>
      <c r="Q53" s="195"/>
    </row>
    <row r="54" spans="1:17" s="57" customFormat="1" ht="12.75" customHeight="1" x14ac:dyDescent="0.2">
      <c r="A54" s="214">
        <v>21</v>
      </c>
      <c r="B54" s="199" t="s">
        <v>3978</v>
      </c>
      <c r="C54" s="219" t="s">
        <v>2200</v>
      </c>
      <c r="D54" s="201" t="s">
        <v>3711</v>
      </c>
      <c r="E54" s="207" t="s">
        <v>6072</v>
      </c>
      <c r="F54" s="217">
        <v>764000</v>
      </c>
      <c r="G54" s="58" t="s">
        <v>1770</v>
      </c>
      <c r="H54" s="58"/>
      <c r="I54" s="72"/>
      <c r="J54" s="72"/>
      <c r="K54" s="72"/>
      <c r="L54" s="72"/>
      <c r="M54" s="195"/>
      <c r="N54" s="195"/>
      <c r="O54" s="72"/>
      <c r="P54" s="195"/>
      <c r="Q54" s="195"/>
    </row>
    <row r="55" spans="1:17" s="57" customFormat="1" ht="12.75" customHeight="1" x14ac:dyDescent="0.2">
      <c r="A55" s="215"/>
      <c r="B55" s="200"/>
      <c r="C55" s="220"/>
      <c r="D55" s="202"/>
      <c r="E55" s="208"/>
      <c r="F55" s="218"/>
      <c r="G55" s="58" t="s">
        <v>1771</v>
      </c>
      <c r="H55" s="59"/>
      <c r="I55" s="60"/>
      <c r="J55" s="60"/>
      <c r="K55" s="60"/>
      <c r="L55" s="60"/>
      <c r="M55" s="195"/>
      <c r="N55" s="195"/>
      <c r="O55" s="60"/>
      <c r="P55" s="195"/>
      <c r="Q55" s="195"/>
    </row>
    <row r="56" spans="1:17" s="57" customFormat="1" ht="12.75" customHeight="1" x14ac:dyDescent="0.2">
      <c r="A56" s="214">
        <v>22</v>
      </c>
      <c r="B56" s="199" t="s">
        <v>3983</v>
      </c>
      <c r="C56" s="219" t="s">
        <v>2709</v>
      </c>
      <c r="D56" s="201" t="s">
        <v>3711</v>
      </c>
      <c r="E56" s="207" t="s">
        <v>6072</v>
      </c>
      <c r="F56" s="217">
        <v>1538288.4</v>
      </c>
      <c r="G56" s="58" t="s">
        <v>1770</v>
      </c>
      <c r="H56" s="58"/>
      <c r="I56" s="72"/>
      <c r="J56" s="72"/>
      <c r="K56" s="72"/>
      <c r="L56" s="72"/>
      <c r="M56" s="195"/>
      <c r="N56" s="195"/>
      <c r="O56" s="72"/>
      <c r="P56" s="195"/>
      <c r="Q56" s="195"/>
    </row>
    <row r="57" spans="1:17" s="57" customFormat="1" ht="12.75" customHeight="1" x14ac:dyDescent="0.2">
      <c r="A57" s="215"/>
      <c r="B57" s="200"/>
      <c r="C57" s="220"/>
      <c r="D57" s="202"/>
      <c r="E57" s="208"/>
      <c r="F57" s="218"/>
      <c r="G57" s="58" t="s">
        <v>1771</v>
      </c>
      <c r="H57" s="59"/>
      <c r="I57" s="60"/>
      <c r="J57" s="60"/>
      <c r="K57" s="60"/>
      <c r="L57" s="60"/>
      <c r="M57" s="195"/>
      <c r="N57" s="195"/>
      <c r="O57" s="60"/>
      <c r="P57" s="195"/>
      <c r="Q57" s="195"/>
    </row>
    <row r="58" spans="1:17" s="57" customFormat="1" ht="12.75" customHeight="1" x14ac:dyDescent="0.2">
      <c r="A58" s="214">
        <v>23</v>
      </c>
      <c r="B58" s="199" t="s">
        <v>3984</v>
      </c>
      <c r="C58" s="219" t="s">
        <v>2710</v>
      </c>
      <c r="D58" s="201" t="s">
        <v>3711</v>
      </c>
      <c r="E58" s="207" t="s">
        <v>6072</v>
      </c>
      <c r="F58" s="217">
        <v>774288.4</v>
      </c>
      <c r="G58" s="58" t="s">
        <v>1770</v>
      </c>
      <c r="H58" s="58"/>
      <c r="I58" s="72"/>
      <c r="J58" s="72"/>
      <c r="K58" s="72"/>
      <c r="L58" s="72"/>
      <c r="M58" s="195"/>
      <c r="N58" s="195"/>
      <c r="O58" s="72"/>
      <c r="P58" s="195"/>
      <c r="Q58" s="195"/>
    </row>
    <row r="59" spans="1:17" s="57" customFormat="1" ht="12.75" customHeight="1" x14ac:dyDescent="0.2">
      <c r="A59" s="215"/>
      <c r="B59" s="200"/>
      <c r="C59" s="220"/>
      <c r="D59" s="202"/>
      <c r="E59" s="208"/>
      <c r="F59" s="218"/>
      <c r="G59" s="58" t="s">
        <v>1771</v>
      </c>
      <c r="H59" s="59"/>
      <c r="I59" s="60"/>
      <c r="J59" s="60"/>
      <c r="K59" s="60"/>
      <c r="L59" s="60"/>
      <c r="M59" s="195"/>
      <c r="N59" s="195"/>
      <c r="O59" s="60"/>
      <c r="P59" s="195"/>
      <c r="Q59" s="195"/>
    </row>
    <row r="60" spans="1:17" s="57" customFormat="1" ht="12.75" customHeight="1" x14ac:dyDescent="0.2">
      <c r="A60" s="214">
        <v>24</v>
      </c>
      <c r="B60" s="199" t="s">
        <v>3985</v>
      </c>
      <c r="C60" s="219" t="s">
        <v>2711</v>
      </c>
      <c r="D60" s="201" t="s">
        <v>3711</v>
      </c>
      <c r="E60" s="207" t="s">
        <v>6072</v>
      </c>
      <c r="F60" s="217">
        <v>764000</v>
      </c>
      <c r="G60" s="58" t="s">
        <v>1770</v>
      </c>
      <c r="H60" s="58"/>
      <c r="I60" s="72"/>
      <c r="J60" s="72"/>
      <c r="K60" s="72"/>
      <c r="L60" s="72"/>
      <c r="M60" s="195"/>
      <c r="N60" s="195"/>
      <c r="O60" s="72"/>
      <c r="P60" s="195"/>
      <c r="Q60" s="195"/>
    </row>
    <row r="61" spans="1:17" s="57" customFormat="1" ht="12.75" customHeight="1" x14ac:dyDescent="0.2">
      <c r="A61" s="215"/>
      <c r="B61" s="200"/>
      <c r="C61" s="220"/>
      <c r="D61" s="202"/>
      <c r="E61" s="208"/>
      <c r="F61" s="218"/>
      <c r="G61" s="58" t="s">
        <v>1771</v>
      </c>
      <c r="H61" s="59"/>
      <c r="I61" s="60"/>
      <c r="J61" s="60"/>
      <c r="K61" s="60"/>
      <c r="L61" s="60"/>
      <c r="M61" s="195"/>
      <c r="N61" s="195"/>
      <c r="O61" s="60"/>
      <c r="P61" s="195"/>
      <c r="Q61" s="195"/>
    </row>
    <row r="62" spans="1:17" s="57" customFormat="1" ht="12.75" customHeight="1" x14ac:dyDescent="0.2">
      <c r="A62" s="214">
        <v>25</v>
      </c>
      <c r="B62" s="199" t="s">
        <v>3986</v>
      </c>
      <c r="C62" s="219" t="s">
        <v>2712</v>
      </c>
      <c r="D62" s="201" t="s">
        <v>3711</v>
      </c>
      <c r="E62" s="207" t="s">
        <v>6072</v>
      </c>
      <c r="F62" s="217">
        <v>764000</v>
      </c>
      <c r="G62" s="58" t="s">
        <v>1770</v>
      </c>
      <c r="H62" s="58"/>
      <c r="I62" s="72"/>
      <c r="J62" s="72"/>
      <c r="K62" s="72"/>
      <c r="L62" s="72"/>
      <c r="M62" s="195"/>
      <c r="N62" s="195"/>
      <c r="O62" s="72"/>
      <c r="P62" s="195"/>
      <c r="Q62" s="195"/>
    </row>
    <row r="63" spans="1:17" s="57" customFormat="1" ht="12.75" customHeight="1" x14ac:dyDescent="0.2">
      <c r="A63" s="215"/>
      <c r="B63" s="200"/>
      <c r="C63" s="220"/>
      <c r="D63" s="202"/>
      <c r="E63" s="208"/>
      <c r="F63" s="218"/>
      <c r="G63" s="58" t="s">
        <v>1771</v>
      </c>
      <c r="H63" s="59"/>
      <c r="I63" s="60"/>
      <c r="J63" s="60"/>
      <c r="K63" s="60"/>
      <c r="L63" s="60"/>
      <c r="M63" s="195"/>
      <c r="N63" s="195"/>
      <c r="O63" s="60"/>
      <c r="P63" s="195"/>
      <c r="Q63" s="195"/>
    </row>
    <row r="64" spans="1:17" s="57" customFormat="1" ht="12.75" customHeight="1" x14ac:dyDescent="0.2">
      <c r="A64" s="214">
        <v>26</v>
      </c>
      <c r="B64" s="199" t="s">
        <v>3987</v>
      </c>
      <c r="C64" s="219" t="s">
        <v>2713</v>
      </c>
      <c r="D64" s="201" t="s">
        <v>3711</v>
      </c>
      <c r="E64" s="207" t="s">
        <v>6072</v>
      </c>
      <c r="F64" s="217">
        <v>1130612.5</v>
      </c>
      <c r="G64" s="58" t="s">
        <v>1770</v>
      </c>
      <c r="H64" s="58"/>
      <c r="I64" s="72"/>
      <c r="J64" s="72"/>
      <c r="K64" s="72"/>
      <c r="L64" s="72"/>
      <c r="M64" s="195"/>
      <c r="N64" s="195"/>
      <c r="O64" s="72"/>
      <c r="P64" s="195"/>
      <c r="Q64" s="195"/>
    </row>
    <row r="65" spans="1:17" s="57" customFormat="1" ht="12.75" customHeight="1" x14ac:dyDescent="0.2">
      <c r="A65" s="215"/>
      <c r="B65" s="200"/>
      <c r="C65" s="220"/>
      <c r="D65" s="202"/>
      <c r="E65" s="208"/>
      <c r="F65" s="218"/>
      <c r="G65" s="58" t="s">
        <v>1771</v>
      </c>
      <c r="H65" s="59"/>
      <c r="I65" s="60"/>
      <c r="J65" s="60"/>
      <c r="K65" s="60"/>
      <c r="L65" s="60"/>
      <c r="M65" s="195"/>
      <c r="N65" s="195"/>
      <c r="O65" s="60"/>
      <c r="P65" s="195"/>
      <c r="Q65" s="195"/>
    </row>
    <row r="66" spans="1:17" s="57" customFormat="1" ht="12.75" customHeight="1" x14ac:dyDescent="0.2">
      <c r="A66" s="214">
        <v>27</v>
      </c>
      <c r="B66" s="199" t="s">
        <v>3988</v>
      </c>
      <c r="C66" s="219" t="s">
        <v>1816</v>
      </c>
      <c r="D66" s="201" t="s">
        <v>3711</v>
      </c>
      <c r="E66" s="207" t="s">
        <v>6072</v>
      </c>
      <c r="F66" s="217">
        <v>1645164.65</v>
      </c>
      <c r="G66" s="58" t="s">
        <v>1770</v>
      </c>
      <c r="H66" s="58"/>
      <c r="I66" s="72"/>
      <c r="J66" s="72"/>
      <c r="K66" s="72"/>
      <c r="L66" s="72"/>
      <c r="M66" s="195"/>
      <c r="N66" s="195"/>
      <c r="O66" s="72"/>
      <c r="P66" s="195"/>
      <c r="Q66" s="195"/>
    </row>
    <row r="67" spans="1:17" s="57" customFormat="1" ht="12.75" customHeight="1" x14ac:dyDescent="0.2">
      <c r="A67" s="215"/>
      <c r="B67" s="200"/>
      <c r="C67" s="220"/>
      <c r="D67" s="202"/>
      <c r="E67" s="208"/>
      <c r="F67" s="218"/>
      <c r="G67" s="58" t="s">
        <v>1771</v>
      </c>
      <c r="H67" s="59"/>
      <c r="I67" s="60"/>
      <c r="J67" s="60"/>
      <c r="K67" s="60"/>
      <c r="L67" s="60"/>
      <c r="M67" s="195"/>
      <c r="N67" s="195"/>
      <c r="O67" s="60"/>
      <c r="P67" s="195"/>
      <c r="Q67" s="195"/>
    </row>
    <row r="68" spans="1:17" s="57" customFormat="1" ht="12.75" customHeight="1" x14ac:dyDescent="0.2">
      <c r="A68" s="214">
        <v>28</v>
      </c>
      <c r="B68" s="199"/>
      <c r="C68" s="219" t="s">
        <v>2714</v>
      </c>
      <c r="D68" s="201" t="s">
        <v>3711</v>
      </c>
      <c r="E68" s="207" t="s">
        <v>6072</v>
      </c>
      <c r="F68" s="217">
        <v>764000</v>
      </c>
      <c r="G68" s="58" t="s">
        <v>1770</v>
      </c>
      <c r="H68" s="58"/>
      <c r="I68" s="72"/>
      <c r="J68" s="72"/>
      <c r="K68" s="72"/>
      <c r="L68" s="72"/>
      <c r="M68" s="195"/>
      <c r="N68" s="195"/>
      <c r="O68" s="72"/>
      <c r="P68" s="195"/>
      <c r="Q68" s="195"/>
    </row>
    <row r="69" spans="1:17" s="57" customFormat="1" ht="12.75" customHeight="1" x14ac:dyDescent="0.2">
      <c r="A69" s="215"/>
      <c r="B69" s="200"/>
      <c r="C69" s="220"/>
      <c r="D69" s="202"/>
      <c r="E69" s="208"/>
      <c r="F69" s="218"/>
      <c r="G69" s="58" t="s">
        <v>1771</v>
      </c>
      <c r="H69" s="59"/>
      <c r="I69" s="60"/>
      <c r="J69" s="60"/>
      <c r="K69" s="60"/>
      <c r="L69" s="60"/>
      <c r="M69" s="195"/>
      <c r="N69" s="195"/>
      <c r="O69" s="60"/>
      <c r="P69" s="195"/>
      <c r="Q69" s="195"/>
    </row>
    <row r="70" spans="1:17" s="57" customFormat="1" ht="12.75" customHeight="1" x14ac:dyDescent="0.2">
      <c r="A70" s="214">
        <v>29</v>
      </c>
      <c r="B70" s="199" t="s">
        <v>3989</v>
      </c>
      <c r="C70" s="219" t="s">
        <v>2715</v>
      </c>
      <c r="D70" s="201" t="s">
        <v>3711</v>
      </c>
      <c r="E70" s="207" t="s">
        <v>6072</v>
      </c>
      <c r="F70" s="217">
        <v>764000</v>
      </c>
      <c r="G70" s="58" t="s">
        <v>1770</v>
      </c>
      <c r="H70" s="58"/>
      <c r="I70" s="72"/>
      <c r="J70" s="72"/>
      <c r="K70" s="72"/>
      <c r="L70" s="72"/>
      <c r="M70" s="195"/>
      <c r="N70" s="195"/>
      <c r="O70" s="72"/>
      <c r="P70" s="195"/>
      <c r="Q70" s="195"/>
    </row>
    <row r="71" spans="1:17" s="57" customFormat="1" ht="12.75" customHeight="1" x14ac:dyDescent="0.2">
      <c r="A71" s="215"/>
      <c r="B71" s="200"/>
      <c r="C71" s="220"/>
      <c r="D71" s="202"/>
      <c r="E71" s="208"/>
      <c r="F71" s="218"/>
      <c r="G71" s="58" t="s">
        <v>1771</v>
      </c>
      <c r="H71" s="59"/>
      <c r="I71" s="60"/>
      <c r="J71" s="60"/>
      <c r="K71" s="60"/>
      <c r="L71" s="60"/>
      <c r="M71" s="195"/>
      <c r="N71" s="195"/>
      <c r="O71" s="60"/>
      <c r="P71" s="195"/>
      <c r="Q71" s="195"/>
    </row>
    <row r="72" spans="1:17" s="57" customFormat="1" ht="12.75" customHeight="1" x14ac:dyDescent="0.2">
      <c r="A72" s="214">
        <v>30</v>
      </c>
      <c r="B72" s="199" t="s">
        <v>3990</v>
      </c>
      <c r="C72" s="219" t="s">
        <v>2716</v>
      </c>
      <c r="D72" s="201" t="s">
        <v>3711</v>
      </c>
      <c r="E72" s="207" t="s">
        <v>6072</v>
      </c>
      <c r="F72" s="217">
        <v>774288.4</v>
      </c>
      <c r="G72" s="58" t="s">
        <v>1770</v>
      </c>
      <c r="H72" s="58"/>
      <c r="I72" s="72"/>
      <c r="J72" s="72"/>
      <c r="K72" s="72"/>
      <c r="L72" s="72"/>
      <c r="M72" s="195"/>
      <c r="N72" s="195"/>
      <c r="O72" s="72"/>
      <c r="P72" s="195"/>
      <c r="Q72" s="195"/>
    </row>
    <row r="73" spans="1:17" s="57" customFormat="1" ht="12.75" customHeight="1" x14ac:dyDescent="0.2">
      <c r="A73" s="215"/>
      <c r="B73" s="200"/>
      <c r="C73" s="220"/>
      <c r="D73" s="202"/>
      <c r="E73" s="208"/>
      <c r="F73" s="218"/>
      <c r="G73" s="58" t="s">
        <v>1771</v>
      </c>
      <c r="H73" s="59"/>
      <c r="I73" s="60"/>
      <c r="J73" s="60"/>
      <c r="K73" s="60"/>
      <c r="L73" s="60"/>
      <c r="M73" s="195"/>
      <c r="N73" s="195"/>
      <c r="O73" s="60"/>
      <c r="P73" s="195"/>
      <c r="Q73" s="195"/>
    </row>
    <row r="74" spans="1:17" s="57" customFormat="1" ht="12.75" customHeight="1" x14ac:dyDescent="0.2">
      <c r="A74" s="214">
        <v>31</v>
      </c>
      <c r="B74" s="199" t="s">
        <v>3991</v>
      </c>
      <c r="C74" s="219" t="s">
        <v>1901</v>
      </c>
      <c r="D74" s="201" t="s">
        <v>3711</v>
      </c>
      <c r="E74" s="207" t="s">
        <v>6072</v>
      </c>
      <c r="F74" s="217">
        <v>774288.4</v>
      </c>
      <c r="G74" s="58" t="s">
        <v>1770</v>
      </c>
      <c r="H74" s="58"/>
      <c r="I74" s="72"/>
      <c r="J74" s="72"/>
      <c r="K74" s="72"/>
      <c r="L74" s="72"/>
      <c r="M74" s="195"/>
      <c r="N74" s="195"/>
      <c r="O74" s="72"/>
      <c r="P74" s="195"/>
      <c r="Q74" s="195"/>
    </row>
    <row r="75" spans="1:17" s="57" customFormat="1" ht="12.75" customHeight="1" x14ac:dyDescent="0.2">
      <c r="A75" s="215"/>
      <c r="B75" s="200"/>
      <c r="C75" s="220"/>
      <c r="D75" s="202"/>
      <c r="E75" s="208"/>
      <c r="F75" s="218"/>
      <c r="G75" s="58" t="s">
        <v>1771</v>
      </c>
      <c r="H75" s="59"/>
      <c r="I75" s="60"/>
      <c r="J75" s="60"/>
      <c r="K75" s="60"/>
      <c r="L75" s="60"/>
      <c r="M75" s="195"/>
      <c r="N75" s="195"/>
      <c r="O75" s="60"/>
      <c r="P75" s="195"/>
      <c r="Q75" s="195"/>
    </row>
    <row r="76" spans="1:17" s="57" customFormat="1" ht="12.75" customHeight="1" x14ac:dyDescent="0.2">
      <c r="A76" s="214">
        <v>32</v>
      </c>
      <c r="B76" s="199" t="s">
        <v>3992</v>
      </c>
      <c r="C76" s="219" t="s">
        <v>2717</v>
      </c>
      <c r="D76" s="201" t="s">
        <v>3711</v>
      </c>
      <c r="E76" s="207" t="s">
        <v>6072</v>
      </c>
      <c r="F76" s="217">
        <v>764000</v>
      </c>
      <c r="G76" s="58" t="s">
        <v>1770</v>
      </c>
      <c r="H76" s="58"/>
      <c r="I76" s="72"/>
      <c r="J76" s="72"/>
      <c r="K76" s="72"/>
      <c r="L76" s="72"/>
      <c r="M76" s="195"/>
      <c r="N76" s="195"/>
      <c r="O76" s="72"/>
      <c r="P76" s="195"/>
      <c r="Q76" s="195"/>
    </row>
    <row r="77" spans="1:17" s="57" customFormat="1" ht="12.75" customHeight="1" x14ac:dyDescent="0.2">
      <c r="A77" s="215"/>
      <c r="B77" s="200"/>
      <c r="C77" s="220"/>
      <c r="D77" s="202"/>
      <c r="E77" s="208"/>
      <c r="F77" s="218"/>
      <c r="G77" s="58" t="s">
        <v>1771</v>
      </c>
      <c r="H77" s="59"/>
      <c r="I77" s="60"/>
      <c r="J77" s="60"/>
      <c r="K77" s="60"/>
      <c r="L77" s="60"/>
      <c r="M77" s="195"/>
      <c r="N77" s="195"/>
      <c r="O77" s="60"/>
      <c r="P77" s="195"/>
      <c r="Q77" s="195"/>
    </row>
    <row r="78" spans="1:17" s="57" customFormat="1" ht="12.75" customHeight="1" x14ac:dyDescent="0.2">
      <c r="A78" s="214">
        <v>33</v>
      </c>
      <c r="B78" s="199" t="s">
        <v>3993</v>
      </c>
      <c r="C78" s="219" t="s">
        <v>1817</v>
      </c>
      <c r="D78" s="201" t="s">
        <v>3711</v>
      </c>
      <c r="E78" s="207" t="s">
        <v>6072</v>
      </c>
      <c r="F78" s="217">
        <v>774288.4</v>
      </c>
      <c r="G78" s="58" t="s">
        <v>1770</v>
      </c>
      <c r="H78" s="58"/>
      <c r="I78" s="72"/>
      <c r="J78" s="72"/>
      <c r="K78" s="72"/>
      <c r="L78" s="72"/>
      <c r="M78" s="195"/>
      <c r="N78" s="195"/>
      <c r="O78" s="72"/>
      <c r="P78" s="195"/>
      <c r="Q78" s="195"/>
    </row>
    <row r="79" spans="1:17" s="57" customFormat="1" ht="12.75" customHeight="1" x14ac:dyDescent="0.2">
      <c r="A79" s="215"/>
      <c r="B79" s="200"/>
      <c r="C79" s="220"/>
      <c r="D79" s="202"/>
      <c r="E79" s="208"/>
      <c r="F79" s="218"/>
      <c r="G79" s="58" t="s">
        <v>1771</v>
      </c>
      <c r="H79" s="59"/>
      <c r="I79" s="60"/>
      <c r="J79" s="60"/>
      <c r="K79" s="60"/>
      <c r="L79" s="60"/>
      <c r="M79" s="195"/>
      <c r="N79" s="195"/>
      <c r="O79" s="60"/>
      <c r="P79" s="195"/>
      <c r="Q79" s="195"/>
    </row>
    <row r="80" spans="1:17" s="57" customFormat="1" ht="12.75" customHeight="1" x14ac:dyDescent="0.2">
      <c r="A80" s="214">
        <v>34</v>
      </c>
      <c r="B80" s="199" t="s">
        <v>3994</v>
      </c>
      <c r="C80" s="219" t="s">
        <v>2718</v>
      </c>
      <c r="D80" s="201" t="s">
        <v>3711</v>
      </c>
      <c r="E80" s="207" t="s">
        <v>6072</v>
      </c>
      <c r="F80" s="217">
        <v>764000</v>
      </c>
      <c r="G80" s="58" t="s">
        <v>1770</v>
      </c>
      <c r="H80" s="58"/>
      <c r="I80" s="72"/>
      <c r="J80" s="72"/>
      <c r="K80" s="72"/>
      <c r="L80" s="72"/>
      <c r="M80" s="195"/>
      <c r="N80" s="195"/>
      <c r="O80" s="72"/>
      <c r="P80" s="195"/>
      <c r="Q80" s="195"/>
    </row>
    <row r="81" spans="1:17" s="57" customFormat="1" ht="12.75" customHeight="1" x14ac:dyDescent="0.2">
      <c r="A81" s="215"/>
      <c r="B81" s="200"/>
      <c r="C81" s="220"/>
      <c r="D81" s="202"/>
      <c r="E81" s="208"/>
      <c r="F81" s="218"/>
      <c r="G81" s="58" t="s">
        <v>1771</v>
      </c>
      <c r="H81" s="59"/>
      <c r="I81" s="60"/>
      <c r="J81" s="60"/>
      <c r="K81" s="60"/>
      <c r="L81" s="60"/>
      <c r="M81" s="195"/>
      <c r="N81" s="195"/>
      <c r="O81" s="60"/>
      <c r="P81" s="195"/>
      <c r="Q81" s="195"/>
    </row>
    <row r="82" spans="1:17" s="57" customFormat="1" ht="12.75" customHeight="1" x14ac:dyDescent="0.2">
      <c r="A82" s="214">
        <v>35</v>
      </c>
      <c r="B82" s="199" t="s">
        <v>3995</v>
      </c>
      <c r="C82" s="219" t="s">
        <v>2204</v>
      </c>
      <c r="D82" s="201" t="s">
        <v>3711</v>
      </c>
      <c r="E82" s="207" t="s">
        <v>6072</v>
      </c>
      <c r="F82" s="217">
        <v>764000</v>
      </c>
      <c r="G82" s="58" t="s">
        <v>1770</v>
      </c>
      <c r="H82" s="58"/>
      <c r="I82" s="72"/>
      <c r="J82" s="72"/>
      <c r="K82" s="72"/>
      <c r="L82" s="72"/>
      <c r="M82" s="195"/>
      <c r="N82" s="195"/>
      <c r="O82" s="72"/>
      <c r="P82" s="195"/>
      <c r="Q82" s="195"/>
    </row>
    <row r="83" spans="1:17" s="57" customFormat="1" ht="12.75" customHeight="1" x14ac:dyDescent="0.2">
      <c r="A83" s="215"/>
      <c r="B83" s="200"/>
      <c r="C83" s="220"/>
      <c r="D83" s="202"/>
      <c r="E83" s="208"/>
      <c r="F83" s="218"/>
      <c r="G83" s="58" t="s">
        <v>1771</v>
      </c>
      <c r="H83" s="59"/>
      <c r="I83" s="60"/>
      <c r="J83" s="60"/>
      <c r="K83" s="60"/>
      <c r="L83" s="60"/>
      <c r="M83" s="195"/>
      <c r="N83" s="195"/>
      <c r="O83" s="60"/>
      <c r="P83" s="195"/>
      <c r="Q83" s="195"/>
    </row>
    <row r="84" spans="1:17" s="57" customFormat="1" ht="12.75" customHeight="1" x14ac:dyDescent="0.2">
      <c r="A84" s="214">
        <v>36</v>
      </c>
      <c r="B84" s="222">
        <v>352</v>
      </c>
      <c r="C84" s="219" t="s">
        <v>2719</v>
      </c>
      <c r="D84" s="201" t="s">
        <v>3706</v>
      </c>
      <c r="E84" s="207" t="s">
        <v>6072</v>
      </c>
      <c r="F84" s="217">
        <v>1904900.9</v>
      </c>
      <c r="G84" s="58" t="s">
        <v>1770</v>
      </c>
      <c r="H84" s="58"/>
      <c r="I84" s="72"/>
      <c r="J84" s="72"/>
      <c r="K84" s="72"/>
      <c r="L84" s="72"/>
      <c r="M84" s="195"/>
      <c r="N84" s="195"/>
      <c r="O84" s="72"/>
      <c r="P84" s="195"/>
      <c r="Q84" s="195"/>
    </row>
    <row r="85" spans="1:17" s="57" customFormat="1" ht="12.75" customHeight="1" x14ac:dyDescent="0.2">
      <c r="A85" s="215"/>
      <c r="B85" s="223"/>
      <c r="C85" s="220"/>
      <c r="D85" s="202"/>
      <c r="E85" s="208"/>
      <c r="F85" s="218"/>
      <c r="G85" s="58" t="s">
        <v>1771</v>
      </c>
      <c r="H85" s="59"/>
      <c r="I85" s="60"/>
      <c r="J85" s="60"/>
      <c r="K85" s="60"/>
      <c r="L85" s="60"/>
      <c r="M85" s="195"/>
      <c r="N85" s="195"/>
      <c r="O85" s="60"/>
      <c r="P85" s="195"/>
      <c r="Q85" s="195"/>
    </row>
    <row r="86" spans="1:17" s="57" customFormat="1" ht="12.75" customHeight="1" x14ac:dyDescent="0.2">
      <c r="A86" s="214">
        <v>37</v>
      </c>
      <c r="B86" s="222">
        <v>354</v>
      </c>
      <c r="C86" s="219" t="s">
        <v>2720</v>
      </c>
      <c r="D86" s="201" t="s">
        <v>3706</v>
      </c>
      <c r="E86" s="207" t="s">
        <v>6072</v>
      </c>
      <c r="F86" s="217">
        <v>1307816.3500000001</v>
      </c>
      <c r="G86" s="58" t="s">
        <v>1770</v>
      </c>
      <c r="H86" s="58"/>
      <c r="I86" s="72"/>
      <c r="J86" s="72"/>
      <c r="K86" s="72"/>
      <c r="L86" s="72"/>
      <c r="M86" s="195"/>
      <c r="N86" s="195"/>
      <c r="O86" s="72"/>
      <c r="P86" s="195"/>
      <c r="Q86" s="195"/>
    </row>
    <row r="87" spans="1:17" s="57" customFormat="1" ht="12.75" customHeight="1" x14ac:dyDescent="0.2">
      <c r="A87" s="215"/>
      <c r="B87" s="223"/>
      <c r="C87" s="220"/>
      <c r="D87" s="202"/>
      <c r="E87" s="208"/>
      <c r="F87" s="218"/>
      <c r="G87" s="58" t="s">
        <v>1771</v>
      </c>
      <c r="H87" s="59"/>
      <c r="I87" s="60"/>
      <c r="J87" s="60"/>
      <c r="K87" s="60"/>
      <c r="L87" s="60"/>
      <c r="M87" s="195"/>
      <c r="N87" s="195"/>
      <c r="O87" s="60"/>
      <c r="P87" s="195"/>
      <c r="Q87" s="195"/>
    </row>
    <row r="88" spans="1:17" s="57" customFormat="1" ht="12.75" customHeight="1" x14ac:dyDescent="0.2">
      <c r="A88" s="214">
        <v>38</v>
      </c>
      <c r="B88" s="222">
        <v>357</v>
      </c>
      <c r="C88" s="219" t="s">
        <v>2721</v>
      </c>
      <c r="D88" s="201" t="s">
        <v>3706</v>
      </c>
      <c r="E88" s="207" t="s">
        <v>6072</v>
      </c>
      <c r="F88" s="217">
        <v>1307816.3500000001</v>
      </c>
      <c r="G88" s="58" t="s">
        <v>1770</v>
      </c>
      <c r="H88" s="58"/>
      <c r="I88" s="72"/>
      <c r="J88" s="72"/>
      <c r="K88" s="72"/>
      <c r="L88" s="72"/>
      <c r="M88" s="195"/>
      <c r="N88" s="195"/>
      <c r="O88" s="72"/>
      <c r="P88" s="195"/>
      <c r="Q88" s="195"/>
    </row>
    <row r="89" spans="1:17" s="57" customFormat="1" ht="12.75" customHeight="1" x14ac:dyDescent="0.2">
      <c r="A89" s="215"/>
      <c r="B89" s="223"/>
      <c r="C89" s="220"/>
      <c r="D89" s="202"/>
      <c r="E89" s="208"/>
      <c r="F89" s="218"/>
      <c r="G89" s="58" t="s">
        <v>1771</v>
      </c>
      <c r="H89" s="59"/>
      <c r="I89" s="60"/>
      <c r="J89" s="60"/>
      <c r="K89" s="60"/>
      <c r="L89" s="60"/>
      <c r="M89" s="195"/>
      <c r="N89" s="195"/>
      <c r="O89" s="60"/>
      <c r="P89" s="195"/>
      <c r="Q89" s="195"/>
    </row>
    <row r="90" spans="1:17" s="57" customFormat="1" ht="12.75" customHeight="1" x14ac:dyDescent="0.2">
      <c r="A90" s="214">
        <v>39</v>
      </c>
      <c r="B90" s="222">
        <v>359</v>
      </c>
      <c r="C90" s="219" t="s">
        <v>2722</v>
      </c>
      <c r="D90" s="201" t="s">
        <v>3706</v>
      </c>
      <c r="E90" s="207" t="s">
        <v>6072</v>
      </c>
      <c r="F90" s="217">
        <v>1904900.9</v>
      </c>
      <c r="G90" s="58" t="s">
        <v>1770</v>
      </c>
      <c r="H90" s="58"/>
      <c r="I90" s="72"/>
      <c r="J90" s="72"/>
      <c r="K90" s="72"/>
      <c r="L90" s="72"/>
      <c r="M90" s="195"/>
      <c r="N90" s="195"/>
      <c r="O90" s="72"/>
      <c r="P90" s="195"/>
      <c r="Q90" s="195"/>
    </row>
    <row r="91" spans="1:17" s="57" customFormat="1" ht="12.75" customHeight="1" x14ac:dyDescent="0.2">
      <c r="A91" s="215"/>
      <c r="B91" s="223"/>
      <c r="C91" s="220"/>
      <c r="D91" s="202"/>
      <c r="E91" s="208"/>
      <c r="F91" s="218"/>
      <c r="G91" s="58" t="s">
        <v>1771</v>
      </c>
      <c r="H91" s="59"/>
      <c r="I91" s="60"/>
      <c r="J91" s="60"/>
      <c r="K91" s="60"/>
      <c r="L91" s="60"/>
      <c r="M91" s="195"/>
      <c r="N91" s="195"/>
      <c r="O91" s="60"/>
      <c r="P91" s="195"/>
      <c r="Q91" s="195"/>
    </row>
    <row r="92" spans="1:17" s="57" customFormat="1" ht="12.75" customHeight="1" x14ac:dyDescent="0.2">
      <c r="A92" s="214">
        <v>40</v>
      </c>
      <c r="B92" s="222">
        <v>361</v>
      </c>
      <c r="C92" s="219" t="s">
        <v>2723</v>
      </c>
      <c r="D92" s="201" t="s">
        <v>3706</v>
      </c>
      <c r="E92" s="207" t="s">
        <v>6072</v>
      </c>
      <c r="F92" s="217">
        <v>1904900.9</v>
      </c>
      <c r="G92" s="58" t="s">
        <v>1770</v>
      </c>
      <c r="H92" s="58"/>
      <c r="I92" s="72"/>
      <c r="J92" s="72"/>
      <c r="K92" s="72"/>
      <c r="L92" s="72"/>
      <c r="M92" s="195"/>
      <c r="N92" s="195"/>
      <c r="O92" s="72"/>
      <c r="P92" s="195"/>
      <c r="Q92" s="195"/>
    </row>
    <row r="93" spans="1:17" s="57" customFormat="1" ht="12.75" customHeight="1" x14ac:dyDescent="0.2">
      <c r="A93" s="215"/>
      <c r="B93" s="223"/>
      <c r="C93" s="220"/>
      <c r="D93" s="202"/>
      <c r="E93" s="208"/>
      <c r="F93" s="218"/>
      <c r="G93" s="58" t="s">
        <v>1771</v>
      </c>
      <c r="H93" s="59"/>
      <c r="I93" s="60"/>
      <c r="J93" s="60"/>
      <c r="K93" s="60"/>
      <c r="L93" s="60"/>
      <c r="M93" s="195"/>
      <c r="N93" s="195"/>
      <c r="O93" s="60"/>
      <c r="P93" s="195"/>
      <c r="Q93" s="195"/>
    </row>
    <row r="94" spans="1:17" s="57" customFormat="1" ht="12.75" customHeight="1" x14ac:dyDescent="0.2">
      <c r="A94" s="214">
        <v>41</v>
      </c>
      <c r="B94" s="222">
        <v>370</v>
      </c>
      <c r="C94" s="219" t="s">
        <v>2464</v>
      </c>
      <c r="D94" s="201" t="s">
        <v>3706</v>
      </c>
      <c r="E94" s="207" t="s">
        <v>6072</v>
      </c>
      <c r="F94" s="217">
        <v>1307816.3500000001</v>
      </c>
      <c r="G94" s="58" t="s">
        <v>1770</v>
      </c>
      <c r="H94" s="58"/>
      <c r="I94" s="72"/>
      <c r="J94" s="72"/>
      <c r="K94" s="72"/>
      <c r="L94" s="72"/>
      <c r="M94" s="195"/>
      <c r="N94" s="195"/>
      <c r="O94" s="72"/>
      <c r="P94" s="195"/>
      <c r="Q94" s="195"/>
    </row>
    <row r="95" spans="1:17" s="57" customFormat="1" ht="12.75" customHeight="1" x14ac:dyDescent="0.2">
      <c r="A95" s="215"/>
      <c r="B95" s="223"/>
      <c r="C95" s="220"/>
      <c r="D95" s="202"/>
      <c r="E95" s="208"/>
      <c r="F95" s="218"/>
      <c r="G95" s="58" t="s">
        <v>1771</v>
      </c>
      <c r="H95" s="59"/>
      <c r="I95" s="60"/>
      <c r="J95" s="60"/>
      <c r="K95" s="60"/>
      <c r="L95" s="60"/>
      <c r="M95" s="195"/>
      <c r="N95" s="195"/>
      <c r="O95" s="60"/>
      <c r="P95" s="195"/>
      <c r="Q95" s="195"/>
    </row>
    <row r="96" spans="1:17" s="57" customFormat="1" ht="12.75" customHeight="1" x14ac:dyDescent="0.2">
      <c r="A96" s="214">
        <v>42</v>
      </c>
      <c r="B96" s="222">
        <v>371</v>
      </c>
      <c r="C96" s="219" t="s">
        <v>2724</v>
      </c>
      <c r="D96" s="201" t="s">
        <v>3706</v>
      </c>
      <c r="E96" s="207" t="s">
        <v>6072</v>
      </c>
      <c r="F96" s="217">
        <v>1904900.9</v>
      </c>
      <c r="G96" s="58" t="s">
        <v>1770</v>
      </c>
      <c r="H96" s="58"/>
      <c r="I96" s="72"/>
      <c r="J96" s="72"/>
      <c r="K96" s="72"/>
      <c r="L96" s="72"/>
      <c r="M96" s="195"/>
      <c r="N96" s="195"/>
      <c r="O96" s="72"/>
      <c r="P96" s="195"/>
      <c r="Q96" s="195"/>
    </row>
    <row r="97" spans="1:17" s="57" customFormat="1" ht="12.75" customHeight="1" x14ac:dyDescent="0.2">
      <c r="A97" s="215"/>
      <c r="B97" s="223"/>
      <c r="C97" s="220"/>
      <c r="D97" s="202"/>
      <c r="E97" s="208"/>
      <c r="F97" s="218"/>
      <c r="G97" s="58" t="s">
        <v>1771</v>
      </c>
      <c r="H97" s="59"/>
      <c r="I97" s="60"/>
      <c r="J97" s="60"/>
      <c r="K97" s="60"/>
      <c r="L97" s="60"/>
      <c r="M97" s="195"/>
      <c r="N97" s="195"/>
      <c r="O97" s="60"/>
      <c r="P97" s="195"/>
      <c r="Q97" s="195"/>
    </row>
    <row r="98" spans="1:17" s="57" customFormat="1" ht="12.75" customHeight="1" x14ac:dyDescent="0.2">
      <c r="A98" s="214">
        <v>43</v>
      </c>
      <c r="B98" s="222">
        <v>372</v>
      </c>
      <c r="C98" s="219" t="s">
        <v>2725</v>
      </c>
      <c r="D98" s="201" t="s">
        <v>3706</v>
      </c>
      <c r="E98" s="207" t="s">
        <v>6072</v>
      </c>
      <c r="F98" s="217">
        <v>1307816.3500000001</v>
      </c>
      <c r="G98" s="58" t="s">
        <v>1770</v>
      </c>
      <c r="H98" s="58"/>
      <c r="I98" s="72"/>
      <c r="J98" s="72"/>
      <c r="K98" s="72"/>
      <c r="L98" s="72"/>
      <c r="M98" s="195"/>
      <c r="N98" s="195"/>
      <c r="O98" s="72"/>
      <c r="P98" s="195"/>
      <c r="Q98" s="195"/>
    </row>
    <row r="99" spans="1:17" s="57" customFormat="1" ht="12.75" customHeight="1" x14ac:dyDescent="0.2">
      <c r="A99" s="215"/>
      <c r="B99" s="223"/>
      <c r="C99" s="220"/>
      <c r="D99" s="202"/>
      <c r="E99" s="208"/>
      <c r="F99" s="218"/>
      <c r="G99" s="58" t="s">
        <v>1771</v>
      </c>
      <c r="H99" s="59"/>
      <c r="I99" s="60"/>
      <c r="J99" s="60"/>
      <c r="K99" s="60"/>
      <c r="L99" s="60"/>
      <c r="M99" s="195"/>
      <c r="N99" s="195"/>
      <c r="O99" s="60"/>
      <c r="P99" s="195"/>
      <c r="Q99" s="195"/>
    </row>
    <row r="100" spans="1:17" s="57" customFormat="1" ht="12.75" customHeight="1" x14ac:dyDescent="0.2">
      <c r="A100" s="214">
        <v>44</v>
      </c>
      <c r="B100" s="222">
        <v>375</v>
      </c>
      <c r="C100" s="219" t="s">
        <v>2726</v>
      </c>
      <c r="D100" s="201" t="s">
        <v>3706</v>
      </c>
      <c r="E100" s="207" t="s">
        <v>6072</v>
      </c>
      <c r="F100" s="217">
        <v>764000</v>
      </c>
      <c r="G100" s="58" t="s">
        <v>1770</v>
      </c>
      <c r="H100" s="58"/>
      <c r="I100" s="72"/>
      <c r="J100" s="72"/>
      <c r="K100" s="72"/>
      <c r="L100" s="72"/>
      <c r="M100" s="195"/>
      <c r="N100" s="195"/>
      <c r="O100" s="72"/>
      <c r="P100" s="195"/>
      <c r="Q100" s="195"/>
    </row>
    <row r="101" spans="1:17" s="57" customFormat="1" ht="12.75" customHeight="1" x14ac:dyDescent="0.2">
      <c r="A101" s="215"/>
      <c r="B101" s="223"/>
      <c r="C101" s="220"/>
      <c r="D101" s="202"/>
      <c r="E101" s="208"/>
      <c r="F101" s="218"/>
      <c r="G101" s="58" t="s">
        <v>1771</v>
      </c>
      <c r="H101" s="59"/>
      <c r="I101" s="60"/>
      <c r="J101" s="60"/>
      <c r="K101" s="60"/>
      <c r="L101" s="60"/>
      <c r="M101" s="195"/>
      <c r="N101" s="195"/>
      <c r="O101" s="60"/>
      <c r="P101" s="195"/>
      <c r="Q101" s="195"/>
    </row>
    <row r="102" spans="1:17" s="57" customFormat="1" ht="12.75" customHeight="1" x14ac:dyDescent="0.2">
      <c r="A102" s="214">
        <v>45</v>
      </c>
      <c r="B102" s="222">
        <v>377</v>
      </c>
      <c r="C102" s="219" t="s">
        <v>2727</v>
      </c>
      <c r="D102" s="201" t="s">
        <v>3706</v>
      </c>
      <c r="E102" s="207" t="s">
        <v>6072</v>
      </c>
      <c r="F102" s="217">
        <v>1904900.9</v>
      </c>
      <c r="G102" s="58" t="s">
        <v>1770</v>
      </c>
      <c r="H102" s="58"/>
      <c r="I102" s="72"/>
      <c r="J102" s="72"/>
      <c r="K102" s="72"/>
      <c r="L102" s="72"/>
      <c r="M102" s="195"/>
      <c r="N102" s="195"/>
      <c r="O102" s="72"/>
      <c r="P102" s="195"/>
      <c r="Q102" s="195"/>
    </row>
    <row r="103" spans="1:17" s="57" customFormat="1" ht="12.75" customHeight="1" x14ac:dyDescent="0.2">
      <c r="A103" s="215"/>
      <c r="B103" s="223"/>
      <c r="C103" s="220"/>
      <c r="D103" s="202"/>
      <c r="E103" s="208"/>
      <c r="F103" s="218"/>
      <c r="G103" s="58" t="s">
        <v>1771</v>
      </c>
      <c r="H103" s="59"/>
      <c r="I103" s="60"/>
      <c r="J103" s="60"/>
      <c r="K103" s="60"/>
      <c r="L103" s="60"/>
      <c r="M103" s="195"/>
      <c r="N103" s="195"/>
      <c r="O103" s="60"/>
      <c r="P103" s="195"/>
      <c r="Q103" s="195"/>
    </row>
    <row r="104" spans="1:17" s="57" customFormat="1" ht="12.75" customHeight="1" x14ac:dyDescent="0.2">
      <c r="A104" s="214">
        <v>46</v>
      </c>
      <c r="B104" s="222">
        <v>379</v>
      </c>
      <c r="C104" s="219" t="s">
        <v>2728</v>
      </c>
      <c r="D104" s="201" t="s">
        <v>3706</v>
      </c>
      <c r="E104" s="207" t="s">
        <v>6072</v>
      </c>
      <c r="F104" s="217">
        <v>1904900.9</v>
      </c>
      <c r="G104" s="58" t="s">
        <v>1770</v>
      </c>
      <c r="H104" s="58"/>
      <c r="I104" s="72"/>
      <c r="J104" s="72"/>
      <c r="K104" s="72"/>
      <c r="L104" s="72"/>
      <c r="M104" s="195"/>
      <c r="N104" s="195"/>
      <c r="O104" s="72"/>
      <c r="P104" s="195"/>
      <c r="Q104" s="195"/>
    </row>
    <row r="105" spans="1:17" s="57" customFormat="1" ht="12.75" customHeight="1" x14ac:dyDescent="0.2">
      <c r="A105" s="215"/>
      <c r="B105" s="223"/>
      <c r="C105" s="220"/>
      <c r="D105" s="202"/>
      <c r="E105" s="208"/>
      <c r="F105" s="218"/>
      <c r="G105" s="58" t="s">
        <v>1771</v>
      </c>
      <c r="H105" s="59"/>
      <c r="I105" s="60"/>
      <c r="J105" s="60"/>
      <c r="K105" s="60"/>
      <c r="L105" s="60"/>
      <c r="M105" s="195"/>
      <c r="N105" s="195"/>
      <c r="O105" s="60"/>
      <c r="P105" s="195"/>
      <c r="Q105" s="195"/>
    </row>
    <row r="106" spans="1:17" s="57" customFormat="1" ht="12.75" customHeight="1" x14ac:dyDescent="0.2">
      <c r="A106" s="214">
        <v>47</v>
      </c>
      <c r="B106" s="222">
        <v>380</v>
      </c>
      <c r="C106" s="219" t="s">
        <v>2729</v>
      </c>
      <c r="D106" s="201" t="s">
        <v>3706</v>
      </c>
      <c r="E106" s="207" t="s">
        <v>6072</v>
      </c>
      <c r="F106" s="217">
        <v>1307816.3500000001</v>
      </c>
      <c r="G106" s="58" t="s">
        <v>1770</v>
      </c>
      <c r="H106" s="58"/>
      <c r="I106" s="72"/>
      <c r="J106" s="72"/>
      <c r="K106" s="72"/>
      <c r="L106" s="72"/>
      <c r="M106" s="195"/>
      <c r="N106" s="195"/>
      <c r="O106" s="72"/>
      <c r="P106" s="195"/>
      <c r="Q106" s="195"/>
    </row>
    <row r="107" spans="1:17" s="57" customFormat="1" ht="12.75" customHeight="1" x14ac:dyDescent="0.2">
      <c r="A107" s="215"/>
      <c r="B107" s="223"/>
      <c r="C107" s="220"/>
      <c r="D107" s="202"/>
      <c r="E107" s="208"/>
      <c r="F107" s="218"/>
      <c r="G107" s="58" t="s">
        <v>1771</v>
      </c>
      <c r="H107" s="59"/>
      <c r="I107" s="60"/>
      <c r="J107" s="60"/>
      <c r="K107" s="60"/>
      <c r="L107" s="60"/>
      <c r="M107" s="195"/>
      <c r="N107" s="195"/>
      <c r="O107" s="60"/>
      <c r="P107" s="195"/>
      <c r="Q107" s="195"/>
    </row>
    <row r="108" spans="1:17" s="57" customFormat="1" ht="12.75" customHeight="1" x14ac:dyDescent="0.2">
      <c r="A108" s="214">
        <v>48</v>
      </c>
      <c r="B108" s="222">
        <v>332</v>
      </c>
      <c r="C108" s="219" t="s">
        <v>2470</v>
      </c>
      <c r="D108" s="201" t="s">
        <v>3706</v>
      </c>
      <c r="E108" s="207" t="s">
        <v>6072</v>
      </c>
      <c r="F108" s="217">
        <v>1307816.3500000001</v>
      </c>
      <c r="G108" s="58" t="s">
        <v>1770</v>
      </c>
      <c r="H108" s="58"/>
      <c r="I108" s="72"/>
      <c r="J108" s="72"/>
      <c r="K108" s="72"/>
      <c r="L108" s="72"/>
      <c r="M108" s="195"/>
      <c r="N108" s="195"/>
      <c r="O108" s="72"/>
      <c r="P108" s="195"/>
      <c r="Q108" s="195"/>
    </row>
    <row r="109" spans="1:17" s="57" customFormat="1" ht="12.75" customHeight="1" x14ac:dyDescent="0.2">
      <c r="A109" s="215"/>
      <c r="B109" s="223"/>
      <c r="C109" s="220"/>
      <c r="D109" s="202"/>
      <c r="E109" s="208"/>
      <c r="F109" s="218"/>
      <c r="G109" s="58" t="s">
        <v>1771</v>
      </c>
      <c r="H109" s="59"/>
      <c r="I109" s="60"/>
      <c r="J109" s="60"/>
      <c r="K109" s="60"/>
      <c r="L109" s="60"/>
      <c r="M109" s="195"/>
      <c r="N109" s="195"/>
      <c r="O109" s="60"/>
      <c r="P109" s="195"/>
      <c r="Q109" s="195"/>
    </row>
    <row r="110" spans="1:17" s="57" customFormat="1" ht="12.75" customHeight="1" x14ac:dyDescent="0.2">
      <c r="A110" s="214">
        <v>49</v>
      </c>
      <c r="B110" s="222">
        <v>386</v>
      </c>
      <c r="C110" s="219" t="s">
        <v>2471</v>
      </c>
      <c r="D110" s="201" t="s">
        <v>3706</v>
      </c>
      <c r="E110" s="207" t="s">
        <v>6072</v>
      </c>
      <c r="F110" s="217">
        <v>1307816.3500000001</v>
      </c>
      <c r="G110" s="58" t="s">
        <v>1770</v>
      </c>
      <c r="H110" s="58"/>
      <c r="I110" s="72"/>
      <c r="J110" s="72"/>
      <c r="K110" s="72"/>
      <c r="L110" s="72"/>
      <c r="M110" s="195"/>
      <c r="N110" s="195"/>
      <c r="O110" s="72"/>
      <c r="P110" s="195"/>
      <c r="Q110" s="195"/>
    </row>
    <row r="111" spans="1:17" s="57" customFormat="1" ht="12.75" customHeight="1" x14ac:dyDescent="0.2">
      <c r="A111" s="215"/>
      <c r="B111" s="223"/>
      <c r="C111" s="220"/>
      <c r="D111" s="202"/>
      <c r="E111" s="208"/>
      <c r="F111" s="218"/>
      <c r="G111" s="58" t="s">
        <v>1771</v>
      </c>
      <c r="H111" s="59"/>
      <c r="I111" s="60"/>
      <c r="J111" s="60"/>
      <c r="K111" s="60"/>
      <c r="L111" s="60"/>
      <c r="M111" s="195"/>
      <c r="N111" s="195"/>
      <c r="O111" s="60"/>
      <c r="P111" s="195"/>
      <c r="Q111" s="195"/>
    </row>
    <row r="112" spans="1:17" s="57" customFormat="1" ht="12.75" customHeight="1" x14ac:dyDescent="0.2">
      <c r="A112" s="214">
        <v>50</v>
      </c>
      <c r="B112" s="222">
        <v>391</v>
      </c>
      <c r="C112" s="219" t="s">
        <v>2730</v>
      </c>
      <c r="D112" s="201" t="s">
        <v>3706</v>
      </c>
      <c r="E112" s="207" t="s">
        <v>6072</v>
      </c>
      <c r="F112" s="217">
        <v>1904900.9</v>
      </c>
      <c r="G112" s="58" t="s">
        <v>1770</v>
      </c>
      <c r="H112" s="58"/>
      <c r="I112" s="72"/>
      <c r="J112" s="72"/>
      <c r="K112" s="72"/>
      <c r="L112" s="72"/>
      <c r="M112" s="195"/>
      <c r="N112" s="195"/>
      <c r="O112" s="72"/>
      <c r="P112" s="195"/>
      <c r="Q112" s="195"/>
    </row>
    <row r="113" spans="1:17" s="57" customFormat="1" ht="12.75" customHeight="1" x14ac:dyDescent="0.2">
      <c r="A113" s="215"/>
      <c r="B113" s="223"/>
      <c r="C113" s="220"/>
      <c r="D113" s="202"/>
      <c r="E113" s="208"/>
      <c r="F113" s="218"/>
      <c r="G113" s="58" t="s">
        <v>1771</v>
      </c>
      <c r="H113" s="59"/>
      <c r="I113" s="60"/>
      <c r="J113" s="60"/>
      <c r="K113" s="60"/>
      <c r="L113" s="60"/>
      <c r="M113" s="195"/>
      <c r="N113" s="195"/>
      <c r="O113" s="60"/>
      <c r="P113" s="195"/>
      <c r="Q113" s="195"/>
    </row>
    <row r="114" spans="1:17" s="57" customFormat="1" ht="12.75" customHeight="1" x14ac:dyDescent="0.2">
      <c r="A114" s="214">
        <v>51</v>
      </c>
      <c r="B114" s="222">
        <v>392</v>
      </c>
      <c r="C114" s="219" t="s">
        <v>2731</v>
      </c>
      <c r="D114" s="201" t="s">
        <v>3706</v>
      </c>
      <c r="E114" s="207" t="s">
        <v>6072</v>
      </c>
      <c r="F114" s="217">
        <v>1904900.9</v>
      </c>
      <c r="G114" s="58" t="s">
        <v>1770</v>
      </c>
      <c r="H114" s="58"/>
      <c r="I114" s="72"/>
      <c r="J114" s="72"/>
      <c r="K114" s="72"/>
      <c r="L114" s="72"/>
      <c r="M114" s="195"/>
      <c r="N114" s="195"/>
      <c r="O114" s="72"/>
      <c r="P114" s="195"/>
      <c r="Q114" s="195"/>
    </row>
    <row r="115" spans="1:17" s="57" customFormat="1" ht="12.75" customHeight="1" x14ac:dyDescent="0.2">
      <c r="A115" s="215"/>
      <c r="B115" s="223"/>
      <c r="C115" s="220"/>
      <c r="D115" s="202"/>
      <c r="E115" s="208"/>
      <c r="F115" s="218"/>
      <c r="G115" s="58" t="s">
        <v>1771</v>
      </c>
      <c r="H115" s="59"/>
      <c r="I115" s="60"/>
      <c r="J115" s="60"/>
      <c r="K115" s="60"/>
      <c r="L115" s="60"/>
      <c r="M115" s="195"/>
      <c r="N115" s="195"/>
      <c r="O115" s="60"/>
      <c r="P115" s="195"/>
      <c r="Q115" s="195"/>
    </row>
    <row r="116" spans="1:17" s="57" customFormat="1" ht="12.75" customHeight="1" x14ac:dyDescent="0.2">
      <c r="A116" s="214">
        <v>52</v>
      </c>
      <c r="B116" s="222">
        <v>285</v>
      </c>
      <c r="C116" s="219" t="s">
        <v>2732</v>
      </c>
      <c r="D116" s="201" t="s">
        <v>3706</v>
      </c>
      <c r="E116" s="207" t="s">
        <v>6072</v>
      </c>
      <c r="F116" s="217">
        <v>1904900.9</v>
      </c>
      <c r="G116" s="58" t="s">
        <v>1770</v>
      </c>
      <c r="H116" s="58"/>
      <c r="I116" s="72"/>
      <c r="J116" s="72"/>
      <c r="K116" s="72"/>
      <c r="L116" s="72"/>
      <c r="M116" s="195"/>
      <c r="N116" s="195"/>
      <c r="O116" s="72"/>
      <c r="P116" s="195"/>
      <c r="Q116" s="195"/>
    </row>
    <row r="117" spans="1:17" s="57" customFormat="1" ht="12.75" customHeight="1" x14ac:dyDescent="0.2">
      <c r="A117" s="215"/>
      <c r="B117" s="223"/>
      <c r="C117" s="220"/>
      <c r="D117" s="202"/>
      <c r="E117" s="208"/>
      <c r="F117" s="218"/>
      <c r="G117" s="58" t="s">
        <v>1771</v>
      </c>
      <c r="H117" s="59"/>
      <c r="I117" s="60"/>
      <c r="J117" s="60"/>
      <c r="K117" s="60"/>
      <c r="L117" s="60"/>
      <c r="M117" s="195"/>
      <c r="N117" s="195"/>
      <c r="O117" s="60"/>
      <c r="P117" s="195"/>
      <c r="Q117" s="195"/>
    </row>
    <row r="118" spans="1:17" s="57" customFormat="1" ht="12.75" customHeight="1" x14ac:dyDescent="0.2">
      <c r="A118" s="214">
        <v>53</v>
      </c>
      <c r="B118" s="222">
        <v>286</v>
      </c>
      <c r="C118" s="219" t="s">
        <v>2733</v>
      </c>
      <c r="D118" s="201" t="s">
        <v>3706</v>
      </c>
      <c r="E118" s="207" t="s">
        <v>6072</v>
      </c>
      <c r="F118" s="217">
        <v>1904900.9</v>
      </c>
      <c r="G118" s="58" t="s">
        <v>1770</v>
      </c>
      <c r="H118" s="58"/>
      <c r="I118" s="72"/>
      <c r="J118" s="72"/>
      <c r="K118" s="72"/>
      <c r="L118" s="72"/>
      <c r="M118" s="195"/>
      <c r="N118" s="195"/>
      <c r="O118" s="72"/>
      <c r="P118" s="195"/>
      <c r="Q118" s="195"/>
    </row>
    <row r="119" spans="1:17" s="57" customFormat="1" ht="12.75" customHeight="1" x14ac:dyDescent="0.2">
      <c r="A119" s="215"/>
      <c r="B119" s="223"/>
      <c r="C119" s="220"/>
      <c r="D119" s="202"/>
      <c r="E119" s="208"/>
      <c r="F119" s="218"/>
      <c r="G119" s="58" t="s">
        <v>1771</v>
      </c>
      <c r="H119" s="59"/>
      <c r="I119" s="60"/>
      <c r="J119" s="60"/>
      <c r="K119" s="60"/>
      <c r="L119" s="60"/>
      <c r="M119" s="195"/>
      <c r="N119" s="195"/>
      <c r="O119" s="60"/>
      <c r="P119" s="195"/>
      <c r="Q119" s="195"/>
    </row>
    <row r="120" spans="1:17" s="57" customFormat="1" ht="12.75" customHeight="1" x14ac:dyDescent="0.2">
      <c r="A120" s="214">
        <v>54</v>
      </c>
      <c r="B120" s="222">
        <v>291</v>
      </c>
      <c r="C120" s="219" t="s">
        <v>2734</v>
      </c>
      <c r="D120" s="201" t="s">
        <v>3706</v>
      </c>
      <c r="E120" s="207" t="s">
        <v>6072</v>
      </c>
      <c r="F120" s="217">
        <v>1307816.3500000001</v>
      </c>
      <c r="G120" s="58" t="s">
        <v>1770</v>
      </c>
      <c r="H120" s="58"/>
      <c r="I120" s="72"/>
      <c r="J120" s="72"/>
      <c r="K120" s="72"/>
      <c r="L120" s="72"/>
      <c r="M120" s="195"/>
      <c r="N120" s="195"/>
      <c r="O120" s="72"/>
      <c r="P120" s="195"/>
      <c r="Q120" s="195"/>
    </row>
    <row r="121" spans="1:17" s="57" customFormat="1" ht="12.75" customHeight="1" x14ac:dyDescent="0.2">
      <c r="A121" s="215"/>
      <c r="B121" s="223"/>
      <c r="C121" s="220"/>
      <c r="D121" s="202"/>
      <c r="E121" s="208"/>
      <c r="F121" s="218"/>
      <c r="G121" s="58" t="s">
        <v>1771</v>
      </c>
      <c r="H121" s="59"/>
      <c r="I121" s="60"/>
      <c r="J121" s="60"/>
      <c r="K121" s="60"/>
      <c r="L121" s="60"/>
      <c r="M121" s="195"/>
      <c r="N121" s="195"/>
      <c r="O121" s="60"/>
      <c r="P121" s="195"/>
      <c r="Q121" s="195"/>
    </row>
    <row r="122" spans="1:17" s="57" customFormat="1" ht="12.75" customHeight="1" x14ac:dyDescent="0.2">
      <c r="A122" s="214">
        <v>55</v>
      </c>
      <c r="B122" s="222">
        <v>299</v>
      </c>
      <c r="C122" s="219" t="s">
        <v>2735</v>
      </c>
      <c r="D122" s="201" t="s">
        <v>3706</v>
      </c>
      <c r="E122" s="207" t="s">
        <v>6072</v>
      </c>
      <c r="F122" s="217">
        <v>1904900.9</v>
      </c>
      <c r="G122" s="58" t="s">
        <v>1770</v>
      </c>
      <c r="H122" s="58"/>
      <c r="I122" s="72"/>
      <c r="J122" s="72"/>
      <c r="K122" s="72"/>
      <c r="L122" s="72"/>
      <c r="M122" s="195"/>
      <c r="N122" s="195"/>
      <c r="O122" s="72"/>
      <c r="P122" s="195"/>
      <c r="Q122" s="195"/>
    </row>
    <row r="123" spans="1:17" s="57" customFormat="1" ht="12.75" customHeight="1" x14ac:dyDescent="0.2">
      <c r="A123" s="215"/>
      <c r="B123" s="223"/>
      <c r="C123" s="220"/>
      <c r="D123" s="202"/>
      <c r="E123" s="208"/>
      <c r="F123" s="218"/>
      <c r="G123" s="58" t="s">
        <v>1771</v>
      </c>
      <c r="H123" s="59"/>
      <c r="I123" s="60"/>
      <c r="J123" s="60"/>
      <c r="K123" s="60"/>
      <c r="L123" s="60"/>
      <c r="M123" s="195"/>
      <c r="N123" s="195"/>
      <c r="O123" s="60"/>
      <c r="P123" s="195"/>
      <c r="Q123" s="195"/>
    </row>
    <row r="124" spans="1:17" s="57" customFormat="1" ht="12.75" customHeight="1" x14ac:dyDescent="0.2">
      <c r="A124" s="214">
        <v>56</v>
      </c>
      <c r="B124" s="222">
        <v>310</v>
      </c>
      <c r="C124" s="219" t="s">
        <v>2736</v>
      </c>
      <c r="D124" s="201" t="s">
        <v>3706</v>
      </c>
      <c r="E124" s="207" t="s">
        <v>6072</v>
      </c>
      <c r="F124" s="217">
        <v>1307816.3500000001</v>
      </c>
      <c r="G124" s="58" t="s">
        <v>1770</v>
      </c>
      <c r="H124" s="58"/>
      <c r="I124" s="72"/>
      <c r="J124" s="72"/>
      <c r="K124" s="72"/>
      <c r="L124" s="72"/>
      <c r="M124" s="195"/>
      <c r="N124" s="195"/>
      <c r="O124" s="72"/>
      <c r="P124" s="195"/>
      <c r="Q124" s="195"/>
    </row>
    <row r="125" spans="1:17" s="57" customFormat="1" ht="12.75" customHeight="1" x14ac:dyDescent="0.2">
      <c r="A125" s="215"/>
      <c r="B125" s="223"/>
      <c r="C125" s="220"/>
      <c r="D125" s="202"/>
      <c r="E125" s="208"/>
      <c r="F125" s="218"/>
      <c r="G125" s="58" t="s">
        <v>1771</v>
      </c>
      <c r="H125" s="59"/>
      <c r="I125" s="60"/>
      <c r="J125" s="60"/>
      <c r="K125" s="60"/>
      <c r="L125" s="60"/>
      <c r="M125" s="195"/>
      <c r="N125" s="195"/>
      <c r="O125" s="60"/>
      <c r="P125" s="195"/>
      <c r="Q125" s="195"/>
    </row>
    <row r="126" spans="1:17" s="57" customFormat="1" ht="12.75" customHeight="1" x14ac:dyDescent="0.2">
      <c r="A126" s="214">
        <v>57</v>
      </c>
      <c r="B126" s="222">
        <v>312</v>
      </c>
      <c r="C126" s="219" t="s">
        <v>2737</v>
      </c>
      <c r="D126" s="201" t="s">
        <v>3706</v>
      </c>
      <c r="E126" s="207" t="s">
        <v>6072</v>
      </c>
      <c r="F126" s="217">
        <v>1904900.9</v>
      </c>
      <c r="G126" s="58" t="s">
        <v>1770</v>
      </c>
      <c r="H126" s="58"/>
      <c r="I126" s="72"/>
      <c r="J126" s="72"/>
      <c r="K126" s="72"/>
      <c r="L126" s="72"/>
      <c r="M126" s="195"/>
      <c r="N126" s="195"/>
      <c r="O126" s="72"/>
      <c r="P126" s="195"/>
      <c r="Q126" s="195"/>
    </row>
    <row r="127" spans="1:17" s="57" customFormat="1" ht="12.75" customHeight="1" x14ac:dyDescent="0.2">
      <c r="A127" s="215"/>
      <c r="B127" s="223"/>
      <c r="C127" s="220"/>
      <c r="D127" s="202"/>
      <c r="E127" s="208"/>
      <c r="F127" s="218"/>
      <c r="G127" s="58" t="s">
        <v>1771</v>
      </c>
      <c r="H127" s="59"/>
      <c r="I127" s="60"/>
      <c r="J127" s="60"/>
      <c r="K127" s="60"/>
      <c r="L127" s="60"/>
      <c r="M127" s="195"/>
      <c r="N127" s="195"/>
      <c r="O127" s="60"/>
      <c r="P127" s="195"/>
      <c r="Q127" s="195"/>
    </row>
    <row r="128" spans="1:17" s="57" customFormat="1" ht="12.75" customHeight="1" x14ac:dyDescent="0.2">
      <c r="A128" s="214">
        <v>58</v>
      </c>
      <c r="B128" s="222">
        <v>320</v>
      </c>
      <c r="C128" s="219" t="s">
        <v>1944</v>
      </c>
      <c r="D128" s="201" t="s">
        <v>3706</v>
      </c>
      <c r="E128" s="207" t="s">
        <v>6072</v>
      </c>
      <c r="F128" s="217">
        <v>1904900.9</v>
      </c>
      <c r="G128" s="58" t="s">
        <v>1770</v>
      </c>
      <c r="H128" s="58"/>
      <c r="I128" s="72"/>
      <c r="J128" s="72"/>
      <c r="K128" s="72"/>
      <c r="L128" s="72"/>
      <c r="M128" s="195"/>
      <c r="N128" s="195"/>
      <c r="O128" s="72"/>
      <c r="P128" s="195"/>
      <c r="Q128" s="195"/>
    </row>
    <row r="129" spans="1:17" s="57" customFormat="1" ht="12.75" customHeight="1" x14ac:dyDescent="0.2">
      <c r="A129" s="215"/>
      <c r="B129" s="223"/>
      <c r="C129" s="220"/>
      <c r="D129" s="202"/>
      <c r="E129" s="208"/>
      <c r="F129" s="218"/>
      <c r="G129" s="58" t="s">
        <v>1771</v>
      </c>
      <c r="H129" s="59"/>
      <c r="I129" s="60"/>
      <c r="J129" s="60"/>
      <c r="K129" s="60"/>
      <c r="L129" s="60"/>
      <c r="M129" s="195"/>
      <c r="N129" s="195"/>
      <c r="O129" s="60"/>
      <c r="P129" s="195"/>
      <c r="Q129" s="195"/>
    </row>
    <row r="130" spans="1:17" s="57" customFormat="1" ht="12.75" customHeight="1" x14ac:dyDescent="0.2">
      <c r="A130" s="214">
        <v>59</v>
      </c>
      <c r="B130" s="222">
        <v>323</v>
      </c>
      <c r="C130" s="219" t="s">
        <v>2738</v>
      </c>
      <c r="D130" s="201" t="s">
        <v>3706</v>
      </c>
      <c r="E130" s="207" t="s">
        <v>6072</v>
      </c>
      <c r="F130" s="217">
        <v>1307816.3500000001</v>
      </c>
      <c r="G130" s="58" t="s">
        <v>1770</v>
      </c>
      <c r="H130" s="58"/>
      <c r="I130" s="72"/>
      <c r="J130" s="72"/>
      <c r="K130" s="72"/>
      <c r="L130" s="72"/>
      <c r="M130" s="195"/>
      <c r="N130" s="195"/>
      <c r="O130" s="72"/>
      <c r="P130" s="195"/>
      <c r="Q130" s="195"/>
    </row>
    <row r="131" spans="1:17" s="57" customFormat="1" ht="12.75" customHeight="1" x14ac:dyDescent="0.2">
      <c r="A131" s="215"/>
      <c r="B131" s="223"/>
      <c r="C131" s="220"/>
      <c r="D131" s="202"/>
      <c r="E131" s="208"/>
      <c r="F131" s="218"/>
      <c r="G131" s="58" t="s">
        <v>1771</v>
      </c>
      <c r="H131" s="59"/>
      <c r="I131" s="60"/>
      <c r="J131" s="60"/>
      <c r="K131" s="60"/>
      <c r="L131" s="60"/>
      <c r="M131" s="195"/>
      <c r="N131" s="195"/>
      <c r="O131" s="60"/>
      <c r="P131" s="195"/>
      <c r="Q131" s="195"/>
    </row>
    <row r="132" spans="1:17" s="57" customFormat="1" ht="12.75" customHeight="1" x14ac:dyDescent="0.2">
      <c r="A132" s="214">
        <v>60</v>
      </c>
      <c r="B132" s="222">
        <v>325</v>
      </c>
      <c r="C132" s="219" t="s">
        <v>2739</v>
      </c>
      <c r="D132" s="201" t="s">
        <v>3706</v>
      </c>
      <c r="E132" s="207" t="s">
        <v>6072</v>
      </c>
      <c r="F132" s="217">
        <v>1904900.9</v>
      </c>
      <c r="G132" s="58" t="s">
        <v>1770</v>
      </c>
      <c r="H132" s="58"/>
      <c r="I132" s="72"/>
      <c r="J132" s="72"/>
      <c r="K132" s="72"/>
      <c r="L132" s="72"/>
      <c r="M132" s="195"/>
      <c r="N132" s="195"/>
      <c r="O132" s="72"/>
      <c r="P132" s="195"/>
      <c r="Q132" s="195"/>
    </row>
    <row r="133" spans="1:17" s="57" customFormat="1" ht="12.75" customHeight="1" x14ac:dyDescent="0.2">
      <c r="A133" s="215"/>
      <c r="B133" s="223"/>
      <c r="C133" s="220"/>
      <c r="D133" s="202"/>
      <c r="E133" s="208"/>
      <c r="F133" s="218"/>
      <c r="G133" s="58" t="s">
        <v>1771</v>
      </c>
      <c r="H133" s="59"/>
      <c r="I133" s="60"/>
      <c r="J133" s="60"/>
      <c r="K133" s="60"/>
      <c r="L133" s="60"/>
      <c r="M133" s="195"/>
      <c r="N133" s="195"/>
      <c r="O133" s="60"/>
      <c r="P133" s="195"/>
      <c r="Q133" s="195"/>
    </row>
    <row r="134" spans="1:17" s="57" customFormat="1" ht="12.75" customHeight="1" x14ac:dyDescent="0.2">
      <c r="A134" s="214">
        <v>61</v>
      </c>
      <c r="B134" s="222">
        <v>336</v>
      </c>
      <c r="C134" s="219" t="s">
        <v>2740</v>
      </c>
      <c r="D134" s="201" t="s">
        <v>3706</v>
      </c>
      <c r="E134" s="207" t="s">
        <v>6072</v>
      </c>
      <c r="F134" s="217">
        <v>1307816.3500000001</v>
      </c>
      <c r="G134" s="58" t="s">
        <v>1770</v>
      </c>
      <c r="H134" s="58"/>
      <c r="I134" s="72"/>
      <c r="J134" s="72"/>
      <c r="K134" s="72"/>
      <c r="L134" s="72"/>
      <c r="M134" s="195"/>
      <c r="N134" s="195"/>
      <c r="O134" s="72"/>
      <c r="P134" s="195"/>
      <c r="Q134" s="195"/>
    </row>
    <row r="135" spans="1:17" s="57" customFormat="1" ht="12.75" customHeight="1" x14ac:dyDescent="0.2">
      <c r="A135" s="215"/>
      <c r="B135" s="223"/>
      <c r="C135" s="220"/>
      <c r="D135" s="202"/>
      <c r="E135" s="208"/>
      <c r="F135" s="218"/>
      <c r="G135" s="58" t="s">
        <v>1771</v>
      </c>
      <c r="H135" s="59"/>
      <c r="I135" s="60"/>
      <c r="J135" s="60"/>
      <c r="K135" s="60"/>
      <c r="L135" s="60"/>
      <c r="M135" s="195"/>
      <c r="N135" s="195"/>
      <c r="O135" s="60"/>
      <c r="P135" s="195"/>
      <c r="Q135" s="195"/>
    </row>
    <row r="136" spans="1:17" s="57" customFormat="1" ht="12.75" customHeight="1" x14ac:dyDescent="0.2">
      <c r="A136" s="214">
        <v>62</v>
      </c>
      <c r="B136" s="222">
        <v>461</v>
      </c>
      <c r="C136" s="219" t="s">
        <v>2741</v>
      </c>
      <c r="D136" s="201" t="s">
        <v>3706</v>
      </c>
      <c r="E136" s="207" t="s">
        <v>6072</v>
      </c>
      <c r="F136" s="217">
        <v>1307816.3500000001</v>
      </c>
      <c r="G136" s="58" t="s">
        <v>1770</v>
      </c>
      <c r="H136" s="58"/>
      <c r="I136" s="72"/>
      <c r="J136" s="72"/>
      <c r="K136" s="72"/>
      <c r="L136" s="72"/>
      <c r="M136" s="195"/>
      <c r="N136" s="195"/>
      <c r="O136" s="72"/>
      <c r="P136" s="195"/>
      <c r="Q136" s="195"/>
    </row>
    <row r="137" spans="1:17" s="57" customFormat="1" ht="12.75" customHeight="1" x14ac:dyDescent="0.2">
      <c r="A137" s="215"/>
      <c r="B137" s="223"/>
      <c r="C137" s="220"/>
      <c r="D137" s="202"/>
      <c r="E137" s="208"/>
      <c r="F137" s="218"/>
      <c r="G137" s="58" t="s">
        <v>1771</v>
      </c>
      <c r="H137" s="59"/>
      <c r="I137" s="60"/>
      <c r="J137" s="60"/>
      <c r="K137" s="60"/>
      <c r="L137" s="60"/>
      <c r="M137" s="195"/>
      <c r="N137" s="195"/>
      <c r="O137" s="60"/>
      <c r="P137" s="195"/>
      <c r="Q137" s="195"/>
    </row>
    <row r="138" spans="1:17" s="57" customFormat="1" ht="12.75" customHeight="1" x14ac:dyDescent="0.2">
      <c r="A138" s="214">
        <v>63</v>
      </c>
      <c r="B138" s="222">
        <v>337</v>
      </c>
      <c r="C138" s="219" t="s">
        <v>2742</v>
      </c>
      <c r="D138" s="201" t="s">
        <v>3706</v>
      </c>
      <c r="E138" s="207" t="s">
        <v>6072</v>
      </c>
      <c r="F138" s="217">
        <v>764000</v>
      </c>
      <c r="G138" s="58" t="s">
        <v>1770</v>
      </c>
      <c r="H138" s="58"/>
      <c r="I138" s="72"/>
      <c r="J138" s="72"/>
      <c r="K138" s="72"/>
      <c r="L138" s="72"/>
      <c r="M138" s="195"/>
      <c r="N138" s="195"/>
      <c r="O138" s="72"/>
      <c r="P138" s="195"/>
      <c r="Q138" s="195"/>
    </row>
    <row r="139" spans="1:17" s="57" customFormat="1" ht="12.75" customHeight="1" x14ac:dyDescent="0.2">
      <c r="A139" s="215"/>
      <c r="B139" s="223"/>
      <c r="C139" s="220"/>
      <c r="D139" s="202"/>
      <c r="E139" s="208"/>
      <c r="F139" s="218"/>
      <c r="G139" s="58" t="s">
        <v>1771</v>
      </c>
      <c r="H139" s="59"/>
      <c r="I139" s="60"/>
      <c r="J139" s="60"/>
      <c r="K139" s="60"/>
      <c r="L139" s="60"/>
      <c r="M139" s="195"/>
      <c r="N139" s="195"/>
      <c r="O139" s="60"/>
      <c r="P139" s="195"/>
      <c r="Q139" s="195"/>
    </row>
    <row r="140" spans="1:17" s="57" customFormat="1" ht="12.75" customHeight="1" x14ac:dyDescent="0.2">
      <c r="A140" s="214">
        <v>64</v>
      </c>
      <c r="B140" s="222">
        <v>356</v>
      </c>
      <c r="C140" s="219" t="s">
        <v>2743</v>
      </c>
      <c r="D140" s="201" t="s">
        <v>3706</v>
      </c>
      <c r="E140" s="207" t="s">
        <v>6072</v>
      </c>
      <c r="F140" s="217">
        <v>1307816.3500000001</v>
      </c>
      <c r="G140" s="58" t="s">
        <v>1770</v>
      </c>
      <c r="H140" s="58"/>
      <c r="I140" s="72"/>
      <c r="J140" s="72"/>
      <c r="K140" s="72"/>
      <c r="L140" s="72"/>
      <c r="M140" s="195"/>
      <c r="N140" s="195"/>
      <c r="O140" s="72"/>
      <c r="P140" s="195"/>
      <c r="Q140" s="195"/>
    </row>
    <row r="141" spans="1:17" s="57" customFormat="1" ht="12.75" customHeight="1" x14ac:dyDescent="0.2">
      <c r="A141" s="215"/>
      <c r="B141" s="223"/>
      <c r="C141" s="220"/>
      <c r="D141" s="202"/>
      <c r="E141" s="208"/>
      <c r="F141" s="218"/>
      <c r="G141" s="58" t="s">
        <v>1771</v>
      </c>
      <c r="H141" s="59"/>
      <c r="I141" s="60"/>
      <c r="J141" s="60"/>
      <c r="K141" s="60"/>
      <c r="L141" s="60"/>
      <c r="M141" s="195"/>
      <c r="N141" s="195"/>
      <c r="O141" s="60"/>
      <c r="P141" s="195"/>
      <c r="Q141" s="195"/>
    </row>
    <row r="142" spans="1:17" s="57" customFormat="1" ht="12.75" customHeight="1" x14ac:dyDescent="0.2">
      <c r="A142" s="214">
        <v>65</v>
      </c>
      <c r="B142" s="222">
        <v>389</v>
      </c>
      <c r="C142" s="219" t="s">
        <v>2744</v>
      </c>
      <c r="D142" s="201" t="s">
        <v>3706</v>
      </c>
      <c r="E142" s="207" t="s">
        <v>6072</v>
      </c>
      <c r="F142" s="217">
        <v>1307816.3500000001</v>
      </c>
      <c r="G142" s="58" t="s">
        <v>1770</v>
      </c>
      <c r="H142" s="58"/>
      <c r="I142" s="72"/>
      <c r="J142" s="72"/>
      <c r="K142" s="72"/>
      <c r="L142" s="72"/>
      <c r="M142" s="195"/>
      <c r="N142" s="195"/>
      <c r="O142" s="72"/>
      <c r="P142" s="195"/>
      <c r="Q142" s="195"/>
    </row>
    <row r="143" spans="1:17" s="57" customFormat="1" ht="12.75" customHeight="1" x14ac:dyDescent="0.2">
      <c r="A143" s="215"/>
      <c r="B143" s="223"/>
      <c r="C143" s="220"/>
      <c r="D143" s="202"/>
      <c r="E143" s="208"/>
      <c r="F143" s="218"/>
      <c r="G143" s="58" t="s">
        <v>1771</v>
      </c>
      <c r="H143" s="59"/>
      <c r="I143" s="60"/>
      <c r="J143" s="60"/>
      <c r="K143" s="60"/>
      <c r="L143" s="60"/>
      <c r="M143" s="195"/>
      <c r="N143" s="195"/>
      <c r="O143" s="60"/>
      <c r="P143" s="195"/>
      <c r="Q143" s="195"/>
    </row>
    <row r="144" spans="1:17" s="57" customFormat="1" ht="12.75" customHeight="1" x14ac:dyDescent="0.2">
      <c r="A144" s="214">
        <v>66</v>
      </c>
      <c r="B144" s="222">
        <v>456</v>
      </c>
      <c r="C144" s="219" t="s">
        <v>2745</v>
      </c>
      <c r="D144" s="201" t="s">
        <v>3706</v>
      </c>
      <c r="E144" s="207" t="s">
        <v>6072</v>
      </c>
      <c r="F144" s="217">
        <v>1645164.65</v>
      </c>
      <c r="G144" s="58" t="s">
        <v>1770</v>
      </c>
      <c r="H144" s="58"/>
      <c r="I144" s="72"/>
      <c r="J144" s="72"/>
      <c r="K144" s="72"/>
      <c r="L144" s="72"/>
      <c r="M144" s="195"/>
      <c r="N144" s="195"/>
      <c r="O144" s="72"/>
      <c r="P144" s="195"/>
      <c r="Q144" s="195"/>
    </row>
    <row r="145" spans="1:17" s="57" customFormat="1" ht="12.75" customHeight="1" x14ac:dyDescent="0.2">
      <c r="A145" s="215"/>
      <c r="B145" s="223"/>
      <c r="C145" s="220"/>
      <c r="D145" s="202"/>
      <c r="E145" s="208"/>
      <c r="F145" s="218"/>
      <c r="G145" s="58" t="s">
        <v>1771</v>
      </c>
      <c r="H145" s="59"/>
      <c r="I145" s="60"/>
      <c r="J145" s="60"/>
      <c r="K145" s="60"/>
      <c r="L145" s="60"/>
      <c r="M145" s="195"/>
      <c r="N145" s="195"/>
      <c r="O145" s="60"/>
      <c r="P145" s="195"/>
      <c r="Q145" s="195"/>
    </row>
    <row r="146" spans="1:17" s="57" customFormat="1" ht="12.75" customHeight="1" x14ac:dyDescent="0.2">
      <c r="A146" s="214">
        <v>67</v>
      </c>
      <c r="B146" s="222">
        <v>419</v>
      </c>
      <c r="C146" s="219" t="s">
        <v>2746</v>
      </c>
      <c r="D146" s="201" t="s">
        <v>3714</v>
      </c>
      <c r="E146" s="207" t="s">
        <v>6072</v>
      </c>
      <c r="F146" s="217">
        <v>1307816.3500000001</v>
      </c>
      <c r="G146" s="58" t="s">
        <v>1770</v>
      </c>
      <c r="H146" s="58"/>
      <c r="I146" s="72"/>
      <c r="J146" s="72"/>
      <c r="K146" s="72"/>
      <c r="L146" s="72"/>
      <c r="M146" s="195"/>
      <c r="N146" s="195"/>
      <c r="O146" s="72"/>
      <c r="P146" s="195"/>
      <c r="Q146" s="195"/>
    </row>
    <row r="147" spans="1:17" s="57" customFormat="1" ht="12.75" customHeight="1" x14ac:dyDescent="0.2">
      <c r="A147" s="215"/>
      <c r="B147" s="223"/>
      <c r="C147" s="220"/>
      <c r="D147" s="202"/>
      <c r="E147" s="208"/>
      <c r="F147" s="218"/>
      <c r="G147" s="58" t="s">
        <v>1771</v>
      </c>
      <c r="H147" s="59"/>
      <c r="I147" s="60"/>
      <c r="J147" s="60"/>
      <c r="K147" s="60"/>
      <c r="L147" s="60"/>
      <c r="M147" s="195"/>
      <c r="N147" s="195"/>
      <c r="O147" s="60"/>
      <c r="P147" s="195"/>
      <c r="Q147" s="195"/>
    </row>
    <row r="148" spans="1:17" s="57" customFormat="1" ht="12.75" customHeight="1" x14ac:dyDescent="0.2">
      <c r="A148" s="214">
        <v>68</v>
      </c>
      <c r="B148" s="222">
        <v>422</v>
      </c>
      <c r="C148" s="219" t="s">
        <v>2673</v>
      </c>
      <c r="D148" s="201" t="s">
        <v>3714</v>
      </c>
      <c r="E148" s="207" t="s">
        <v>6072</v>
      </c>
      <c r="F148" s="217">
        <v>1307816.3500000001</v>
      </c>
      <c r="G148" s="58" t="s">
        <v>1770</v>
      </c>
      <c r="H148" s="58"/>
      <c r="I148" s="72"/>
      <c r="J148" s="72"/>
      <c r="K148" s="72"/>
      <c r="L148" s="72"/>
      <c r="M148" s="195"/>
      <c r="N148" s="195"/>
      <c r="O148" s="72"/>
      <c r="P148" s="195"/>
      <c r="Q148" s="195"/>
    </row>
    <row r="149" spans="1:17" s="57" customFormat="1" ht="12.75" customHeight="1" x14ac:dyDescent="0.2">
      <c r="A149" s="215"/>
      <c r="B149" s="223"/>
      <c r="C149" s="220"/>
      <c r="D149" s="202"/>
      <c r="E149" s="208"/>
      <c r="F149" s="218"/>
      <c r="G149" s="58" t="s">
        <v>1771</v>
      </c>
      <c r="H149" s="59"/>
      <c r="I149" s="60"/>
      <c r="J149" s="60"/>
      <c r="K149" s="60"/>
      <c r="L149" s="60"/>
      <c r="M149" s="195"/>
      <c r="N149" s="195"/>
      <c r="O149" s="60"/>
      <c r="P149" s="195"/>
      <c r="Q149" s="195"/>
    </row>
    <row r="150" spans="1:17" s="57" customFormat="1" ht="12.75" customHeight="1" x14ac:dyDescent="0.2">
      <c r="A150" s="214">
        <v>69</v>
      </c>
      <c r="B150" s="222">
        <v>421</v>
      </c>
      <c r="C150" s="219" t="s">
        <v>2754</v>
      </c>
      <c r="D150" s="201" t="s">
        <v>3714</v>
      </c>
      <c r="E150" s="207" t="s">
        <v>6072</v>
      </c>
      <c r="F150" s="217">
        <v>1307816.3500000001</v>
      </c>
      <c r="G150" s="58" t="s">
        <v>1770</v>
      </c>
      <c r="H150" s="58"/>
      <c r="I150" s="72"/>
      <c r="J150" s="72"/>
      <c r="K150" s="72"/>
      <c r="L150" s="72"/>
      <c r="M150" s="195"/>
      <c r="N150" s="195"/>
      <c r="O150" s="72"/>
      <c r="P150" s="195"/>
      <c r="Q150" s="195"/>
    </row>
    <row r="151" spans="1:17" s="57" customFormat="1" ht="12.75" customHeight="1" x14ac:dyDescent="0.2">
      <c r="A151" s="215"/>
      <c r="B151" s="223"/>
      <c r="C151" s="220"/>
      <c r="D151" s="202"/>
      <c r="E151" s="208"/>
      <c r="F151" s="218"/>
      <c r="G151" s="58" t="s">
        <v>1771</v>
      </c>
      <c r="H151" s="59"/>
      <c r="I151" s="60"/>
      <c r="J151" s="60"/>
      <c r="K151" s="60"/>
      <c r="L151" s="60"/>
      <c r="M151" s="195"/>
      <c r="N151" s="195"/>
      <c r="O151" s="60"/>
      <c r="P151" s="195"/>
      <c r="Q151" s="195"/>
    </row>
    <row r="152" spans="1:17" s="57" customFormat="1" ht="12.75" customHeight="1" x14ac:dyDescent="0.2">
      <c r="A152" s="214">
        <v>70</v>
      </c>
      <c r="B152" s="222">
        <v>169</v>
      </c>
      <c r="C152" s="219" t="s">
        <v>2755</v>
      </c>
      <c r="D152" s="201" t="s">
        <v>3714</v>
      </c>
      <c r="E152" s="207" t="s">
        <v>6072</v>
      </c>
      <c r="F152" s="217">
        <v>1307816.3500000001</v>
      </c>
      <c r="G152" s="58" t="s">
        <v>1770</v>
      </c>
      <c r="H152" s="58"/>
      <c r="I152" s="72"/>
      <c r="J152" s="72"/>
      <c r="K152" s="72"/>
      <c r="L152" s="72"/>
      <c r="M152" s="195"/>
      <c r="N152" s="195"/>
      <c r="O152" s="72"/>
      <c r="P152" s="195"/>
      <c r="Q152" s="195"/>
    </row>
    <row r="153" spans="1:17" s="57" customFormat="1" ht="12.75" customHeight="1" x14ac:dyDescent="0.2">
      <c r="A153" s="215"/>
      <c r="B153" s="223"/>
      <c r="C153" s="220"/>
      <c r="D153" s="202"/>
      <c r="E153" s="208"/>
      <c r="F153" s="218"/>
      <c r="G153" s="58" t="s">
        <v>1771</v>
      </c>
      <c r="H153" s="59"/>
      <c r="I153" s="60"/>
      <c r="J153" s="60"/>
      <c r="K153" s="60"/>
      <c r="L153" s="60"/>
      <c r="M153" s="195"/>
      <c r="N153" s="195"/>
      <c r="O153" s="60"/>
      <c r="P153" s="195"/>
      <c r="Q153" s="195"/>
    </row>
    <row r="154" spans="1:17" s="57" customFormat="1" ht="12.75" customHeight="1" x14ac:dyDescent="0.2">
      <c r="A154" s="214">
        <v>71</v>
      </c>
      <c r="B154" s="222">
        <v>170</v>
      </c>
      <c r="C154" s="219" t="s">
        <v>2756</v>
      </c>
      <c r="D154" s="201" t="s">
        <v>3714</v>
      </c>
      <c r="E154" s="207" t="s">
        <v>6072</v>
      </c>
      <c r="F154" s="217">
        <v>1307816.3500000001</v>
      </c>
      <c r="G154" s="58" t="s">
        <v>1770</v>
      </c>
      <c r="H154" s="58"/>
      <c r="I154" s="72"/>
      <c r="J154" s="72"/>
      <c r="K154" s="72"/>
      <c r="L154" s="72"/>
      <c r="M154" s="195"/>
      <c r="N154" s="195"/>
      <c r="O154" s="72"/>
      <c r="P154" s="195"/>
      <c r="Q154" s="195"/>
    </row>
    <row r="155" spans="1:17" s="57" customFormat="1" ht="12.75" customHeight="1" x14ac:dyDescent="0.2">
      <c r="A155" s="215"/>
      <c r="B155" s="223"/>
      <c r="C155" s="220"/>
      <c r="D155" s="202"/>
      <c r="E155" s="208"/>
      <c r="F155" s="218"/>
      <c r="G155" s="58" t="s">
        <v>1771</v>
      </c>
      <c r="H155" s="59"/>
      <c r="I155" s="60"/>
      <c r="J155" s="60"/>
      <c r="K155" s="60"/>
      <c r="L155" s="60"/>
      <c r="M155" s="195"/>
      <c r="N155" s="195"/>
      <c r="O155" s="60"/>
      <c r="P155" s="195"/>
      <c r="Q155" s="195"/>
    </row>
    <row r="156" spans="1:17" s="57" customFormat="1" ht="12.75" customHeight="1" x14ac:dyDescent="0.2">
      <c r="A156" s="214">
        <v>72</v>
      </c>
      <c r="B156" s="222">
        <v>113</v>
      </c>
      <c r="C156" s="219" t="s">
        <v>1828</v>
      </c>
      <c r="D156" s="201" t="s">
        <v>3714</v>
      </c>
      <c r="E156" s="207" t="s">
        <v>6072</v>
      </c>
      <c r="F156" s="217">
        <v>1307816.3500000001</v>
      </c>
      <c r="G156" s="58" t="s">
        <v>1770</v>
      </c>
      <c r="H156" s="58"/>
      <c r="I156" s="72"/>
      <c r="J156" s="72"/>
      <c r="K156" s="72"/>
      <c r="L156" s="72"/>
      <c r="M156" s="195"/>
      <c r="N156" s="195"/>
      <c r="O156" s="72"/>
      <c r="P156" s="195"/>
      <c r="Q156" s="195"/>
    </row>
    <row r="157" spans="1:17" s="57" customFormat="1" ht="12.75" customHeight="1" x14ac:dyDescent="0.2">
      <c r="A157" s="215"/>
      <c r="B157" s="223"/>
      <c r="C157" s="220"/>
      <c r="D157" s="202"/>
      <c r="E157" s="208"/>
      <c r="F157" s="218"/>
      <c r="G157" s="58" t="s">
        <v>1771</v>
      </c>
      <c r="H157" s="59"/>
      <c r="I157" s="60"/>
      <c r="J157" s="60"/>
      <c r="K157" s="60"/>
      <c r="L157" s="60"/>
      <c r="M157" s="195"/>
      <c r="N157" s="195"/>
      <c r="O157" s="60"/>
      <c r="P157" s="195"/>
      <c r="Q157" s="195"/>
    </row>
    <row r="158" spans="1:17" s="57" customFormat="1" ht="12.75" customHeight="1" x14ac:dyDescent="0.2">
      <c r="A158" s="214">
        <v>73</v>
      </c>
      <c r="B158" s="222">
        <v>93</v>
      </c>
      <c r="C158" s="219" t="s">
        <v>2757</v>
      </c>
      <c r="D158" s="201" t="s">
        <v>3714</v>
      </c>
      <c r="E158" s="207" t="s">
        <v>6072</v>
      </c>
      <c r="F158" s="217">
        <v>764000</v>
      </c>
      <c r="G158" s="58" t="s">
        <v>1770</v>
      </c>
      <c r="H158" s="58"/>
      <c r="I158" s="72"/>
      <c r="J158" s="72"/>
      <c r="K158" s="72"/>
      <c r="L158" s="72"/>
      <c r="M158" s="195"/>
      <c r="N158" s="195"/>
      <c r="O158" s="72"/>
      <c r="P158" s="195"/>
      <c r="Q158" s="195"/>
    </row>
    <row r="159" spans="1:17" s="57" customFormat="1" ht="12.75" customHeight="1" x14ac:dyDescent="0.2">
      <c r="A159" s="215"/>
      <c r="B159" s="223"/>
      <c r="C159" s="220"/>
      <c r="D159" s="202"/>
      <c r="E159" s="208"/>
      <c r="F159" s="218"/>
      <c r="G159" s="58" t="s">
        <v>1771</v>
      </c>
      <c r="H159" s="59"/>
      <c r="I159" s="60"/>
      <c r="J159" s="60"/>
      <c r="K159" s="60"/>
      <c r="L159" s="60"/>
      <c r="M159" s="195"/>
      <c r="N159" s="195"/>
      <c r="O159" s="60"/>
      <c r="P159" s="195"/>
      <c r="Q159" s="195"/>
    </row>
    <row r="160" spans="1:17" s="57" customFormat="1" ht="12.75" customHeight="1" x14ac:dyDescent="0.2">
      <c r="A160" s="214">
        <v>74</v>
      </c>
      <c r="B160" s="212">
        <v>395</v>
      </c>
      <c r="C160" s="219" t="s">
        <v>2758</v>
      </c>
      <c r="D160" s="201" t="s">
        <v>3709</v>
      </c>
      <c r="E160" s="207" t="s">
        <v>6072</v>
      </c>
      <c r="F160" s="217">
        <v>1538288.4</v>
      </c>
      <c r="G160" s="58" t="s">
        <v>1770</v>
      </c>
      <c r="H160" s="58"/>
      <c r="I160" s="72"/>
      <c r="J160" s="72"/>
      <c r="K160" s="72"/>
      <c r="L160" s="72"/>
      <c r="M160" s="195"/>
      <c r="N160" s="195"/>
      <c r="O160" s="72"/>
      <c r="P160" s="195"/>
      <c r="Q160" s="195"/>
    </row>
    <row r="161" spans="1:17" s="57" customFormat="1" ht="12.75" customHeight="1" x14ac:dyDescent="0.2">
      <c r="A161" s="215"/>
      <c r="B161" s="213"/>
      <c r="C161" s="220"/>
      <c r="D161" s="202"/>
      <c r="E161" s="208"/>
      <c r="F161" s="218"/>
      <c r="G161" s="58" t="s">
        <v>1771</v>
      </c>
      <c r="H161" s="59"/>
      <c r="I161" s="60"/>
      <c r="J161" s="60"/>
      <c r="K161" s="60"/>
      <c r="L161" s="60"/>
      <c r="M161" s="195"/>
      <c r="N161" s="195"/>
      <c r="O161" s="60"/>
      <c r="P161" s="195"/>
      <c r="Q161" s="195"/>
    </row>
    <row r="162" spans="1:17" s="57" customFormat="1" ht="12.75" customHeight="1" x14ac:dyDescent="0.2">
      <c r="A162" s="214">
        <v>75</v>
      </c>
      <c r="B162" s="212">
        <v>410</v>
      </c>
      <c r="C162" s="219" t="s">
        <v>2759</v>
      </c>
      <c r="D162" s="201" t="s">
        <v>3709</v>
      </c>
      <c r="E162" s="207" t="s">
        <v>6072</v>
      </c>
      <c r="F162" s="217">
        <v>1904900.9</v>
      </c>
      <c r="G162" s="58" t="s">
        <v>1770</v>
      </c>
      <c r="H162" s="58"/>
      <c r="I162" s="72"/>
      <c r="J162" s="72"/>
      <c r="K162" s="72"/>
      <c r="L162" s="72"/>
      <c r="M162" s="195"/>
      <c r="N162" s="195"/>
      <c r="O162" s="72"/>
      <c r="P162" s="195"/>
      <c r="Q162" s="195"/>
    </row>
    <row r="163" spans="1:17" s="57" customFormat="1" ht="12.75" customHeight="1" x14ac:dyDescent="0.2">
      <c r="A163" s="215"/>
      <c r="B163" s="213"/>
      <c r="C163" s="220"/>
      <c r="D163" s="202"/>
      <c r="E163" s="208"/>
      <c r="F163" s="218"/>
      <c r="G163" s="58" t="s">
        <v>1771</v>
      </c>
      <c r="H163" s="59"/>
      <c r="I163" s="60"/>
      <c r="J163" s="60"/>
      <c r="K163" s="60"/>
      <c r="L163" s="60"/>
      <c r="M163" s="195"/>
      <c r="N163" s="195"/>
      <c r="O163" s="60"/>
      <c r="P163" s="195"/>
      <c r="Q163" s="195"/>
    </row>
    <row r="164" spans="1:17" s="57" customFormat="1" ht="12.75" customHeight="1" x14ac:dyDescent="0.2">
      <c r="A164" s="214">
        <v>76</v>
      </c>
      <c r="B164" s="212">
        <v>417</v>
      </c>
      <c r="C164" s="219" t="s">
        <v>2760</v>
      </c>
      <c r="D164" s="201" t="s">
        <v>3709</v>
      </c>
      <c r="E164" s="207" t="s">
        <v>6072</v>
      </c>
      <c r="F164" s="217">
        <v>1904900.9</v>
      </c>
      <c r="G164" s="58" t="s">
        <v>1770</v>
      </c>
      <c r="H164" s="58"/>
      <c r="I164" s="72"/>
      <c r="J164" s="72"/>
      <c r="K164" s="72"/>
      <c r="L164" s="72"/>
      <c r="M164" s="195"/>
      <c r="N164" s="195"/>
      <c r="O164" s="72"/>
      <c r="P164" s="195"/>
      <c r="Q164" s="195"/>
    </row>
    <row r="165" spans="1:17" s="57" customFormat="1" ht="12.75" customHeight="1" x14ac:dyDescent="0.2">
      <c r="A165" s="215"/>
      <c r="B165" s="213"/>
      <c r="C165" s="220"/>
      <c r="D165" s="202"/>
      <c r="E165" s="208"/>
      <c r="F165" s="218"/>
      <c r="G165" s="58" t="s">
        <v>1771</v>
      </c>
      <c r="H165" s="59"/>
      <c r="I165" s="60"/>
      <c r="J165" s="60"/>
      <c r="K165" s="60"/>
      <c r="L165" s="60"/>
      <c r="M165" s="195"/>
      <c r="N165" s="195"/>
      <c r="O165" s="60"/>
      <c r="P165" s="195"/>
      <c r="Q165" s="195"/>
    </row>
    <row r="166" spans="1:17" s="57" customFormat="1" ht="12.75" customHeight="1" x14ac:dyDescent="0.2">
      <c r="A166" s="214">
        <v>77</v>
      </c>
      <c r="B166" s="212">
        <v>398</v>
      </c>
      <c r="C166" s="219" t="s">
        <v>2761</v>
      </c>
      <c r="D166" s="201" t="s">
        <v>3709</v>
      </c>
      <c r="E166" s="207" t="s">
        <v>6072</v>
      </c>
      <c r="F166" s="217">
        <v>1904900.9</v>
      </c>
      <c r="G166" s="58" t="s">
        <v>1770</v>
      </c>
      <c r="H166" s="58"/>
      <c r="I166" s="72"/>
      <c r="J166" s="72"/>
      <c r="K166" s="72"/>
      <c r="L166" s="72"/>
      <c r="M166" s="195"/>
      <c r="N166" s="195"/>
      <c r="O166" s="72"/>
      <c r="P166" s="195"/>
      <c r="Q166" s="195"/>
    </row>
    <row r="167" spans="1:17" s="57" customFormat="1" ht="12.75" customHeight="1" x14ac:dyDescent="0.2">
      <c r="A167" s="215"/>
      <c r="B167" s="213"/>
      <c r="C167" s="220"/>
      <c r="D167" s="202"/>
      <c r="E167" s="208"/>
      <c r="F167" s="218"/>
      <c r="G167" s="58" t="s">
        <v>1771</v>
      </c>
      <c r="H167" s="59"/>
      <c r="I167" s="60"/>
      <c r="J167" s="60"/>
      <c r="K167" s="60"/>
      <c r="L167" s="60"/>
      <c r="M167" s="195"/>
      <c r="N167" s="195"/>
      <c r="O167" s="60"/>
      <c r="P167" s="195"/>
      <c r="Q167" s="195"/>
    </row>
    <row r="168" spans="1:17" s="57" customFormat="1" ht="12.75" customHeight="1" x14ac:dyDescent="0.2">
      <c r="A168" s="214">
        <v>78</v>
      </c>
      <c r="B168" s="212">
        <v>396</v>
      </c>
      <c r="C168" s="219" t="s">
        <v>2762</v>
      </c>
      <c r="D168" s="201" t="s">
        <v>3709</v>
      </c>
      <c r="E168" s="207" t="s">
        <v>6072</v>
      </c>
      <c r="F168" s="217">
        <v>1904900.9</v>
      </c>
      <c r="G168" s="58" t="s">
        <v>1770</v>
      </c>
      <c r="H168" s="58"/>
      <c r="I168" s="72"/>
      <c r="J168" s="72"/>
      <c r="K168" s="72"/>
      <c r="L168" s="72"/>
      <c r="M168" s="195"/>
      <c r="N168" s="195"/>
      <c r="O168" s="72"/>
      <c r="P168" s="195"/>
      <c r="Q168" s="195"/>
    </row>
    <row r="169" spans="1:17" s="57" customFormat="1" ht="12.75" customHeight="1" x14ac:dyDescent="0.2">
      <c r="A169" s="215"/>
      <c r="B169" s="213"/>
      <c r="C169" s="220"/>
      <c r="D169" s="202"/>
      <c r="E169" s="208"/>
      <c r="F169" s="218"/>
      <c r="G169" s="58" t="s">
        <v>1771</v>
      </c>
      <c r="H169" s="59"/>
      <c r="I169" s="60"/>
      <c r="J169" s="60"/>
      <c r="K169" s="60"/>
      <c r="L169" s="60"/>
      <c r="M169" s="195"/>
      <c r="N169" s="195"/>
      <c r="O169" s="60"/>
      <c r="P169" s="195"/>
      <c r="Q169" s="195"/>
    </row>
    <row r="170" spans="1:17" s="57" customFormat="1" ht="12.75" customHeight="1" x14ac:dyDescent="0.2">
      <c r="A170" s="214">
        <v>79</v>
      </c>
      <c r="B170" s="212">
        <v>397</v>
      </c>
      <c r="C170" s="219" t="s">
        <v>2110</v>
      </c>
      <c r="D170" s="201" t="s">
        <v>3709</v>
      </c>
      <c r="E170" s="207" t="s">
        <v>6072</v>
      </c>
      <c r="F170" s="217">
        <v>1307816.3500000001</v>
      </c>
      <c r="G170" s="58" t="s">
        <v>1770</v>
      </c>
      <c r="H170" s="58"/>
      <c r="I170" s="72"/>
      <c r="J170" s="72"/>
      <c r="K170" s="72"/>
      <c r="L170" s="72"/>
      <c r="M170" s="195"/>
      <c r="N170" s="195"/>
      <c r="O170" s="72"/>
      <c r="P170" s="195"/>
      <c r="Q170" s="195"/>
    </row>
    <row r="171" spans="1:17" s="57" customFormat="1" ht="12.75" customHeight="1" x14ac:dyDescent="0.2">
      <c r="A171" s="215"/>
      <c r="B171" s="213"/>
      <c r="C171" s="220"/>
      <c r="D171" s="202"/>
      <c r="E171" s="208"/>
      <c r="F171" s="218"/>
      <c r="G171" s="58" t="s">
        <v>1771</v>
      </c>
      <c r="H171" s="59"/>
      <c r="I171" s="60"/>
      <c r="J171" s="60"/>
      <c r="K171" s="60"/>
      <c r="L171" s="60"/>
      <c r="M171" s="195"/>
      <c r="N171" s="195"/>
      <c r="O171" s="60"/>
      <c r="P171" s="195"/>
      <c r="Q171" s="195"/>
    </row>
    <row r="172" spans="1:17" s="57" customFormat="1" ht="12.75" customHeight="1" x14ac:dyDescent="0.2">
      <c r="A172" s="214">
        <v>80</v>
      </c>
      <c r="B172" s="212">
        <v>404</v>
      </c>
      <c r="C172" s="219" t="s">
        <v>2763</v>
      </c>
      <c r="D172" s="201" t="s">
        <v>3709</v>
      </c>
      <c r="E172" s="207" t="s">
        <v>6072</v>
      </c>
      <c r="F172" s="217">
        <v>1538288.4</v>
      </c>
      <c r="G172" s="58" t="s">
        <v>1770</v>
      </c>
      <c r="H172" s="58"/>
      <c r="I172" s="72"/>
      <c r="J172" s="72"/>
      <c r="K172" s="72"/>
      <c r="L172" s="72"/>
      <c r="M172" s="195"/>
      <c r="N172" s="195"/>
      <c r="O172" s="72"/>
      <c r="P172" s="195"/>
      <c r="Q172" s="195"/>
    </row>
    <row r="173" spans="1:17" s="57" customFormat="1" ht="12.75" customHeight="1" x14ac:dyDescent="0.2">
      <c r="A173" s="215"/>
      <c r="B173" s="213"/>
      <c r="C173" s="220"/>
      <c r="D173" s="202"/>
      <c r="E173" s="208"/>
      <c r="F173" s="218"/>
      <c r="G173" s="58" t="s">
        <v>1771</v>
      </c>
      <c r="H173" s="59"/>
      <c r="I173" s="60"/>
      <c r="J173" s="60"/>
      <c r="K173" s="60"/>
      <c r="L173" s="60"/>
      <c r="M173" s="195"/>
      <c r="N173" s="195"/>
      <c r="O173" s="60"/>
      <c r="P173" s="195"/>
      <c r="Q173" s="195"/>
    </row>
    <row r="174" spans="1:17" s="57" customFormat="1" ht="12.75" customHeight="1" x14ac:dyDescent="0.2">
      <c r="A174" s="214">
        <v>81</v>
      </c>
      <c r="B174" s="212">
        <v>401</v>
      </c>
      <c r="C174" s="219" t="s">
        <v>2764</v>
      </c>
      <c r="D174" s="201" t="s">
        <v>3709</v>
      </c>
      <c r="E174" s="207" t="s">
        <v>6072</v>
      </c>
      <c r="F174" s="217">
        <v>764000</v>
      </c>
      <c r="G174" s="58" t="s">
        <v>1770</v>
      </c>
      <c r="H174" s="58"/>
      <c r="I174" s="72"/>
      <c r="J174" s="72"/>
      <c r="K174" s="72"/>
      <c r="L174" s="72"/>
      <c r="M174" s="195"/>
      <c r="N174" s="195"/>
      <c r="O174" s="72"/>
      <c r="P174" s="195"/>
      <c r="Q174" s="195"/>
    </row>
    <row r="175" spans="1:17" s="57" customFormat="1" ht="12.75" customHeight="1" x14ac:dyDescent="0.2">
      <c r="A175" s="215"/>
      <c r="B175" s="213"/>
      <c r="C175" s="220"/>
      <c r="D175" s="202"/>
      <c r="E175" s="208"/>
      <c r="F175" s="218"/>
      <c r="G175" s="58" t="s">
        <v>1771</v>
      </c>
      <c r="H175" s="59"/>
      <c r="I175" s="60"/>
      <c r="J175" s="60"/>
      <c r="K175" s="60"/>
      <c r="L175" s="60"/>
      <c r="M175" s="195"/>
      <c r="N175" s="195"/>
      <c r="O175" s="60"/>
      <c r="P175" s="195"/>
      <c r="Q175" s="195"/>
    </row>
    <row r="176" spans="1:17" s="57" customFormat="1" ht="12.75" customHeight="1" x14ac:dyDescent="0.2">
      <c r="A176" s="214">
        <v>82</v>
      </c>
      <c r="B176" s="212">
        <v>408</v>
      </c>
      <c r="C176" s="219" t="s">
        <v>2765</v>
      </c>
      <c r="D176" s="201" t="s">
        <v>3709</v>
      </c>
      <c r="E176" s="207" t="s">
        <v>6072</v>
      </c>
      <c r="F176" s="217">
        <v>1307816.3500000001</v>
      </c>
      <c r="G176" s="58" t="s">
        <v>1770</v>
      </c>
      <c r="H176" s="58"/>
      <c r="I176" s="72"/>
      <c r="J176" s="72"/>
      <c r="K176" s="72"/>
      <c r="L176" s="72"/>
      <c r="M176" s="195"/>
      <c r="N176" s="195"/>
      <c r="O176" s="72"/>
      <c r="P176" s="195"/>
      <c r="Q176" s="195"/>
    </row>
    <row r="177" spans="1:17" s="57" customFormat="1" ht="12.75" customHeight="1" x14ac:dyDescent="0.2">
      <c r="A177" s="215"/>
      <c r="B177" s="213"/>
      <c r="C177" s="220"/>
      <c r="D177" s="202"/>
      <c r="E177" s="208"/>
      <c r="F177" s="218"/>
      <c r="G177" s="58" t="s">
        <v>1771</v>
      </c>
      <c r="H177" s="59"/>
      <c r="I177" s="60"/>
      <c r="J177" s="60"/>
      <c r="K177" s="60"/>
      <c r="L177" s="60"/>
      <c r="M177" s="195"/>
      <c r="N177" s="195"/>
      <c r="O177" s="60"/>
      <c r="P177" s="195"/>
      <c r="Q177" s="195"/>
    </row>
    <row r="178" spans="1:17" s="57" customFormat="1" ht="12.75" customHeight="1" x14ac:dyDescent="0.2">
      <c r="A178" s="214">
        <v>83</v>
      </c>
      <c r="B178" s="212">
        <v>399</v>
      </c>
      <c r="C178" s="219" t="s">
        <v>2766</v>
      </c>
      <c r="D178" s="201" t="s">
        <v>3709</v>
      </c>
      <c r="E178" s="207" t="s">
        <v>6072</v>
      </c>
      <c r="F178" s="217">
        <v>1645164.65</v>
      </c>
      <c r="G178" s="58" t="s">
        <v>1770</v>
      </c>
      <c r="H178" s="58"/>
      <c r="I178" s="72"/>
      <c r="J178" s="72"/>
      <c r="K178" s="72"/>
      <c r="L178" s="72"/>
      <c r="M178" s="195"/>
      <c r="N178" s="195"/>
      <c r="O178" s="72"/>
      <c r="P178" s="195"/>
      <c r="Q178" s="195"/>
    </row>
    <row r="179" spans="1:17" s="57" customFormat="1" ht="12.75" customHeight="1" x14ac:dyDescent="0.2">
      <c r="A179" s="215"/>
      <c r="B179" s="213"/>
      <c r="C179" s="220"/>
      <c r="D179" s="202"/>
      <c r="E179" s="208"/>
      <c r="F179" s="218"/>
      <c r="G179" s="58" t="s">
        <v>1771</v>
      </c>
      <c r="H179" s="59"/>
      <c r="I179" s="60"/>
      <c r="J179" s="60"/>
      <c r="K179" s="60"/>
      <c r="L179" s="60"/>
      <c r="M179" s="195"/>
      <c r="N179" s="195"/>
      <c r="O179" s="60"/>
      <c r="P179" s="195"/>
      <c r="Q179" s="195"/>
    </row>
    <row r="180" spans="1:17" s="57" customFormat="1" ht="12.75" customHeight="1" x14ac:dyDescent="0.2">
      <c r="A180" s="214">
        <v>84</v>
      </c>
      <c r="B180" s="212">
        <v>403</v>
      </c>
      <c r="C180" s="219" t="s">
        <v>2767</v>
      </c>
      <c r="D180" s="201" t="s">
        <v>3709</v>
      </c>
      <c r="E180" s="207" t="s">
        <v>6072</v>
      </c>
      <c r="F180" s="217">
        <v>764000</v>
      </c>
      <c r="G180" s="58" t="s">
        <v>1770</v>
      </c>
      <c r="H180" s="58"/>
      <c r="I180" s="72"/>
      <c r="J180" s="72"/>
      <c r="K180" s="72"/>
      <c r="L180" s="72"/>
      <c r="M180" s="195"/>
      <c r="N180" s="195"/>
      <c r="O180" s="72"/>
      <c r="P180" s="195"/>
      <c r="Q180" s="195"/>
    </row>
    <row r="181" spans="1:17" s="57" customFormat="1" ht="12.75" customHeight="1" x14ac:dyDescent="0.2">
      <c r="A181" s="215"/>
      <c r="B181" s="213"/>
      <c r="C181" s="220"/>
      <c r="D181" s="202"/>
      <c r="E181" s="208"/>
      <c r="F181" s="218"/>
      <c r="G181" s="58" t="s">
        <v>1771</v>
      </c>
      <c r="H181" s="59"/>
      <c r="I181" s="60"/>
      <c r="J181" s="60"/>
      <c r="K181" s="60"/>
      <c r="L181" s="60"/>
      <c r="M181" s="195"/>
      <c r="N181" s="195"/>
      <c r="O181" s="60"/>
      <c r="P181" s="195"/>
      <c r="Q181" s="195"/>
    </row>
    <row r="182" spans="1:17" s="57" customFormat="1" ht="12.75" customHeight="1" x14ac:dyDescent="0.2">
      <c r="A182" s="214">
        <v>85</v>
      </c>
      <c r="B182" s="212">
        <v>405</v>
      </c>
      <c r="C182" s="219" t="s">
        <v>2768</v>
      </c>
      <c r="D182" s="201" t="s">
        <v>3709</v>
      </c>
      <c r="E182" s="207" t="s">
        <v>6072</v>
      </c>
      <c r="F182" s="217">
        <v>764000</v>
      </c>
      <c r="G182" s="58" t="s">
        <v>1770</v>
      </c>
      <c r="H182" s="58"/>
      <c r="I182" s="72"/>
      <c r="J182" s="72"/>
      <c r="K182" s="72"/>
      <c r="L182" s="72"/>
      <c r="M182" s="195"/>
      <c r="N182" s="195"/>
      <c r="O182" s="72"/>
      <c r="P182" s="195"/>
      <c r="Q182" s="195"/>
    </row>
    <row r="183" spans="1:17" s="57" customFormat="1" ht="12.75" customHeight="1" x14ac:dyDescent="0.2">
      <c r="A183" s="215"/>
      <c r="B183" s="213"/>
      <c r="C183" s="220"/>
      <c r="D183" s="202"/>
      <c r="E183" s="208"/>
      <c r="F183" s="218"/>
      <c r="G183" s="58" t="s">
        <v>1771</v>
      </c>
      <c r="H183" s="59"/>
      <c r="I183" s="60"/>
      <c r="J183" s="60"/>
      <c r="K183" s="60"/>
      <c r="L183" s="60"/>
      <c r="M183" s="195"/>
      <c r="N183" s="195"/>
      <c r="O183" s="60"/>
      <c r="P183" s="195"/>
      <c r="Q183" s="195"/>
    </row>
    <row r="184" spans="1:17" s="57" customFormat="1" ht="12.75" customHeight="1" x14ac:dyDescent="0.2">
      <c r="A184" s="214">
        <v>86</v>
      </c>
      <c r="B184" s="212">
        <v>406</v>
      </c>
      <c r="C184" s="219" t="s">
        <v>2769</v>
      </c>
      <c r="D184" s="201" t="s">
        <v>3709</v>
      </c>
      <c r="E184" s="207" t="s">
        <v>6072</v>
      </c>
      <c r="F184" s="217">
        <v>764000</v>
      </c>
      <c r="G184" s="58" t="s">
        <v>1770</v>
      </c>
      <c r="H184" s="58"/>
      <c r="I184" s="72"/>
      <c r="J184" s="72"/>
      <c r="K184" s="72"/>
      <c r="L184" s="72"/>
      <c r="M184" s="195"/>
      <c r="N184" s="195"/>
      <c r="O184" s="72"/>
      <c r="P184" s="195"/>
      <c r="Q184" s="195"/>
    </row>
    <row r="185" spans="1:17" s="57" customFormat="1" ht="12.75" customHeight="1" x14ac:dyDescent="0.2">
      <c r="A185" s="215"/>
      <c r="B185" s="213"/>
      <c r="C185" s="220"/>
      <c r="D185" s="202"/>
      <c r="E185" s="208"/>
      <c r="F185" s="218"/>
      <c r="G185" s="58" t="s">
        <v>1771</v>
      </c>
      <c r="H185" s="59"/>
      <c r="I185" s="60"/>
      <c r="J185" s="60"/>
      <c r="K185" s="60"/>
      <c r="L185" s="60"/>
      <c r="M185" s="195"/>
      <c r="N185" s="195"/>
      <c r="O185" s="60"/>
      <c r="P185" s="195"/>
      <c r="Q185" s="195"/>
    </row>
    <row r="186" spans="1:17" s="57" customFormat="1" ht="12.75" customHeight="1" x14ac:dyDescent="0.2">
      <c r="A186" s="214">
        <v>87</v>
      </c>
      <c r="B186" s="212">
        <v>411</v>
      </c>
      <c r="C186" s="219" t="s">
        <v>2770</v>
      </c>
      <c r="D186" s="201" t="s">
        <v>3709</v>
      </c>
      <c r="E186" s="207" t="s">
        <v>6072</v>
      </c>
      <c r="F186" s="217">
        <v>1904900.9</v>
      </c>
      <c r="G186" s="58" t="s">
        <v>1770</v>
      </c>
      <c r="H186" s="58"/>
      <c r="I186" s="72"/>
      <c r="J186" s="72"/>
      <c r="K186" s="72"/>
      <c r="L186" s="72"/>
      <c r="M186" s="195"/>
      <c r="N186" s="195"/>
      <c r="O186" s="72"/>
      <c r="P186" s="195"/>
      <c r="Q186" s="195"/>
    </row>
    <row r="187" spans="1:17" s="57" customFormat="1" ht="12.75" customHeight="1" x14ac:dyDescent="0.2">
      <c r="A187" s="215"/>
      <c r="B187" s="213"/>
      <c r="C187" s="220"/>
      <c r="D187" s="202"/>
      <c r="E187" s="208"/>
      <c r="F187" s="218"/>
      <c r="G187" s="58" t="s">
        <v>1771</v>
      </c>
      <c r="H187" s="59"/>
      <c r="I187" s="60"/>
      <c r="J187" s="60"/>
      <c r="K187" s="60"/>
      <c r="L187" s="60"/>
      <c r="M187" s="195"/>
      <c r="N187" s="195"/>
      <c r="O187" s="60"/>
      <c r="P187" s="195"/>
      <c r="Q187" s="195"/>
    </row>
    <row r="188" spans="1:17" s="57" customFormat="1" ht="12.75" customHeight="1" x14ac:dyDescent="0.2">
      <c r="A188" s="214">
        <v>88</v>
      </c>
      <c r="B188" s="212">
        <v>412</v>
      </c>
      <c r="C188" s="219" t="s">
        <v>2771</v>
      </c>
      <c r="D188" s="201" t="s">
        <v>3709</v>
      </c>
      <c r="E188" s="207" t="s">
        <v>6072</v>
      </c>
      <c r="F188" s="217">
        <v>764000</v>
      </c>
      <c r="G188" s="58" t="s">
        <v>1770</v>
      </c>
      <c r="H188" s="58"/>
      <c r="I188" s="72"/>
      <c r="J188" s="72"/>
      <c r="K188" s="72"/>
      <c r="L188" s="72"/>
      <c r="M188" s="195"/>
      <c r="N188" s="195"/>
      <c r="O188" s="72"/>
      <c r="P188" s="195"/>
      <c r="Q188" s="195"/>
    </row>
    <row r="189" spans="1:17" s="57" customFormat="1" ht="12.75" customHeight="1" x14ac:dyDescent="0.2">
      <c r="A189" s="215"/>
      <c r="B189" s="213"/>
      <c r="C189" s="220"/>
      <c r="D189" s="202"/>
      <c r="E189" s="208"/>
      <c r="F189" s="218"/>
      <c r="G189" s="58" t="s">
        <v>1771</v>
      </c>
      <c r="H189" s="59"/>
      <c r="I189" s="60"/>
      <c r="J189" s="60"/>
      <c r="K189" s="60"/>
      <c r="L189" s="60"/>
      <c r="M189" s="195"/>
      <c r="N189" s="195"/>
      <c r="O189" s="60"/>
      <c r="P189" s="195"/>
      <c r="Q189" s="195"/>
    </row>
    <row r="190" spans="1:17" s="57" customFormat="1" ht="12.75" customHeight="1" x14ac:dyDescent="0.2">
      <c r="A190" s="214">
        <v>89</v>
      </c>
      <c r="B190" s="212">
        <v>450</v>
      </c>
      <c r="C190" s="219" t="s">
        <v>2772</v>
      </c>
      <c r="D190" s="201" t="s">
        <v>3709</v>
      </c>
      <c r="E190" s="207" t="s">
        <v>6072</v>
      </c>
      <c r="F190" s="217">
        <v>1904900.9</v>
      </c>
      <c r="G190" s="58" t="s">
        <v>1770</v>
      </c>
      <c r="H190" s="58"/>
      <c r="I190" s="72"/>
      <c r="J190" s="72"/>
      <c r="K190" s="72"/>
      <c r="L190" s="72"/>
      <c r="M190" s="195"/>
      <c r="N190" s="195"/>
      <c r="O190" s="72"/>
      <c r="P190" s="195"/>
      <c r="Q190" s="195"/>
    </row>
    <row r="191" spans="1:17" s="57" customFormat="1" ht="12.75" customHeight="1" x14ac:dyDescent="0.2">
      <c r="A191" s="215"/>
      <c r="B191" s="213"/>
      <c r="C191" s="220"/>
      <c r="D191" s="202"/>
      <c r="E191" s="208"/>
      <c r="F191" s="218"/>
      <c r="G191" s="58" t="s">
        <v>1771</v>
      </c>
      <c r="H191" s="59"/>
      <c r="I191" s="60"/>
      <c r="J191" s="60"/>
      <c r="K191" s="60"/>
      <c r="L191" s="60"/>
      <c r="M191" s="195"/>
      <c r="N191" s="195"/>
      <c r="O191" s="60"/>
      <c r="P191" s="195"/>
      <c r="Q191" s="195"/>
    </row>
    <row r="192" spans="1:17" s="57" customFormat="1" ht="12.75" customHeight="1" x14ac:dyDescent="0.2">
      <c r="A192" s="214">
        <v>90</v>
      </c>
      <c r="B192" s="212">
        <v>402</v>
      </c>
      <c r="C192" s="219" t="s">
        <v>2773</v>
      </c>
      <c r="D192" s="201" t="s">
        <v>3709</v>
      </c>
      <c r="E192" s="207" t="s">
        <v>6072</v>
      </c>
      <c r="F192" s="217">
        <v>764000</v>
      </c>
      <c r="G192" s="58" t="s">
        <v>1770</v>
      </c>
      <c r="H192" s="58"/>
      <c r="I192" s="72"/>
      <c r="J192" s="72"/>
      <c r="K192" s="72"/>
      <c r="L192" s="72"/>
      <c r="M192" s="195"/>
      <c r="N192" s="195"/>
      <c r="O192" s="72"/>
      <c r="P192" s="195"/>
      <c r="Q192" s="195"/>
    </row>
    <row r="193" spans="1:17" s="57" customFormat="1" ht="12.75" customHeight="1" x14ac:dyDescent="0.2">
      <c r="A193" s="215"/>
      <c r="B193" s="213"/>
      <c r="C193" s="220"/>
      <c r="D193" s="202"/>
      <c r="E193" s="208"/>
      <c r="F193" s="218"/>
      <c r="G193" s="58" t="s">
        <v>1771</v>
      </c>
      <c r="H193" s="59"/>
      <c r="I193" s="60"/>
      <c r="J193" s="60"/>
      <c r="K193" s="60"/>
      <c r="L193" s="60"/>
      <c r="M193" s="195"/>
      <c r="N193" s="195"/>
      <c r="O193" s="60"/>
      <c r="P193" s="195"/>
      <c r="Q193" s="195"/>
    </row>
    <row r="194" spans="1:17" s="57" customFormat="1" ht="12.75" customHeight="1" x14ac:dyDescent="0.2">
      <c r="A194" s="214">
        <v>91</v>
      </c>
      <c r="B194" s="212">
        <v>407</v>
      </c>
      <c r="C194" s="219" t="s">
        <v>2774</v>
      </c>
      <c r="D194" s="201" t="s">
        <v>3709</v>
      </c>
      <c r="E194" s="207" t="s">
        <v>6072</v>
      </c>
      <c r="F194" s="217">
        <v>764000</v>
      </c>
      <c r="G194" s="58" t="s">
        <v>1770</v>
      </c>
      <c r="H194" s="58"/>
      <c r="I194" s="72"/>
      <c r="J194" s="72"/>
      <c r="K194" s="72"/>
      <c r="L194" s="72"/>
      <c r="M194" s="195"/>
      <c r="N194" s="195"/>
      <c r="O194" s="72"/>
      <c r="P194" s="195"/>
      <c r="Q194" s="195"/>
    </row>
    <row r="195" spans="1:17" s="57" customFormat="1" ht="12.75" customHeight="1" x14ac:dyDescent="0.2">
      <c r="A195" s="215"/>
      <c r="B195" s="213"/>
      <c r="C195" s="220"/>
      <c r="D195" s="202"/>
      <c r="E195" s="208"/>
      <c r="F195" s="218"/>
      <c r="G195" s="58" t="s">
        <v>1771</v>
      </c>
      <c r="H195" s="59"/>
      <c r="I195" s="60"/>
      <c r="J195" s="60"/>
      <c r="K195" s="60"/>
      <c r="L195" s="60"/>
      <c r="M195" s="195"/>
      <c r="N195" s="195"/>
      <c r="O195" s="60"/>
      <c r="P195" s="195"/>
      <c r="Q195" s="195"/>
    </row>
    <row r="196" spans="1:17" s="57" customFormat="1" ht="12.75" customHeight="1" x14ac:dyDescent="0.2">
      <c r="A196" s="214">
        <v>92</v>
      </c>
      <c r="B196" s="212">
        <v>409</v>
      </c>
      <c r="C196" s="219" t="s">
        <v>2775</v>
      </c>
      <c r="D196" s="201" t="s">
        <v>3709</v>
      </c>
      <c r="E196" s="207" t="s">
        <v>6072</v>
      </c>
      <c r="F196" s="217">
        <v>1307816.3500000001</v>
      </c>
      <c r="G196" s="58" t="s">
        <v>1770</v>
      </c>
      <c r="H196" s="58"/>
      <c r="I196" s="72"/>
      <c r="J196" s="72"/>
      <c r="K196" s="72"/>
      <c r="L196" s="72"/>
      <c r="M196" s="195"/>
      <c r="N196" s="195"/>
      <c r="O196" s="72"/>
      <c r="P196" s="195"/>
      <c r="Q196" s="195"/>
    </row>
    <row r="197" spans="1:17" s="57" customFormat="1" ht="12.75" customHeight="1" x14ac:dyDescent="0.2">
      <c r="A197" s="215"/>
      <c r="B197" s="213"/>
      <c r="C197" s="220"/>
      <c r="D197" s="202"/>
      <c r="E197" s="208"/>
      <c r="F197" s="218"/>
      <c r="G197" s="58" t="s">
        <v>1771</v>
      </c>
      <c r="H197" s="59"/>
      <c r="I197" s="60"/>
      <c r="J197" s="60"/>
      <c r="K197" s="60"/>
      <c r="L197" s="60"/>
      <c r="M197" s="195"/>
      <c r="N197" s="195"/>
      <c r="O197" s="60"/>
      <c r="P197" s="195"/>
      <c r="Q197" s="195"/>
    </row>
    <row r="198" spans="1:17" s="57" customFormat="1" ht="12.75" customHeight="1" x14ac:dyDescent="0.2">
      <c r="A198" s="214">
        <v>93</v>
      </c>
      <c r="B198" s="212">
        <v>414</v>
      </c>
      <c r="C198" s="219" t="s">
        <v>2193</v>
      </c>
      <c r="D198" s="201" t="s">
        <v>3709</v>
      </c>
      <c r="E198" s="207" t="s">
        <v>6072</v>
      </c>
      <c r="F198" s="217">
        <v>1307816.3500000001</v>
      </c>
      <c r="G198" s="58" t="s">
        <v>1770</v>
      </c>
      <c r="H198" s="58"/>
      <c r="I198" s="72"/>
      <c r="J198" s="72"/>
      <c r="K198" s="72"/>
      <c r="L198" s="72"/>
      <c r="M198" s="195"/>
      <c r="N198" s="195"/>
      <c r="O198" s="72"/>
      <c r="P198" s="195"/>
      <c r="Q198" s="195"/>
    </row>
    <row r="199" spans="1:17" s="57" customFormat="1" ht="12.75" customHeight="1" x14ac:dyDescent="0.2">
      <c r="A199" s="215"/>
      <c r="B199" s="213"/>
      <c r="C199" s="220"/>
      <c r="D199" s="202"/>
      <c r="E199" s="208"/>
      <c r="F199" s="218"/>
      <c r="G199" s="58" t="s">
        <v>1771</v>
      </c>
      <c r="H199" s="59"/>
      <c r="I199" s="60"/>
      <c r="J199" s="60"/>
      <c r="K199" s="60"/>
      <c r="L199" s="60"/>
      <c r="M199" s="195"/>
      <c r="N199" s="195"/>
      <c r="O199" s="60"/>
      <c r="P199" s="195"/>
      <c r="Q199" s="195"/>
    </row>
    <row r="200" spans="1:17" s="57" customFormat="1" ht="12.75" customHeight="1" x14ac:dyDescent="0.2">
      <c r="A200" s="214">
        <v>94</v>
      </c>
      <c r="B200" s="212">
        <v>460</v>
      </c>
      <c r="C200" s="219" t="s">
        <v>2776</v>
      </c>
      <c r="D200" s="201" t="s">
        <v>3709</v>
      </c>
      <c r="E200" s="207" t="s">
        <v>6072</v>
      </c>
      <c r="F200" s="217">
        <v>1307816.3500000001</v>
      </c>
      <c r="G200" s="58" t="s">
        <v>1770</v>
      </c>
      <c r="H200" s="58"/>
      <c r="I200" s="72"/>
      <c r="J200" s="72"/>
      <c r="K200" s="72"/>
      <c r="L200" s="72"/>
      <c r="M200" s="195"/>
      <c r="N200" s="195"/>
      <c r="O200" s="72"/>
      <c r="P200" s="195"/>
      <c r="Q200" s="195"/>
    </row>
    <row r="201" spans="1:17" s="57" customFormat="1" ht="12.75" customHeight="1" x14ac:dyDescent="0.2">
      <c r="A201" s="215"/>
      <c r="B201" s="213"/>
      <c r="C201" s="220"/>
      <c r="D201" s="202"/>
      <c r="E201" s="208"/>
      <c r="F201" s="218"/>
      <c r="G201" s="58" t="s">
        <v>1771</v>
      </c>
      <c r="H201" s="59"/>
      <c r="I201" s="60"/>
      <c r="J201" s="60"/>
      <c r="K201" s="60"/>
      <c r="L201" s="60"/>
      <c r="M201" s="195"/>
      <c r="N201" s="195"/>
      <c r="O201" s="60"/>
      <c r="P201" s="195"/>
      <c r="Q201" s="195"/>
    </row>
    <row r="202" spans="1:17" s="57" customFormat="1" ht="12.75" customHeight="1" x14ac:dyDescent="0.2">
      <c r="A202" s="214">
        <v>95</v>
      </c>
      <c r="B202" s="212">
        <v>149</v>
      </c>
      <c r="C202" s="219" t="s">
        <v>2777</v>
      </c>
      <c r="D202" s="201" t="s">
        <v>3709</v>
      </c>
      <c r="E202" s="207" t="s">
        <v>6072</v>
      </c>
      <c r="F202" s="217">
        <v>2104090.9</v>
      </c>
      <c r="G202" s="58" t="s">
        <v>1770</v>
      </c>
      <c r="H202" s="58"/>
      <c r="I202" s="72"/>
      <c r="J202" s="72"/>
      <c r="K202" s="72"/>
      <c r="L202" s="72"/>
      <c r="M202" s="195"/>
      <c r="N202" s="195"/>
      <c r="O202" s="72"/>
      <c r="P202" s="195"/>
      <c r="Q202" s="195"/>
    </row>
    <row r="203" spans="1:17" s="57" customFormat="1" ht="12.75" customHeight="1" x14ac:dyDescent="0.2">
      <c r="A203" s="215"/>
      <c r="B203" s="213"/>
      <c r="C203" s="220"/>
      <c r="D203" s="202"/>
      <c r="E203" s="208"/>
      <c r="F203" s="218"/>
      <c r="G203" s="58" t="s">
        <v>1771</v>
      </c>
      <c r="H203" s="59"/>
      <c r="I203" s="60"/>
      <c r="J203" s="60"/>
      <c r="K203" s="60"/>
      <c r="L203" s="60"/>
      <c r="M203" s="195"/>
      <c r="N203" s="195"/>
      <c r="O203" s="60"/>
      <c r="P203" s="195"/>
      <c r="Q203" s="195"/>
    </row>
    <row r="204" spans="1:17" s="57" customFormat="1" ht="12.75" customHeight="1" x14ac:dyDescent="0.2">
      <c r="A204" s="214">
        <v>96</v>
      </c>
      <c r="B204" s="212">
        <v>151</v>
      </c>
      <c r="C204" s="219" t="s">
        <v>2778</v>
      </c>
      <c r="D204" s="201" t="s">
        <v>3709</v>
      </c>
      <c r="E204" s="207" t="s">
        <v>6072</v>
      </c>
      <c r="F204" s="217">
        <v>2104090.9</v>
      </c>
      <c r="G204" s="58" t="s">
        <v>1770</v>
      </c>
      <c r="H204" s="58"/>
      <c r="I204" s="72"/>
      <c r="J204" s="72"/>
      <c r="K204" s="72"/>
      <c r="L204" s="72"/>
      <c r="M204" s="195"/>
      <c r="N204" s="195"/>
      <c r="O204" s="72"/>
      <c r="P204" s="195"/>
      <c r="Q204" s="195"/>
    </row>
    <row r="205" spans="1:17" s="57" customFormat="1" ht="12.75" customHeight="1" x14ac:dyDescent="0.2">
      <c r="A205" s="215"/>
      <c r="B205" s="213"/>
      <c r="C205" s="220"/>
      <c r="D205" s="202"/>
      <c r="E205" s="208"/>
      <c r="F205" s="218"/>
      <c r="G205" s="58" t="s">
        <v>1771</v>
      </c>
      <c r="H205" s="59"/>
      <c r="I205" s="60"/>
      <c r="J205" s="60"/>
      <c r="K205" s="60"/>
      <c r="L205" s="60"/>
      <c r="M205" s="195"/>
      <c r="N205" s="195"/>
      <c r="O205" s="60"/>
      <c r="P205" s="195"/>
      <c r="Q205" s="195"/>
    </row>
    <row r="206" spans="1:17" s="57" customFormat="1" ht="12.75" customHeight="1" x14ac:dyDescent="0.2">
      <c r="A206" s="214">
        <v>97</v>
      </c>
      <c r="B206" s="212">
        <v>152</v>
      </c>
      <c r="C206" s="219" t="s">
        <v>2779</v>
      </c>
      <c r="D206" s="201" t="s">
        <v>3709</v>
      </c>
      <c r="E206" s="207" t="s">
        <v>6072</v>
      </c>
      <c r="F206" s="217">
        <v>1904900.9</v>
      </c>
      <c r="G206" s="58" t="s">
        <v>1770</v>
      </c>
      <c r="H206" s="58"/>
      <c r="I206" s="72"/>
      <c r="J206" s="72"/>
      <c r="K206" s="72"/>
      <c r="L206" s="72"/>
      <c r="M206" s="195"/>
      <c r="N206" s="195"/>
      <c r="O206" s="72"/>
      <c r="P206" s="195"/>
      <c r="Q206" s="195"/>
    </row>
    <row r="207" spans="1:17" s="57" customFormat="1" ht="12.75" customHeight="1" x14ac:dyDescent="0.2">
      <c r="A207" s="215"/>
      <c r="B207" s="213"/>
      <c r="C207" s="220"/>
      <c r="D207" s="202"/>
      <c r="E207" s="208"/>
      <c r="F207" s="218"/>
      <c r="G207" s="58" t="s">
        <v>1771</v>
      </c>
      <c r="H207" s="59"/>
      <c r="I207" s="60"/>
      <c r="J207" s="60"/>
      <c r="K207" s="60"/>
      <c r="L207" s="60"/>
      <c r="M207" s="195"/>
      <c r="N207" s="195"/>
      <c r="O207" s="60"/>
      <c r="P207" s="195"/>
      <c r="Q207" s="195"/>
    </row>
    <row r="208" spans="1:17" s="57" customFormat="1" ht="12.75" customHeight="1" x14ac:dyDescent="0.2">
      <c r="A208" s="214">
        <v>98</v>
      </c>
      <c r="B208" s="212">
        <v>153</v>
      </c>
      <c r="C208" s="219" t="s">
        <v>2780</v>
      </c>
      <c r="D208" s="201" t="s">
        <v>3709</v>
      </c>
      <c r="E208" s="207" t="s">
        <v>6072</v>
      </c>
      <c r="F208" s="217">
        <v>1538288.4</v>
      </c>
      <c r="G208" s="58" t="s">
        <v>1770</v>
      </c>
      <c r="H208" s="58"/>
      <c r="I208" s="72"/>
      <c r="J208" s="72"/>
      <c r="K208" s="72"/>
      <c r="L208" s="72"/>
      <c r="M208" s="195"/>
      <c r="N208" s="195"/>
      <c r="O208" s="72"/>
      <c r="P208" s="195"/>
      <c r="Q208" s="195"/>
    </row>
    <row r="209" spans="1:17" s="57" customFormat="1" ht="12.75" customHeight="1" x14ac:dyDescent="0.2">
      <c r="A209" s="215"/>
      <c r="B209" s="213"/>
      <c r="C209" s="220"/>
      <c r="D209" s="202"/>
      <c r="E209" s="208"/>
      <c r="F209" s="218"/>
      <c r="G209" s="58" t="s">
        <v>1771</v>
      </c>
      <c r="H209" s="59"/>
      <c r="I209" s="60"/>
      <c r="J209" s="60"/>
      <c r="K209" s="60"/>
      <c r="L209" s="60"/>
      <c r="M209" s="195"/>
      <c r="N209" s="195"/>
      <c r="O209" s="60"/>
      <c r="P209" s="195"/>
      <c r="Q209" s="195"/>
    </row>
    <row r="210" spans="1:17" s="57" customFormat="1" ht="12.75" customHeight="1" x14ac:dyDescent="0.2">
      <c r="A210" s="214">
        <v>99</v>
      </c>
      <c r="B210" s="212">
        <v>157</v>
      </c>
      <c r="C210" s="219" t="s">
        <v>2781</v>
      </c>
      <c r="D210" s="201" t="s">
        <v>3709</v>
      </c>
      <c r="E210" s="207" t="s">
        <v>6072</v>
      </c>
      <c r="F210" s="217">
        <v>1538288.4</v>
      </c>
      <c r="G210" s="58" t="s">
        <v>1770</v>
      </c>
      <c r="H210" s="58"/>
      <c r="I210" s="72"/>
      <c r="J210" s="72"/>
      <c r="K210" s="72"/>
      <c r="L210" s="72"/>
      <c r="M210" s="195"/>
      <c r="N210" s="195"/>
      <c r="O210" s="72"/>
      <c r="P210" s="195"/>
      <c r="Q210" s="195"/>
    </row>
    <row r="211" spans="1:17" s="57" customFormat="1" ht="12.75" customHeight="1" x14ac:dyDescent="0.2">
      <c r="A211" s="215"/>
      <c r="B211" s="213"/>
      <c r="C211" s="220"/>
      <c r="D211" s="202"/>
      <c r="E211" s="208"/>
      <c r="F211" s="218"/>
      <c r="G211" s="58" t="s">
        <v>1771</v>
      </c>
      <c r="H211" s="59"/>
      <c r="I211" s="60"/>
      <c r="J211" s="60"/>
      <c r="K211" s="60"/>
      <c r="L211" s="60"/>
      <c r="M211" s="195"/>
      <c r="N211" s="195"/>
      <c r="O211" s="60"/>
      <c r="P211" s="195"/>
      <c r="Q211" s="195"/>
    </row>
    <row r="212" spans="1:17" s="57" customFormat="1" ht="12.75" customHeight="1" x14ac:dyDescent="0.2">
      <c r="A212" s="214">
        <v>100</v>
      </c>
      <c r="B212" s="212">
        <v>154</v>
      </c>
      <c r="C212" s="219" t="s">
        <v>2782</v>
      </c>
      <c r="D212" s="201" t="s">
        <v>3709</v>
      </c>
      <c r="E212" s="207" t="s">
        <v>6072</v>
      </c>
      <c r="F212" s="217">
        <v>1634876.25</v>
      </c>
      <c r="G212" s="58" t="s">
        <v>1770</v>
      </c>
      <c r="H212" s="58"/>
      <c r="I212" s="72"/>
      <c r="J212" s="72"/>
      <c r="K212" s="72"/>
      <c r="L212" s="72"/>
      <c r="M212" s="195"/>
      <c r="N212" s="195"/>
      <c r="O212" s="72"/>
      <c r="P212" s="195"/>
      <c r="Q212" s="195"/>
    </row>
    <row r="213" spans="1:17" s="57" customFormat="1" ht="12.75" customHeight="1" x14ac:dyDescent="0.2">
      <c r="A213" s="215"/>
      <c r="B213" s="213"/>
      <c r="C213" s="220"/>
      <c r="D213" s="202"/>
      <c r="E213" s="208"/>
      <c r="F213" s="218"/>
      <c r="G213" s="58" t="s">
        <v>1771</v>
      </c>
      <c r="H213" s="59"/>
      <c r="I213" s="60"/>
      <c r="J213" s="60"/>
      <c r="K213" s="60"/>
      <c r="L213" s="60"/>
      <c r="M213" s="195"/>
      <c r="N213" s="195"/>
      <c r="O213" s="60"/>
      <c r="P213" s="195"/>
      <c r="Q213" s="195"/>
    </row>
    <row r="214" spans="1:17" s="57" customFormat="1" ht="12.75" customHeight="1" x14ac:dyDescent="0.2">
      <c r="A214" s="214">
        <v>101</v>
      </c>
      <c r="B214" s="212">
        <v>158</v>
      </c>
      <c r="C214" s="219" t="s">
        <v>2783</v>
      </c>
      <c r="D214" s="201" t="s">
        <v>3709</v>
      </c>
      <c r="E214" s="207" t="s">
        <v>6072</v>
      </c>
      <c r="F214" s="217">
        <v>1634876.25</v>
      </c>
      <c r="G214" s="58" t="s">
        <v>1770</v>
      </c>
      <c r="H214" s="58"/>
      <c r="I214" s="72"/>
      <c r="J214" s="72"/>
      <c r="K214" s="72"/>
      <c r="L214" s="72"/>
      <c r="M214" s="195"/>
      <c r="N214" s="195"/>
      <c r="O214" s="72"/>
      <c r="P214" s="195"/>
      <c r="Q214" s="195"/>
    </row>
    <row r="215" spans="1:17" s="57" customFormat="1" ht="12.75" customHeight="1" x14ac:dyDescent="0.2">
      <c r="A215" s="215"/>
      <c r="B215" s="213"/>
      <c r="C215" s="220"/>
      <c r="D215" s="202"/>
      <c r="E215" s="208"/>
      <c r="F215" s="218"/>
      <c r="G215" s="58" t="s">
        <v>1771</v>
      </c>
      <c r="H215" s="59"/>
      <c r="I215" s="60"/>
      <c r="J215" s="60"/>
      <c r="K215" s="60"/>
      <c r="L215" s="60"/>
      <c r="M215" s="195"/>
      <c r="N215" s="195"/>
      <c r="O215" s="60"/>
      <c r="P215" s="195"/>
      <c r="Q215" s="195"/>
    </row>
    <row r="216" spans="1:17" s="57" customFormat="1" ht="12.75" customHeight="1" x14ac:dyDescent="0.2">
      <c r="A216" s="214">
        <v>102</v>
      </c>
      <c r="B216" s="212">
        <v>155</v>
      </c>
      <c r="C216" s="219" t="s">
        <v>2784</v>
      </c>
      <c r="D216" s="201" t="s">
        <v>3709</v>
      </c>
      <c r="E216" s="207" t="s">
        <v>6072</v>
      </c>
      <c r="F216" s="217">
        <v>764000</v>
      </c>
      <c r="G216" s="58" t="s">
        <v>1770</v>
      </c>
      <c r="H216" s="58"/>
      <c r="I216" s="72"/>
      <c r="J216" s="72"/>
      <c r="K216" s="72"/>
      <c r="L216" s="72"/>
      <c r="M216" s="195"/>
      <c r="N216" s="195"/>
      <c r="O216" s="72"/>
      <c r="P216" s="195"/>
      <c r="Q216" s="195"/>
    </row>
    <row r="217" spans="1:17" s="57" customFormat="1" ht="12.75" customHeight="1" x14ac:dyDescent="0.2">
      <c r="A217" s="215"/>
      <c r="B217" s="213"/>
      <c r="C217" s="220"/>
      <c r="D217" s="202"/>
      <c r="E217" s="208"/>
      <c r="F217" s="218"/>
      <c r="G217" s="58" t="s">
        <v>1771</v>
      </c>
      <c r="H217" s="59"/>
      <c r="I217" s="60"/>
      <c r="J217" s="60"/>
      <c r="K217" s="60"/>
      <c r="L217" s="60"/>
      <c r="M217" s="195"/>
      <c r="N217" s="195"/>
      <c r="O217" s="60"/>
      <c r="P217" s="195"/>
      <c r="Q217" s="195"/>
    </row>
    <row r="218" spans="1:17" s="57" customFormat="1" ht="12.75" customHeight="1" x14ac:dyDescent="0.2">
      <c r="A218" s="214">
        <v>103</v>
      </c>
      <c r="B218" s="212">
        <v>159</v>
      </c>
      <c r="C218" s="219" t="s">
        <v>2785</v>
      </c>
      <c r="D218" s="201" t="s">
        <v>3709</v>
      </c>
      <c r="E218" s="207" t="s">
        <v>6072</v>
      </c>
      <c r="F218" s="217">
        <v>764000</v>
      </c>
      <c r="G218" s="58" t="s">
        <v>1770</v>
      </c>
      <c r="H218" s="58"/>
      <c r="I218" s="72"/>
      <c r="J218" s="72"/>
      <c r="K218" s="72"/>
      <c r="L218" s="72"/>
      <c r="M218" s="195"/>
      <c r="N218" s="195"/>
      <c r="O218" s="72"/>
      <c r="P218" s="195"/>
      <c r="Q218" s="195"/>
    </row>
    <row r="219" spans="1:17" s="57" customFormat="1" ht="12.75" customHeight="1" x14ac:dyDescent="0.2">
      <c r="A219" s="215"/>
      <c r="B219" s="213"/>
      <c r="C219" s="220"/>
      <c r="D219" s="202"/>
      <c r="E219" s="208"/>
      <c r="F219" s="218"/>
      <c r="G219" s="58" t="s">
        <v>1771</v>
      </c>
      <c r="H219" s="59"/>
      <c r="I219" s="60"/>
      <c r="J219" s="60"/>
      <c r="K219" s="60"/>
      <c r="L219" s="60"/>
      <c r="M219" s="195"/>
      <c r="N219" s="195"/>
      <c r="O219" s="60"/>
      <c r="P219" s="195"/>
      <c r="Q219" s="195"/>
    </row>
    <row r="220" spans="1:17" s="57" customFormat="1" ht="12.75" customHeight="1" x14ac:dyDescent="0.2">
      <c r="A220" s="214">
        <v>104</v>
      </c>
      <c r="B220" s="212">
        <v>156</v>
      </c>
      <c r="C220" s="219" t="s">
        <v>2786</v>
      </c>
      <c r="D220" s="201" t="s">
        <v>3709</v>
      </c>
      <c r="E220" s="207" t="s">
        <v>6072</v>
      </c>
      <c r="F220" s="217">
        <v>764000</v>
      </c>
      <c r="G220" s="58" t="s">
        <v>1770</v>
      </c>
      <c r="H220" s="58"/>
      <c r="I220" s="72"/>
      <c r="J220" s="72"/>
      <c r="K220" s="72"/>
      <c r="L220" s="72"/>
      <c r="M220" s="195"/>
      <c r="N220" s="195"/>
      <c r="O220" s="72"/>
      <c r="P220" s="195"/>
      <c r="Q220" s="195"/>
    </row>
    <row r="221" spans="1:17" s="57" customFormat="1" ht="12.75" customHeight="1" x14ac:dyDescent="0.2">
      <c r="A221" s="215"/>
      <c r="B221" s="213"/>
      <c r="C221" s="220"/>
      <c r="D221" s="202"/>
      <c r="E221" s="208"/>
      <c r="F221" s="218"/>
      <c r="G221" s="58" t="s">
        <v>1771</v>
      </c>
      <c r="H221" s="59"/>
      <c r="I221" s="60"/>
      <c r="J221" s="60"/>
      <c r="K221" s="60"/>
      <c r="L221" s="60"/>
      <c r="M221" s="195"/>
      <c r="N221" s="195"/>
      <c r="O221" s="60"/>
      <c r="P221" s="195"/>
      <c r="Q221" s="195"/>
    </row>
    <row r="222" spans="1:17" s="57" customFormat="1" ht="12.75" customHeight="1" x14ac:dyDescent="0.2">
      <c r="A222" s="214">
        <v>105</v>
      </c>
      <c r="B222" s="212">
        <v>162</v>
      </c>
      <c r="C222" s="219" t="s">
        <v>2787</v>
      </c>
      <c r="D222" s="201" t="s">
        <v>3709</v>
      </c>
      <c r="E222" s="207" t="s">
        <v>6072</v>
      </c>
      <c r="F222" s="217">
        <v>764000</v>
      </c>
      <c r="G222" s="58" t="s">
        <v>1770</v>
      </c>
      <c r="H222" s="58"/>
      <c r="I222" s="72"/>
      <c r="J222" s="72"/>
      <c r="K222" s="72"/>
      <c r="L222" s="72"/>
      <c r="M222" s="195"/>
      <c r="N222" s="195"/>
      <c r="O222" s="72"/>
      <c r="P222" s="195"/>
      <c r="Q222" s="195"/>
    </row>
    <row r="223" spans="1:17" s="57" customFormat="1" ht="12.75" customHeight="1" x14ac:dyDescent="0.2">
      <c r="A223" s="215"/>
      <c r="B223" s="213"/>
      <c r="C223" s="220"/>
      <c r="D223" s="202"/>
      <c r="E223" s="208"/>
      <c r="F223" s="218"/>
      <c r="G223" s="58" t="s">
        <v>1771</v>
      </c>
      <c r="H223" s="59"/>
      <c r="I223" s="60"/>
      <c r="J223" s="60"/>
      <c r="K223" s="60"/>
      <c r="L223" s="60"/>
      <c r="M223" s="195"/>
      <c r="N223" s="195"/>
      <c r="O223" s="60"/>
      <c r="P223" s="195"/>
      <c r="Q223" s="195"/>
    </row>
    <row r="224" spans="1:17" s="57" customFormat="1" ht="12.75" customHeight="1" x14ac:dyDescent="0.2">
      <c r="A224" s="214">
        <v>106</v>
      </c>
      <c r="B224" s="212">
        <v>246</v>
      </c>
      <c r="C224" s="219" t="s">
        <v>2788</v>
      </c>
      <c r="D224" s="201" t="s">
        <v>3709</v>
      </c>
      <c r="E224" s="207" t="s">
        <v>6072</v>
      </c>
      <c r="F224" s="217">
        <v>764000</v>
      </c>
      <c r="G224" s="58" t="s">
        <v>1770</v>
      </c>
      <c r="H224" s="58"/>
      <c r="I224" s="72"/>
      <c r="J224" s="72"/>
      <c r="K224" s="72"/>
      <c r="L224" s="72"/>
      <c r="M224" s="195"/>
      <c r="N224" s="195"/>
      <c r="O224" s="72"/>
      <c r="P224" s="195"/>
      <c r="Q224" s="195"/>
    </row>
    <row r="225" spans="1:17" s="57" customFormat="1" ht="12.75" customHeight="1" x14ac:dyDescent="0.2">
      <c r="A225" s="215"/>
      <c r="B225" s="213"/>
      <c r="C225" s="220"/>
      <c r="D225" s="202"/>
      <c r="E225" s="208"/>
      <c r="F225" s="218"/>
      <c r="G225" s="58" t="s">
        <v>1771</v>
      </c>
      <c r="H225" s="59"/>
      <c r="I225" s="60"/>
      <c r="J225" s="60"/>
      <c r="K225" s="60"/>
      <c r="L225" s="60"/>
      <c r="M225" s="195"/>
      <c r="N225" s="195"/>
      <c r="O225" s="60"/>
      <c r="P225" s="195"/>
      <c r="Q225" s="195"/>
    </row>
    <row r="226" spans="1:17" s="57" customFormat="1" ht="12.75" customHeight="1" x14ac:dyDescent="0.2">
      <c r="A226" s="214">
        <v>107</v>
      </c>
      <c r="B226" s="212">
        <v>245</v>
      </c>
      <c r="C226" s="219" t="s">
        <v>2789</v>
      </c>
      <c r="D226" s="201" t="s">
        <v>3709</v>
      </c>
      <c r="E226" s="207" t="s">
        <v>6072</v>
      </c>
      <c r="F226" s="217">
        <v>764000</v>
      </c>
      <c r="G226" s="58" t="s">
        <v>1770</v>
      </c>
      <c r="H226" s="58"/>
      <c r="I226" s="72"/>
      <c r="J226" s="72"/>
      <c r="K226" s="72"/>
      <c r="L226" s="72"/>
      <c r="M226" s="195"/>
      <c r="N226" s="195"/>
      <c r="O226" s="72"/>
      <c r="P226" s="195"/>
      <c r="Q226" s="195"/>
    </row>
    <row r="227" spans="1:17" s="57" customFormat="1" ht="12.75" customHeight="1" x14ac:dyDescent="0.2">
      <c r="A227" s="215"/>
      <c r="B227" s="213"/>
      <c r="C227" s="220"/>
      <c r="D227" s="202"/>
      <c r="E227" s="208"/>
      <c r="F227" s="218"/>
      <c r="G227" s="58" t="s">
        <v>1771</v>
      </c>
      <c r="H227" s="59"/>
      <c r="I227" s="60"/>
      <c r="J227" s="60"/>
      <c r="K227" s="60"/>
      <c r="L227" s="60"/>
      <c r="M227" s="195"/>
      <c r="N227" s="195"/>
      <c r="O227" s="60"/>
      <c r="P227" s="195"/>
      <c r="Q227" s="195"/>
    </row>
    <row r="228" spans="1:17" s="57" customFormat="1" ht="12.75" customHeight="1" x14ac:dyDescent="0.2">
      <c r="A228" s="214">
        <v>108</v>
      </c>
      <c r="B228" s="212">
        <v>163</v>
      </c>
      <c r="C228" s="219" t="s">
        <v>2790</v>
      </c>
      <c r="D228" s="201" t="s">
        <v>3709</v>
      </c>
      <c r="E228" s="207" t="s">
        <v>6072</v>
      </c>
      <c r="F228" s="217">
        <v>764000</v>
      </c>
      <c r="G228" s="58" t="s">
        <v>1770</v>
      </c>
      <c r="H228" s="58"/>
      <c r="I228" s="72"/>
      <c r="J228" s="72"/>
      <c r="K228" s="72"/>
      <c r="L228" s="72"/>
      <c r="M228" s="195"/>
      <c r="N228" s="195"/>
      <c r="O228" s="72"/>
      <c r="P228" s="195"/>
      <c r="Q228" s="195"/>
    </row>
    <row r="229" spans="1:17" s="57" customFormat="1" ht="12.75" customHeight="1" x14ac:dyDescent="0.2">
      <c r="A229" s="215"/>
      <c r="B229" s="213"/>
      <c r="C229" s="220"/>
      <c r="D229" s="202"/>
      <c r="E229" s="208"/>
      <c r="F229" s="218"/>
      <c r="G229" s="58" t="s">
        <v>1771</v>
      </c>
      <c r="H229" s="59"/>
      <c r="I229" s="60"/>
      <c r="J229" s="60"/>
      <c r="K229" s="60"/>
      <c r="L229" s="60"/>
      <c r="M229" s="195"/>
      <c r="N229" s="195"/>
      <c r="O229" s="60"/>
      <c r="P229" s="195"/>
      <c r="Q229" s="195"/>
    </row>
    <row r="230" spans="1:17" s="57" customFormat="1" ht="12.75" customHeight="1" x14ac:dyDescent="0.2">
      <c r="A230" s="214">
        <v>109</v>
      </c>
      <c r="B230" s="212">
        <v>161</v>
      </c>
      <c r="C230" s="219" t="s">
        <v>2791</v>
      </c>
      <c r="D230" s="201" t="s">
        <v>3709</v>
      </c>
      <c r="E230" s="207" t="s">
        <v>6072</v>
      </c>
      <c r="F230" s="217">
        <v>1420620.35</v>
      </c>
      <c r="G230" s="58" t="s">
        <v>1770</v>
      </c>
      <c r="H230" s="58"/>
      <c r="I230" s="72"/>
      <c r="J230" s="72"/>
      <c r="K230" s="72"/>
      <c r="L230" s="72"/>
      <c r="M230" s="195"/>
      <c r="N230" s="195"/>
      <c r="O230" s="72"/>
      <c r="P230" s="195"/>
      <c r="Q230" s="195"/>
    </row>
    <row r="231" spans="1:17" s="57" customFormat="1" ht="12.75" customHeight="1" x14ac:dyDescent="0.2">
      <c r="A231" s="215"/>
      <c r="B231" s="213"/>
      <c r="C231" s="220"/>
      <c r="D231" s="202"/>
      <c r="E231" s="208"/>
      <c r="F231" s="218"/>
      <c r="G231" s="58" t="s">
        <v>1771</v>
      </c>
      <c r="H231" s="59"/>
      <c r="I231" s="60"/>
      <c r="J231" s="60"/>
      <c r="K231" s="60"/>
      <c r="L231" s="60"/>
      <c r="M231" s="195"/>
      <c r="N231" s="195"/>
      <c r="O231" s="60"/>
      <c r="P231" s="195"/>
      <c r="Q231" s="195"/>
    </row>
    <row r="232" spans="1:17" s="57" customFormat="1" ht="12.75" customHeight="1" x14ac:dyDescent="0.2">
      <c r="A232" s="214">
        <v>110</v>
      </c>
      <c r="B232" s="212">
        <v>249</v>
      </c>
      <c r="C232" s="219" t="s">
        <v>2792</v>
      </c>
      <c r="D232" s="201" t="s">
        <v>3709</v>
      </c>
      <c r="E232" s="207" t="s">
        <v>6072</v>
      </c>
      <c r="F232" s="217">
        <v>2104090.9</v>
      </c>
      <c r="G232" s="58" t="s">
        <v>1770</v>
      </c>
      <c r="H232" s="58"/>
      <c r="I232" s="72"/>
      <c r="J232" s="72"/>
      <c r="K232" s="72"/>
      <c r="L232" s="72"/>
      <c r="M232" s="195"/>
      <c r="N232" s="195"/>
      <c r="O232" s="72"/>
      <c r="P232" s="195"/>
      <c r="Q232" s="195"/>
    </row>
    <row r="233" spans="1:17" s="57" customFormat="1" ht="12.75" customHeight="1" x14ac:dyDescent="0.2">
      <c r="A233" s="215"/>
      <c r="B233" s="213"/>
      <c r="C233" s="220"/>
      <c r="D233" s="202"/>
      <c r="E233" s="208"/>
      <c r="F233" s="218"/>
      <c r="G233" s="58" t="s">
        <v>1771</v>
      </c>
      <c r="H233" s="59"/>
      <c r="I233" s="60"/>
      <c r="J233" s="60"/>
      <c r="K233" s="60"/>
      <c r="L233" s="60"/>
      <c r="M233" s="195"/>
      <c r="N233" s="195"/>
      <c r="O233" s="60"/>
      <c r="P233" s="195"/>
      <c r="Q233" s="195"/>
    </row>
    <row r="234" spans="1:17" s="57" customFormat="1" ht="12.75" customHeight="1" x14ac:dyDescent="0.2">
      <c r="A234" s="214">
        <v>111</v>
      </c>
      <c r="B234" s="212">
        <v>282</v>
      </c>
      <c r="C234" s="219" t="s">
        <v>2793</v>
      </c>
      <c r="D234" s="201" t="s">
        <v>3709</v>
      </c>
      <c r="E234" s="207" t="s">
        <v>6072</v>
      </c>
      <c r="F234" s="217">
        <v>1634876.25</v>
      </c>
      <c r="G234" s="58" t="s">
        <v>1770</v>
      </c>
      <c r="H234" s="58"/>
      <c r="I234" s="72"/>
      <c r="J234" s="72"/>
      <c r="K234" s="72"/>
      <c r="L234" s="72"/>
      <c r="M234" s="195"/>
      <c r="N234" s="195"/>
      <c r="O234" s="72"/>
      <c r="P234" s="195"/>
      <c r="Q234" s="195"/>
    </row>
    <row r="235" spans="1:17" s="57" customFormat="1" ht="12.75" customHeight="1" x14ac:dyDescent="0.2">
      <c r="A235" s="215"/>
      <c r="B235" s="213"/>
      <c r="C235" s="220"/>
      <c r="D235" s="202"/>
      <c r="E235" s="208"/>
      <c r="F235" s="218"/>
      <c r="G235" s="58" t="s">
        <v>1771</v>
      </c>
      <c r="H235" s="59"/>
      <c r="I235" s="60"/>
      <c r="J235" s="60"/>
      <c r="K235" s="60"/>
      <c r="L235" s="60"/>
      <c r="M235" s="195"/>
      <c r="N235" s="195"/>
      <c r="O235" s="60"/>
      <c r="P235" s="195"/>
      <c r="Q235" s="195"/>
    </row>
    <row r="236" spans="1:17" s="57" customFormat="1" ht="12.75" customHeight="1" x14ac:dyDescent="0.2">
      <c r="A236" s="214">
        <v>112</v>
      </c>
      <c r="B236" s="212">
        <v>255</v>
      </c>
      <c r="C236" s="219" t="s">
        <v>2794</v>
      </c>
      <c r="D236" s="201" t="s">
        <v>3709</v>
      </c>
      <c r="E236" s="207" t="s">
        <v>6072</v>
      </c>
      <c r="F236" s="217">
        <v>1634876.25</v>
      </c>
      <c r="G236" s="58" t="s">
        <v>1770</v>
      </c>
      <c r="H236" s="58"/>
      <c r="I236" s="72"/>
      <c r="J236" s="72"/>
      <c r="K236" s="72"/>
      <c r="L236" s="72"/>
      <c r="M236" s="195"/>
      <c r="N236" s="195"/>
      <c r="O236" s="72"/>
      <c r="P236" s="195"/>
      <c r="Q236" s="195"/>
    </row>
    <row r="237" spans="1:17" s="57" customFormat="1" ht="12.75" customHeight="1" x14ac:dyDescent="0.2">
      <c r="A237" s="215"/>
      <c r="B237" s="213"/>
      <c r="C237" s="220"/>
      <c r="D237" s="202"/>
      <c r="E237" s="208"/>
      <c r="F237" s="218"/>
      <c r="G237" s="58" t="s">
        <v>1771</v>
      </c>
      <c r="H237" s="59"/>
      <c r="I237" s="60"/>
      <c r="J237" s="60"/>
      <c r="K237" s="60"/>
      <c r="L237" s="60"/>
      <c r="M237" s="195"/>
      <c r="N237" s="195"/>
      <c r="O237" s="60"/>
      <c r="P237" s="195"/>
      <c r="Q237" s="195"/>
    </row>
    <row r="238" spans="1:17" s="57" customFormat="1" ht="12.75" customHeight="1" x14ac:dyDescent="0.2">
      <c r="A238" s="214">
        <v>113</v>
      </c>
      <c r="B238" s="212">
        <v>281</v>
      </c>
      <c r="C238" s="219" t="s">
        <v>2795</v>
      </c>
      <c r="D238" s="201" t="s">
        <v>3709</v>
      </c>
      <c r="E238" s="207" t="s">
        <v>6072</v>
      </c>
      <c r="F238" s="217">
        <v>1634876.25</v>
      </c>
      <c r="G238" s="58" t="s">
        <v>1770</v>
      </c>
      <c r="H238" s="58"/>
      <c r="I238" s="72"/>
      <c r="J238" s="72"/>
      <c r="K238" s="72"/>
      <c r="L238" s="72"/>
      <c r="M238" s="195"/>
      <c r="N238" s="195"/>
      <c r="O238" s="72"/>
      <c r="P238" s="195"/>
      <c r="Q238" s="195"/>
    </row>
    <row r="239" spans="1:17" s="57" customFormat="1" ht="12.75" customHeight="1" x14ac:dyDescent="0.2">
      <c r="A239" s="215"/>
      <c r="B239" s="213"/>
      <c r="C239" s="220"/>
      <c r="D239" s="202"/>
      <c r="E239" s="208"/>
      <c r="F239" s="218"/>
      <c r="G239" s="58" t="s">
        <v>1771</v>
      </c>
      <c r="H239" s="59"/>
      <c r="I239" s="60"/>
      <c r="J239" s="60"/>
      <c r="K239" s="60"/>
      <c r="L239" s="60"/>
      <c r="M239" s="195"/>
      <c r="N239" s="195"/>
      <c r="O239" s="60"/>
      <c r="P239" s="195"/>
      <c r="Q239" s="195"/>
    </row>
    <row r="240" spans="1:17" s="57" customFormat="1" ht="12.75" customHeight="1" x14ac:dyDescent="0.2">
      <c r="A240" s="214">
        <v>114</v>
      </c>
      <c r="B240" s="212">
        <v>256</v>
      </c>
      <c r="C240" s="219" t="s">
        <v>2796</v>
      </c>
      <c r="D240" s="201" t="s">
        <v>3709</v>
      </c>
      <c r="E240" s="207" t="s">
        <v>6072</v>
      </c>
      <c r="F240" s="217">
        <v>1634876.25</v>
      </c>
      <c r="G240" s="58" t="s">
        <v>1770</v>
      </c>
      <c r="H240" s="58"/>
      <c r="I240" s="72"/>
      <c r="J240" s="72"/>
      <c r="K240" s="72"/>
      <c r="L240" s="72"/>
      <c r="M240" s="195"/>
      <c r="N240" s="195"/>
      <c r="O240" s="72"/>
      <c r="P240" s="195"/>
      <c r="Q240" s="195"/>
    </row>
    <row r="241" spans="1:17" s="57" customFormat="1" ht="12.75" customHeight="1" x14ac:dyDescent="0.2">
      <c r="A241" s="215"/>
      <c r="B241" s="213"/>
      <c r="C241" s="220"/>
      <c r="D241" s="202"/>
      <c r="E241" s="208"/>
      <c r="F241" s="218"/>
      <c r="G241" s="58" t="s">
        <v>1771</v>
      </c>
      <c r="H241" s="59"/>
      <c r="I241" s="60"/>
      <c r="J241" s="60"/>
      <c r="K241" s="60"/>
      <c r="L241" s="60"/>
      <c r="M241" s="195"/>
      <c r="N241" s="195"/>
      <c r="O241" s="60"/>
      <c r="P241" s="195"/>
      <c r="Q241" s="195"/>
    </row>
    <row r="242" spans="1:17" s="57" customFormat="1" ht="12.75" customHeight="1" x14ac:dyDescent="0.2">
      <c r="A242" s="214">
        <v>115</v>
      </c>
      <c r="B242" s="212">
        <v>257</v>
      </c>
      <c r="C242" s="219" t="s">
        <v>2797</v>
      </c>
      <c r="D242" s="201" t="s">
        <v>3709</v>
      </c>
      <c r="E242" s="207" t="s">
        <v>6072</v>
      </c>
      <c r="F242" s="217">
        <v>1634876.25</v>
      </c>
      <c r="G242" s="58" t="s">
        <v>1770</v>
      </c>
      <c r="H242" s="58"/>
      <c r="I242" s="72"/>
      <c r="J242" s="72"/>
      <c r="K242" s="72"/>
      <c r="L242" s="72"/>
      <c r="M242" s="195"/>
      <c r="N242" s="195"/>
      <c r="O242" s="72"/>
      <c r="P242" s="195"/>
      <c r="Q242" s="195"/>
    </row>
    <row r="243" spans="1:17" s="57" customFormat="1" ht="12.75" customHeight="1" x14ac:dyDescent="0.2">
      <c r="A243" s="215"/>
      <c r="B243" s="213"/>
      <c r="C243" s="220"/>
      <c r="D243" s="202"/>
      <c r="E243" s="208"/>
      <c r="F243" s="218"/>
      <c r="G243" s="58" t="s">
        <v>1771</v>
      </c>
      <c r="H243" s="59"/>
      <c r="I243" s="60"/>
      <c r="J243" s="60"/>
      <c r="K243" s="60"/>
      <c r="L243" s="60"/>
      <c r="M243" s="195"/>
      <c r="N243" s="195"/>
      <c r="O243" s="60"/>
      <c r="P243" s="195"/>
      <c r="Q243" s="195"/>
    </row>
    <row r="244" spans="1:17" s="57" customFormat="1" ht="12.75" customHeight="1" x14ac:dyDescent="0.2">
      <c r="A244" s="214">
        <v>116</v>
      </c>
      <c r="B244" s="212">
        <v>258</v>
      </c>
      <c r="C244" s="219" t="s">
        <v>2798</v>
      </c>
      <c r="D244" s="201" t="s">
        <v>3709</v>
      </c>
      <c r="E244" s="207" t="s">
        <v>6072</v>
      </c>
      <c r="F244" s="217">
        <v>764000</v>
      </c>
      <c r="G244" s="58" t="s">
        <v>1770</v>
      </c>
      <c r="H244" s="58"/>
      <c r="I244" s="72"/>
      <c r="J244" s="72"/>
      <c r="K244" s="72"/>
      <c r="L244" s="72"/>
      <c r="M244" s="195"/>
      <c r="N244" s="195"/>
      <c r="O244" s="72"/>
      <c r="P244" s="195"/>
      <c r="Q244" s="195"/>
    </row>
    <row r="245" spans="1:17" s="57" customFormat="1" ht="12.75" customHeight="1" x14ac:dyDescent="0.2">
      <c r="A245" s="215"/>
      <c r="B245" s="213"/>
      <c r="C245" s="220"/>
      <c r="D245" s="202"/>
      <c r="E245" s="208"/>
      <c r="F245" s="218"/>
      <c r="G245" s="58" t="s">
        <v>1771</v>
      </c>
      <c r="H245" s="59"/>
      <c r="I245" s="60"/>
      <c r="J245" s="60"/>
      <c r="K245" s="60"/>
      <c r="L245" s="60"/>
      <c r="M245" s="195"/>
      <c r="N245" s="195"/>
      <c r="O245" s="60"/>
      <c r="P245" s="195"/>
      <c r="Q245" s="195"/>
    </row>
    <row r="246" spans="1:17" s="57" customFormat="1" ht="12.75" customHeight="1" x14ac:dyDescent="0.2">
      <c r="A246" s="214">
        <v>117</v>
      </c>
      <c r="B246" s="212">
        <v>259</v>
      </c>
      <c r="C246" s="219" t="s">
        <v>2799</v>
      </c>
      <c r="D246" s="201" t="s">
        <v>3709</v>
      </c>
      <c r="E246" s="207" t="s">
        <v>6072</v>
      </c>
      <c r="F246" s="217">
        <v>1634876.25</v>
      </c>
      <c r="G246" s="58" t="s">
        <v>1770</v>
      </c>
      <c r="H246" s="58"/>
      <c r="I246" s="72"/>
      <c r="J246" s="72"/>
      <c r="K246" s="72"/>
      <c r="L246" s="72"/>
      <c r="M246" s="195"/>
      <c r="N246" s="195"/>
      <c r="O246" s="72"/>
      <c r="P246" s="195"/>
      <c r="Q246" s="195"/>
    </row>
    <row r="247" spans="1:17" s="57" customFormat="1" ht="12.75" customHeight="1" x14ac:dyDescent="0.2">
      <c r="A247" s="215"/>
      <c r="B247" s="213"/>
      <c r="C247" s="220"/>
      <c r="D247" s="202"/>
      <c r="E247" s="208"/>
      <c r="F247" s="218"/>
      <c r="G247" s="58" t="s">
        <v>1771</v>
      </c>
      <c r="H247" s="59"/>
      <c r="I247" s="60"/>
      <c r="J247" s="60"/>
      <c r="K247" s="60"/>
      <c r="L247" s="60"/>
      <c r="M247" s="195"/>
      <c r="N247" s="195"/>
      <c r="O247" s="60"/>
      <c r="P247" s="195"/>
      <c r="Q247" s="195"/>
    </row>
    <row r="248" spans="1:17" s="57" customFormat="1" ht="12.75" customHeight="1" x14ac:dyDescent="0.2">
      <c r="A248" s="214">
        <v>118</v>
      </c>
      <c r="B248" s="212">
        <v>262</v>
      </c>
      <c r="C248" s="219" t="s">
        <v>2800</v>
      </c>
      <c r="D248" s="201" t="s">
        <v>3709</v>
      </c>
      <c r="E248" s="207" t="s">
        <v>6072</v>
      </c>
      <c r="F248" s="217">
        <v>1634876.25</v>
      </c>
      <c r="G248" s="58" t="s">
        <v>1770</v>
      </c>
      <c r="H248" s="59"/>
      <c r="I248" s="60"/>
      <c r="J248" s="60"/>
      <c r="K248" s="60"/>
      <c r="L248" s="60"/>
      <c r="M248" s="116"/>
      <c r="N248" s="116"/>
      <c r="O248" s="60"/>
      <c r="P248" s="116"/>
      <c r="Q248" s="116"/>
    </row>
    <row r="249" spans="1:17" s="57" customFormat="1" ht="12.75" customHeight="1" x14ac:dyDescent="0.2">
      <c r="A249" s="215"/>
      <c r="B249" s="213"/>
      <c r="C249" s="220"/>
      <c r="D249" s="202"/>
      <c r="E249" s="208"/>
      <c r="F249" s="218"/>
      <c r="G249" s="58" t="s">
        <v>1771</v>
      </c>
      <c r="H249" s="59"/>
      <c r="I249" s="60"/>
      <c r="J249" s="60"/>
      <c r="K249" s="60"/>
      <c r="L249" s="60"/>
      <c r="M249" s="116"/>
      <c r="N249" s="116"/>
      <c r="O249" s="60"/>
      <c r="P249" s="116"/>
      <c r="Q249" s="116"/>
    </row>
    <row r="250" spans="1:17" s="57" customFormat="1" ht="12.75" customHeight="1" x14ac:dyDescent="0.2">
      <c r="A250" s="214">
        <v>119</v>
      </c>
      <c r="B250" s="212">
        <v>271</v>
      </c>
      <c r="C250" s="219" t="s">
        <v>2801</v>
      </c>
      <c r="D250" s="201" t="s">
        <v>3709</v>
      </c>
      <c r="E250" s="207" t="s">
        <v>6072</v>
      </c>
      <c r="F250" s="217">
        <v>1634876.25</v>
      </c>
      <c r="G250" s="58" t="s">
        <v>1770</v>
      </c>
      <c r="H250" s="59"/>
      <c r="I250" s="60"/>
      <c r="J250" s="60"/>
      <c r="K250" s="60"/>
      <c r="L250" s="60"/>
      <c r="M250" s="116"/>
      <c r="N250" s="116"/>
      <c r="O250" s="60"/>
      <c r="P250" s="116"/>
      <c r="Q250" s="116"/>
    </row>
    <row r="251" spans="1:17" s="57" customFormat="1" ht="12.75" customHeight="1" x14ac:dyDescent="0.2">
      <c r="A251" s="215"/>
      <c r="B251" s="213"/>
      <c r="C251" s="220"/>
      <c r="D251" s="202"/>
      <c r="E251" s="208"/>
      <c r="F251" s="218"/>
      <c r="G251" s="58" t="s">
        <v>1771</v>
      </c>
      <c r="H251" s="59"/>
      <c r="I251" s="60"/>
      <c r="J251" s="60"/>
      <c r="K251" s="60"/>
      <c r="L251" s="60"/>
      <c r="M251" s="116"/>
      <c r="N251" s="116"/>
      <c r="O251" s="60"/>
      <c r="P251" s="116"/>
      <c r="Q251" s="116"/>
    </row>
    <row r="252" spans="1:17" s="57" customFormat="1" ht="12.75" customHeight="1" x14ac:dyDescent="0.2">
      <c r="A252" s="214">
        <v>120</v>
      </c>
      <c r="B252" s="212">
        <v>266</v>
      </c>
      <c r="C252" s="219" t="s">
        <v>2802</v>
      </c>
      <c r="D252" s="201" t="s">
        <v>3709</v>
      </c>
      <c r="E252" s="207" t="s">
        <v>6072</v>
      </c>
      <c r="F252" s="217">
        <v>1634876.25</v>
      </c>
      <c r="G252" s="58" t="s">
        <v>1770</v>
      </c>
      <c r="H252" s="59"/>
      <c r="I252" s="60"/>
      <c r="J252" s="60"/>
      <c r="K252" s="60"/>
      <c r="L252" s="60"/>
      <c r="M252" s="116"/>
      <c r="N252" s="116"/>
      <c r="O252" s="60"/>
      <c r="P252" s="116"/>
      <c r="Q252" s="116"/>
    </row>
    <row r="253" spans="1:17" s="57" customFormat="1" ht="12.75" customHeight="1" x14ac:dyDescent="0.2">
      <c r="A253" s="215"/>
      <c r="B253" s="213"/>
      <c r="C253" s="220"/>
      <c r="D253" s="202"/>
      <c r="E253" s="208"/>
      <c r="F253" s="218"/>
      <c r="G253" s="58" t="s">
        <v>1771</v>
      </c>
      <c r="H253" s="59"/>
      <c r="I253" s="60"/>
      <c r="J253" s="60"/>
      <c r="K253" s="60"/>
      <c r="L253" s="60"/>
      <c r="M253" s="116"/>
      <c r="N253" s="116"/>
      <c r="O253" s="60"/>
      <c r="P253" s="116"/>
      <c r="Q253" s="116"/>
    </row>
    <row r="254" spans="1:17" s="57" customFormat="1" ht="12.75" customHeight="1" x14ac:dyDescent="0.2">
      <c r="A254" s="214">
        <v>121</v>
      </c>
      <c r="B254" s="212">
        <v>275</v>
      </c>
      <c r="C254" s="219" t="s">
        <v>2803</v>
      </c>
      <c r="D254" s="201" t="s">
        <v>3709</v>
      </c>
      <c r="E254" s="207" t="s">
        <v>6072</v>
      </c>
      <c r="F254" s="217">
        <v>764000</v>
      </c>
      <c r="G254" s="58" t="s">
        <v>1770</v>
      </c>
      <c r="H254" s="59"/>
      <c r="I254" s="60"/>
      <c r="J254" s="60"/>
      <c r="K254" s="60"/>
      <c r="L254" s="60"/>
      <c r="M254" s="116"/>
      <c r="N254" s="116"/>
      <c r="O254" s="60"/>
      <c r="P254" s="116"/>
      <c r="Q254" s="116"/>
    </row>
    <row r="255" spans="1:17" s="57" customFormat="1" ht="12.75" customHeight="1" x14ac:dyDescent="0.2">
      <c r="A255" s="215"/>
      <c r="B255" s="213"/>
      <c r="C255" s="220"/>
      <c r="D255" s="202"/>
      <c r="E255" s="208"/>
      <c r="F255" s="218"/>
      <c r="G255" s="58" t="s">
        <v>1771</v>
      </c>
      <c r="H255" s="59"/>
      <c r="I255" s="60"/>
      <c r="J255" s="60"/>
      <c r="K255" s="60"/>
      <c r="L255" s="60"/>
      <c r="M255" s="116"/>
      <c r="N255" s="116"/>
      <c r="O255" s="60"/>
      <c r="P255" s="116"/>
      <c r="Q255" s="116"/>
    </row>
    <row r="256" spans="1:17" s="57" customFormat="1" ht="12.75" customHeight="1" x14ac:dyDescent="0.2">
      <c r="A256" s="214">
        <v>122</v>
      </c>
      <c r="B256" s="212">
        <v>252</v>
      </c>
      <c r="C256" s="219" t="s">
        <v>2804</v>
      </c>
      <c r="D256" s="201" t="s">
        <v>3709</v>
      </c>
      <c r="E256" s="207" t="s">
        <v>6072</v>
      </c>
      <c r="F256" s="217">
        <v>764000</v>
      </c>
      <c r="G256" s="58" t="s">
        <v>1770</v>
      </c>
      <c r="H256" s="59"/>
      <c r="I256" s="60"/>
      <c r="J256" s="60"/>
      <c r="K256" s="60"/>
      <c r="L256" s="60"/>
      <c r="M256" s="116"/>
      <c r="N256" s="116"/>
      <c r="O256" s="60"/>
      <c r="P256" s="116"/>
      <c r="Q256" s="116"/>
    </row>
    <row r="257" spans="1:17" s="57" customFormat="1" ht="12.75" customHeight="1" x14ac:dyDescent="0.2">
      <c r="A257" s="215"/>
      <c r="B257" s="213"/>
      <c r="C257" s="220"/>
      <c r="D257" s="202"/>
      <c r="E257" s="208"/>
      <c r="F257" s="218"/>
      <c r="G257" s="58" t="s">
        <v>1771</v>
      </c>
      <c r="H257" s="59"/>
      <c r="I257" s="60"/>
      <c r="J257" s="60"/>
      <c r="K257" s="60"/>
      <c r="L257" s="60"/>
      <c r="M257" s="116"/>
      <c r="N257" s="116"/>
      <c r="O257" s="60"/>
      <c r="P257" s="116"/>
      <c r="Q257" s="116"/>
    </row>
    <row r="258" spans="1:17" s="57" customFormat="1" ht="12.75" customHeight="1" x14ac:dyDescent="0.2">
      <c r="A258" s="214">
        <v>123</v>
      </c>
      <c r="B258" s="212">
        <v>260</v>
      </c>
      <c r="C258" s="219" t="s">
        <v>2805</v>
      </c>
      <c r="D258" s="201" t="s">
        <v>3709</v>
      </c>
      <c r="E258" s="207" t="s">
        <v>6072</v>
      </c>
      <c r="F258" s="217">
        <v>764000</v>
      </c>
      <c r="G258" s="58" t="s">
        <v>1770</v>
      </c>
      <c r="H258" s="59"/>
      <c r="I258" s="60"/>
      <c r="J258" s="60"/>
      <c r="K258" s="60"/>
      <c r="L258" s="60"/>
      <c r="M258" s="116"/>
      <c r="N258" s="116"/>
      <c r="O258" s="60"/>
      <c r="P258" s="116"/>
      <c r="Q258" s="116"/>
    </row>
    <row r="259" spans="1:17" s="57" customFormat="1" ht="12.75" customHeight="1" x14ac:dyDescent="0.2">
      <c r="A259" s="215"/>
      <c r="B259" s="213"/>
      <c r="C259" s="220"/>
      <c r="D259" s="202"/>
      <c r="E259" s="208"/>
      <c r="F259" s="218"/>
      <c r="G259" s="58" t="s">
        <v>1771</v>
      </c>
      <c r="H259" s="59"/>
      <c r="I259" s="60"/>
      <c r="J259" s="60"/>
      <c r="K259" s="60"/>
      <c r="L259" s="60"/>
      <c r="M259" s="116"/>
      <c r="N259" s="116"/>
      <c r="O259" s="60"/>
      <c r="P259" s="116"/>
      <c r="Q259" s="116"/>
    </row>
    <row r="260" spans="1:17" s="57" customFormat="1" ht="12.75" customHeight="1" x14ac:dyDescent="0.2">
      <c r="A260" s="214">
        <v>124</v>
      </c>
      <c r="B260" s="212">
        <v>261</v>
      </c>
      <c r="C260" s="219" t="s">
        <v>2806</v>
      </c>
      <c r="D260" s="201" t="s">
        <v>3709</v>
      </c>
      <c r="E260" s="207" t="s">
        <v>6072</v>
      </c>
      <c r="F260" s="217">
        <v>764000</v>
      </c>
      <c r="G260" s="58" t="s">
        <v>1770</v>
      </c>
      <c r="H260" s="59"/>
      <c r="I260" s="60"/>
      <c r="J260" s="60"/>
      <c r="K260" s="60"/>
      <c r="L260" s="60"/>
      <c r="M260" s="116"/>
      <c r="N260" s="116"/>
      <c r="O260" s="60"/>
      <c r="P260" s="116"/>
      <c r="Q260" s="116"/>
    </row>
    <row r="261" spans="1:17" s="57" customFormat="1" ht="12.75" customHeight="1" x14ac:dyDescent="0.2">
      <c r="A261" s="215"/>
      <c r="B261" s="213"/>
      <c r="C261" s="220"/>
      <c r="D261" s="202"/>
      <c r="E261" s="208"/>
      <c r="F261" s="218"/>
      <c r="G261" s="58" t="s">
        <v>1771</v>
      </c>
      <c r="H261" s="59"/>
      <c r="I261" s="60"/>
      <c r="J261" s="60"/>
      <c r="K261" s="60"/>
      <c r="L261" s="60"/>
      <c r="M261" s="116"/>
      <c r="N261" s="116"/>
      <c r="O261" s="60"/>
      <c r="P261" s="116"/>
      <c r="Q261" s="116"/>
    </row>
    <row r="262" spans="1:17" s="57" customFormat="1" ht="12.75" customHeight="1" x14ac:dyDescent="0.2">
      <c r="A262" s="214">
        <v>125</v>
      </c>
      <c r="B262" s="212">
        <v>264</v>
      </c>
      <c r="C262" s="219" t="s">
        <v>2807</v>
      </c>
      <c r="D262" s="201" t="s">
        <v>3709</v>
      </c>
      <c r="E262" s="207" t="s">
        <v>6072</v>
      </c>
      <c r="F262" s="217">
        <v>764000</v>
      </c>
      <c r="G262" s="58" t="s">
        <v>1770</v>
      </c>
      <c r="H262" s="59"/>
      <c r="I262" s="60"/>
      <c r="J262" s="60"/>
      <c r="K262" s="60"/>
      <c r="L262" s="60"/>
      <c r="M262" s="116"/>
      <c r="N262" s="116"/>
      <c r="O262" s="60"/>
      <c r="P262" s="116"/>
      <c r="Q262" s="116"/>
    </row>
    <row r="263" spans="1:17" s="57" customFormat="1" ht="12.75" customHeight="1" x14ac:dyDescent="0.2">
      <c r="A263" s="215"/>
      <c r="B263" s="213"/>
      <c r="C263" s="220"/>
      <c r="D263" s="202"/>
      <c r="E263" s="208"/>
      <c r="F263" s="218"/>
      <c r="G263" s="58" t="s">
        <v>1771</v>
      </c>
      <c r="H263" s="59"/>
      <c r="I263" s="60"/>
      <c r="J263" s="60"/>
      <c r="K263" s="60"/>
      <c r="L263" s="60"/>
      <c r="M263" s="116"/>
      <c r="N263" s="116"/>
      <c r="O263" s="60"/>
      <c r="P263" s="116"/>
      <c r="Q263" s="116"/>
    </row>
    <row r="264" spans="1:17" s="57" customFormat="1" ht="12.75" customHeight="1" x14ac:dyDescent="0.2">
      <c r="A264" s="214">
        <v>126</v>
      </c>
      <c r="B264" s="212">
        <v>263</v>
      </c>
      <c r="C264" s="219" t="s">
        <v>2808</v>
      </c>
      <c r="D264" s="201" t="s">
        <v>3709</v>
      </c>
      <c r="E264" s="207" t="s">
        <v>6072</v>
      </c>
      <c r="F264" s="217">
        <v>764000</v>
      </c>
      <c r="G264" s="58" t="s">
        <v>1770</v>
      </c>
      <c r="H264" s="59"/>
      <c r="I264" s="60"/>
      <c r="J264" s="60"/>
      <c r="K264" s="60"/>
      <c r="L264" s="60"/>
      <c r="M264" s="116"/>
      <c r="N264" s="116"/>
      <c r="O264" s="60"/>
      <c r="P264" s="116"/>
      <c r="Q264" s="116"/>
    </row>
    <row r="265" spans="1:17" s="57" customFormat="1" ht="12.75" customHeight="1" x14ac:dyDescent="0.2">
      <c r="A265" s="215"/>
      <c r="B265" s="213"/>
      <c r="C265" s="220"/>
      <c r="D265" s="202"/>
      <c r="E265" s="208"/>
      <c r="F265" s="218"/>
      <c r="G265" s="58" t="s">
        <v>1771</v>
      </c>
      <c r="H265" s="59"/>
      <c r="I265" s="60"/>
      <c r="J265" s="60"/>
      <c r="K265" s="60"/>
      <c r="L265" s="60"/>
      <c r="M265" s="116"/>
      <c r="N265" s="116"/>
      <c r="O265" s="60"/>
      <c r="P265" s="116"/>
      <c r="Q265" s="116"/>
    </row>
    <row r="266" spans="1:17" s="57" customFormat="1" ht="12.75" customHeight="1" x14ac:dyDescent="0.2">
      <c r="A266" s="214">
        <v>127</v>
      </c>
      <c r="B266" s="212">
        <v>265</v>
      </c>
      <c r="C266" s="219" t="s">
        <v>2809</v>
      </c>
      <c r="D266" s="201" t="s">
        <v>3709</v>
      </c>
      <c r="E266" s="207" t="s">
        <v>6072</v>
      </c>
      <c r="F266" s="217">
        <v>764000</v>
      </c>
      <c r="G266" s="58" t="s">
        <v>1770</v>
      </c>
      <c r="H266" s="59"/>
      <c r="I266" s="60"/>
      <c r="J266" s="60"/>
      <c r="K266" s="60"/>
      <c r="L266" s="60"/>
      <c r="M266" s="116"/>
      <c r="N266" s="116"/>
      <c r="O266" s="60"/>
      <c r="P266" s="116"/>
      <c r="Q266" s="116"/>
    </row>
    <row r="267" spans="1:17" s="57" customFormat="1" ht="12.75" customHeight="1" x14ac:dyDescent="0.2">
      <c r="A267" s="215"/>
      <c r="B267" s="213"/>
      <c r="C267" s="220"/>
      <c r="D267" s="202"/>
      <c r="E267" s="208"/>
      <c r="F267" s="218"/>
      <c r="G267" s="58" t="s">
        <v>1771</v>
      </c>
      <c r="H267" s="59"/>
      <c r="I267" s="60"/>
      <c r="J267" s="60"/>
      <c r="K267" s="60"/>
      <c r="L267" s="60"/>
      <c r="M267" s="116"/>
      <c r="N267" s="116"/>
      <c r="O267" s="60"/>
      <c r="P267" s="116"/>
      <c r="Q267" s="116"/>
    </row>
    <row r="268" spans="1:17" s="57" customFormat="1" ht="12.75" customHeight="1" x14ac:dyDescent="0.2">
      <c r="A268" s="214">
        <v>128</v>
      </c>
      <c r="B268" s="212">
        <v>276</v>
      </c>
      <c r="C268" s="219" t="s">
        <v>2810</v>
      </c>
      <c r="D268" s="201" t="s">
        <v>3709</v>
      </c>
      <c r="E268" s="207" t="s">
        <v>6072</v>
      </c>
      <c r="F268" s="217">
        <v>764000</v>
      </c>
      <c r="G268" s="58" t="s">
        <v>1770</v>
      </c>
      <c r="H268" s="59"/>
      <c r="I268" s="60"/>
      <c r="J268" s="60"/>
      <c r="K268" s="60"/>
      <c r="L268" s="60"/>
      <c r="M268" s="116"/>
      <c r="N268" s="116"/>
      <c r="O268" s="60"/>
      <c r="P268" s="116"/>
      <c r="Q268" s="116"/>
    </row>
    <row r="269" spans="1:17" s="57" customFormat="1" ht="12.75" customHeight="1" x14ac:dyDescent="0.2">
      <c r="A269" s="215"/>
      <c r="B269" s="213"/>
      <c r="C269" s="220"/>
      <c r="D269" s="202"/>
      <c r="E269" s="208"/>
      <c r="F269" s="218"/>
      <c r="G269" s="58" t="s">
        <v>1771</v>
      </c>
      <c r="H269" s="59"/>
      <c r="I269" s="60"/>
      <c r="J269" s="60"/>
      <c r="K269" s="60"/>
      <c r="L269" s="60"/>
      <c r="M269" s="116"/>
      <c r="N269" s="116"/>
      <c r="O269" s="60"/>
      <c r="P269" s="116"/>
      <c r="Q269" s="116"/>
    </row>
    <row r="270" spans="1:17" s="57" customFormat="1" ht="12.75" customHeight="1" x14ac:dyDescent="0.2">
      <c r="A270" s="214">
        <v>129</v>
      </c>
      <c r="B270" s="212">
        <v>254</v>
      </c>
      <c r="C270" s="219" t="s">
        <v>2811</v>
      </c>
      <c r="D270" s="201" t="s">
        <v>3709</v>
      </c>
      <c r="E270" s="207" t="s">
        <v>6072</v>
      </c>
      <c r="F270" s="217">
        <v>764000</v>
      </c>
      <c r="G270" s="58" t="s">
        <v>1770</v>
      </c>
      <c r="H270" s="59"/>
      <c r="I270" s="60"/>
      <c r="J270" s="60"/>
      <c r="K270" s="60"/>
      <c r="L270" s="60"/>
      <c r="M270" s="116"/>
      <c r="N270" s="116"/>
      <c r="O270" s="60"/>
      <c r="P270" s="116"/>
      <c r="Q270" s="116"/>
    </row>
    <row r="271" spans="1:17" s="57" customFormat="1" ht="12.75" customHeight="1" x14ac:dyDescent="0.2">
      <c r="A271" s="215"/>
      <c r="B271" s="213"/>
      <c r="C271" s="220"/>
      <c r="D271" s="202"/>
      <c r="E271" s="208"/>
      <c r="F271" s="218"/>
      <c r="G271" s="58" t="s">
        <v>1771</v>
      </c>
      <c r="H271" s="59"/>
      <c r="I271" s="60"/>
      <c r="J271" s="60"/>
      <c r="K271" s="60"/>
      <c r="L271" s="60"/>
      <c r="M271" s="116"/>
      <c r="N271" s="116"/>
      <c r="O271" s="60"/>
      <c r="P271" s="116"/>
      <c r="Q271" s="116"/>
    </row>
    <row r="272" spans="1:17" s="57" customFormat="1" ht="12.75" customHeight="1" x14ac:dyDescent="0.2">
      <c r="A272" s="214">
        <v>130</v>
      </c>
      <c r="B272" s="212">
        <v>278</v>
      </c>
      <c r="C272" s="219" t="s">
        <v>2812</v>
      </c>
      <c r="D272" s="201" t="s">
        <v>3709</v>
      </c>
      <c r="E272" s="207" t="s">
        <v>6072</v>
      </c>
      <c r="F272" s="217">
        <v>764000</v>
      </c>
      <c r="G272" s="58" t="s">
        <v>1770</v>
      </c>
      <c r="H272" s="59"/>
      <c r="I272" s="60"/>
      <c r="J272" s="60"/>
      <c r="K272" s="60"/>
      <c r="L272" s="60"/>
      <c r="M272" s="116"/>
      <c r="N272" s="116"/>
      <c r="O272" s="60"/>
      <c r="P272" s="116"/>
      <c r="Q272" s="116"/>
    </row>
    <row r="273" spans="1:17" s="57" customFormat="1" ht="12.75" customHeight="1" x14ac:dyDescent="0.2">
      <c r="A273" s="215"/>
      <c r="B273" s="213"/>
      <c r="C273" s="220"/>
      <c r="D273" s="202"/>
      <c r="E273" s="208"/>
      <c r="F273" s="218"/>
      <c r="G273" s="58" t="s">
        <v>1771</v>
      </c>
      <c r="H273" s="59"/>
      <c r="I273" s="60"/>
      <c r="J273" s="60"/>
      <c r="K273" s="60"/>
      <c r="L273" s="60"/>
      <c r="M273" s="116"/>
      <c r="N273" s="116"/>
      <c r="O273" s="60"/>
      <c r="P273" s="116"/>
      <c r="Q273" s="116"/>
    </row>
    <row r="274" spans="1:17" s="57" customFormat="1" ht="12.75" customHeight="1" x14ac:dyDescent="0.2">
      <c r="A274" s="214">
        <v>131</v>
      </c>
      <c r="B274" s="212">
        <v>251</v>
      </c>
      <c r="C274" s="219" t="s">
        <v>2813</v>
      </c>
      <c r="D274" s="201" t="s">
        <v>3709</v>
      </c>
      <c r="E274" s="207" t="s">
        <v>6072</v>
      </c>
      <c r="F274" s="217">
        <v>764000</v>
      </c>
      <c r="G274" s="58" t="s">
        <v>1770</v>
      </c>
      <c r="H274" s="59"/>
      <c r="I274" s="60"/>
      <c r="J274" s="60"/>
      <c r="K274" s="60"/>
      <c r="L274" s="60"/>
      <c r="M274" s="116"/>
      <c r="N274" s="116"/>
      <c r="O274" s="60"/>
      <c r="P274" s="116"/>
      <c r="Q274" s="116"/>
    </row>
    <row r="275" spans="1:17" s="57" customFormat="1" ht="12.75" customHeight="1" x14ac:dyDescent="0.2">
      <c r="A275" s="215"/>
      <c r="B275" s="213"/>
      <c r="C275" s="220"/>
      <c r="D275" s="202"/>
      <c r="E275" s="208"/>
      <c r="F275" s="218"/>
      <c r="G275" s="58" t="s">
        <v>1771</v>
      </c>
      <c r="H275" s="59"/>
      <c r="I275" s="60"/>
      <c r="J275" s="60"/>
      <c r="K275" s="60"/>
      <c r="L275" s="60"/>
      <c r="M275" s="116"/>
      <c r="N275" s="116"/>
      <c r="O275" s="60"/>
      <c r="P275" s="116"/>
      <c r="Q275" s="116"/>
    </row>
    <row r="276" spans="1:17" s="57" customFormat="1" ht="12.75" customHeight="1" x14ac:dyDescent="0.2">
      <c r="A276" s="214">
        <v>132</v>
      </c>
      <c r="B276" s="212">
        <v>268</v>
      </c>
      <c r="C276" s="219" t="s">
        <v>2178</v>
      </c>
      <c r="D276" s="201" t="s">
        <v>3709</v>
      </c>
      <c r="E276" s="207" t="s">
        <v>6072</v>
      </c>
      <c r="F276" s="217">
        <v>764000</v>
      </c>
      <c r="G276" s="58" t="s">
        <v>1770</v>
      </c>
      <c r="H276" s="59"/>
      <c r="I276" s="60"/>
      <c r="J276" s="60"/>
      <c r="K276" s="60"/>
      <c r="L276" s="60"/>
      <c r="M276" s="116"/>
      <c r="N276" s="116"/>
      <c r="O276" s="60"/>
      <c r="P276" s="116"/>
      <c r="Q276" s="116"/>
    </row>
    <row r="277" spans="1:17" s="57" customFormat="1" ht="12.75" customHeight="1" x14ac:dyDescent="0.2">
      <c r="A277" s="215"/>
      <c r="B277" s="213"/>
      <c r="C277" s="220"/>
      <c r="D277" s="202"/>
      <c r="E277" s="208"/>
      <c r="F277" s="218"/>
      <c r="G277" s="58" t="s">
        <v>1771</v>
      </c>
      <c r="H277" s="59"/>
      <c r="I277" s="60"/>
      <c r="J277" s="60"/>
      <c r="K277" s="60"/>
      <c r="L277" s="60"/>
      <c r="M277" s="116"/>
      <c r="N277" s="116"/>
      <c r="O277" s="60"/>
      <c r="P277" s="116"/>
      <c r="Q277" s="116"/>
    </row>
    <row r="278" spans="1:17" s="57" customFormat="1" ht="12.75" customHeight="1" x14ac:dyDescent="0.2">
      <c r="A278" s="214">
        <v>133</v>
      </c>
      <c r="B278" s="212">
        <v>270</v>
      </c>
      <c r="C278" s="219" t="s">
        <v>3128</v>
      </c>
      <c r="D278" s="201" t="s">
        <v>3709</v>
      </c>
      <c r="E278" s="207" t="s">
        <v>6072</v>
      </c>
      <c r="F278" s="217">
        <v>764000</v>
      </c>
      <c r="G278" s="58" t="s">
        <v>1770</v>
      </c>
      <c r="H278" s="59"/>
      <c r="I278" s="60"/>
      <c r="J278" s="60"/>
      <c r="K278" s="60"/>
      <c r="L278" s="60"/>
      <c r="M278" s="118"/>
      <c r="N278" s="118"/>
      <c r="O278" s="60"/>
      <c r="P278" s="118"/>
      <c r="Q278" s="118"/>
    </row>
    <row r="279" spans="1:17" s="57" customFormat="1" ht="12.75" customHeight="1" x14ac:dyDescent="0.2">
      <c r="A279" s="215"/>
      <c r="B279" s="213"/>
      <c r="C279" s="220"/>
      <c r="D279" s="202"/>
      <c r="E279" s="208"/>
      <c r="F279" s="218"/>
      <c r="G279" s="58" t="s">
        <v>1771</v>
      </c>
      <c r="H279" s="59"/>
      <c r="I279" s="60"/>
      <c r="J279" s="60"/>
      <c r="K279" s="60"/>
      <c r="L279" s="60"/>
      <c r="M279" s="118"/>
      <c r="N279" s="118"/>
      <c r="O279" s="60"/>
      <c r="P279" s="118"/>
      <c r="Q279" s="118"/>
    </row>
    <row r="280" spans="1:17" s="57" customFormat="1" ht="12.75" customHeight="1" x14ac:dyDescent="0.2">
      <c r="A280" s="214">
        <v>134</v>
      </c>
      <c r="B280" s="212">
        <v>272</v>
      </c>
      <c r="C280" s="219" t="s">
        <v>2814</v>
      </c>
      <c r="D280" s="201" t="s">
        <v>3709</v>
      </c>
      <c r="E280" s="207" t="s">
        <v>6072</v>
      </c>
      <c r="F280" s="217">
        <v>1420620.35</v>
      </c>
      <c r="G280" s="58" t="s">
        <v>1770</v>
      </c>
      <c r="H280" s="58"/>
      <c r="I280" s="72"/>
      <c r="J280" s="72"/>
      <c r="K280" s="72"/>
      <c r="L280" s="72"/>
      <c r="M280" s="195"/>
      <c r="N280" s="195"/>
      <c r="O280" s="72"/>
      <c r="P280" s="195"/>
      <c r="Q280" s="195"/>
    </row>
    <row r="281" spans="1:17" s="57" customFormat="1" ht="12.75" customHeight="1" x14ac:dyDescent="0.2">
      <c r="A281" s="215"/>
      <c r="B281" s="213"/>
      <c r="C281" s="220"/>
      <c r="D281" s="202"/>
      <c r="E281" s="208"/>
      <c r="F281" s="218"/>
      <c r="G281" s="58" t="s">
        <v>1771</v>
      </c>
      <c r="H281" s="59"/>
      <c r="I281" s="60"/>
      <c r="J281" s="60"/>
      <c r="K281" s="60"/>
      <c r="L281" s="60"/>
      <c r="M281" s="195"/>
      <c r="N281" s="195"/>
      <c r="O281" s="60"/>
      <c r="P281" s="195"/>
      <c r="Q281" s="195"/>
    </row>
    <row r="282" spans="1:17" s="57" customFormat="1" ht="12.75" customHeight="1" x14ac:dyDescent="0.2">
      <c r="A282" s="214">
        <v>135</v>
      </c>
      <c r="B282" s="212">
        <v>274</v>
      </c>
      <c r="C282" s="219" t="s">
        <v>2815</v>
      </c>
      <c r="D282" s="201" t="s">
        <v>3709</v>
      </c>
      <c r="E282" s="207" t="s">
        <v>6072</v>
      </c>
      <c r="F282" s="217">
        <v>1420620.35</v>
      </c>
      <c r="G282" s="58" t="s">
        <v>1770</v>
      </c>
      <c r="H282" s="58"/>
      <c r="I282" s="72"/>
      <c r="J282" s="72"/>
      <c r="K282" s="72"/>
      <c r="L282" s="72"/>
      <c r="M282" s="195"/>
      <c r="N282" s="195"/>
      <c r="O282" s="72"/>
      <c r="P282" s="195"/>
      <c r="Q282" s="195"/>
    </row>
    <row r="283" spans="1:17" s="57" customFormat="1" ht="12.75" customHeight="1" x14ac:dyDescent="0.2">
      <c r="A283" s="215"/>
      <c r="B283" s="213"/>
      <c r="C283" s="220"/>
      <c r="D283" s="202"/>
      <c r="E283" s="208"/>
      <c r="F283" s="218"/>
      <c r="G283" s="58" t="s">
        <v>1771</v>
      </c>
      <c r="H283" s="59"/>
      <c r="I283" s="60"/>
      <c r="J283" s="60"/>
      <c r="K283" s="60"/>
      <c r="L283" s="60"/>
      <c r="M283" s="195"/>
      <c r="N283" s="195"/>
      <c r="O283" s="60"/>
      <c r="P283" s="195"/>
      <c r="Q283" s="195"/>
    </row>
    <row r="284" spans="1:17" s="57" customFormat="1" ht="12.75" customHeight="1" x14ac:dyDescent="0.2">
      <c r="A284" s="214">
        <v>136</v>
      </c>
      <c r="B284" s="212">
        <v>280</v>
      </c>
      <c r="C284" s="219" t="s">
        <v>2816</v>
      </c>
      <c r="D284" s="201" t="s">
        <v>3709</v>
      </c>
      <c r="E284" s="207" t="s">
        <v>6072</v>
      </c>
      <c r="F284" s="217">
        <v>1420620.35</v>
      </c>
      <c r="G284" s="58" t="s">
        <v>1770</v>
      </c>
      <c r="H284" s="59"/>
      <c r="I284" s="60"/>
      <c r="J284" s="60"/>
      <c r="K284" s="60"/>
      <c r="L284" s="60"/>
      <c r="M284" s="116"/>
      <c r="N284" s="116"/>
      <c r="O284" s="60"/>
      <c r="P284" s="116"/>
      <c r="Q284" s="116"/>
    </row>
    <row r="285" spans="1:17" s="57" customFormat="1" ht="12.75" customHeight="1" x14ac:dyDescent="0.2">
      <c r="A285" s="215"/>
      <c r="B285" s="213"/>
      <c r="C285" s="220"/>
      <c r="D285" s="202"/>
      <c r="E285" s="208"/>
      <c r="F285" s="218"/>
      <c r="G285" s="58" t="s">
        <v>1771</v>
      </c>
      <c r="H285" s="59"/>
      <c r="I285" s="60"/>
      <c r="J285" s="60"/>
      <c r="K285" s="60"/>
      <c r="L285" s="60"/>
      <c r="M285" s="116"/>
      <c r="N285" s="116"/>
      <c r="O285" s="60"/>
      <c r="P285" s="116"/>
      <c r="Q285" s="116"/>
    </row>
    <row r="286" spans="1:17" s="57" customFormat="1" ht="12.75" customHeight="1" x14ac:dyDescent="0.2">
      <c r="A286" s="214">
        <v>137</v>
      </c>
      <c r="B286" s="212">
        <v>273</v>
      </c>
      <c r="C286" s="219" t="s">
        <v>2817</v>
      </c>
      <c r="D286" s="201" t="s">
        <v>3709</v>
      </c>
      <c r="E286" s="207" t="s">
        <v>6072</v>
      </c>
      <c r="F286" s="217">
        <v>764000</v>
      </c>
      <c r="G286" s="58" t="s">
        <v>1770</v>
      </c>
      <c r="H286" s="59"/>
      <c r="I286" s="60"/>
      <c r="J286" s="60"/>
      <c r="K286" s="60"/>
      <c r="L286" s="60"/>
      <c r="M286" s="116"/>
      <c r="N286" s="116"/>
      <c r="O286" s="60"/>
      <c r="P286" s="116"/>
      <c r="Q286" s="116"/>
    </row>
    <row r="287" spans="1:17" s="57" customFormat="1" ht="12.75" customHeight="1" x14ac:dyDescent="0.2">
      <c r="A287" s="215"/>
      <c r="B287" s="213"/>
      <c r="C287" s="220"/>
      <c r="D287" s="202"/>
      <c r="E287" s="208"/>
      <c r="F287" s="218"/>
      <c r="G287" s="58" t="s">
        <v>1771</v>
      </c>
      <c r="H287" s="59"/>
      <c r="I287" s="60"/>
      <c r="J287" s="60"/>
      <c r="K287" s="60"/>
      <c r="L287" s="60"/>
      <c r="M287" s="116"/>
      <c r="N287" s="116"/>
      <c r="O287" s="60"/>
      <c r="P287" s="116"/>
      <c r="Q287" s="116"/>
    </row>
    <row r="288" spans="1:17" s="57" customFormat="1" ht="12.75" customHeight="1" x14ac:dyDescent="0.2">
      <c r="A288" s="214">
        <v>138</v>
      </c>
      <c r="B288" s="212">
        <v>267</v>
      </c>
      <c r="C288" s="219" t="s">
        <v>2818</v>
      </c>
      <c r="D288" s="201" t="s">
        <v>3709</v>
      </c>
      <c r="E288" s="207" t="s">
        <v>6072</v>
      </c>
      <c r="F288" s="217">
        <v>1420620.35</v>
      </c>
      <c r="G288" s="58" t="s">
        <v>1770</v>
      </c>
      <c r="H288" s="59"/>
      <c r="I288" s="60"/>
      <c r="J288" s="60"/>
      <c r="K288" s="60"/>
      <c r="L288" s="60"/>
      <c r="M288" s="116"/>
      <c r="N288" s="116"/>
      <c r="O288" s="60"/>
      <c r="P288" s="116"/>
      <c r="Q288" s="116"/>
    </row>
    <row r="289" spans="1:17" s="57" customFormat="1" ht="12.75" customHeight="1" x14ac:dyDescent="0.2">
      <c r="A289" s="215"/>
      <c r="B289" s="213"/>
      <c r="C289" s="220"/>
      <c r="D289" s="202"/>
      <c r="E289" s="208"/>
      <c r="F289" s="218"/>
      <c r="G289" s="58" t="s">
        <v>1771</v>
      </c>
      <c r="H289" s="59"/>
      <c r="I289" s="60"/>
      <c r="J289" s="60"/>
      <c r="K289" s="60"/>
      <c r="L289" s="60"/>
      <c r="M289" s="116"/>
      <c r="N289" s="116"/>
      <c r="O289" s="60"/>
      <c r="P289" s="116"/>
      <c r="Q289" s="116"/>
    </row>
    <row r="290" spans="1:17" s="57" customFormat="1" ht="12.75" customHeight="1" x14ac:dyDescent="0.2">
      <c r="A290" s="214">
        <v>139</v>
      </c>
      <c r="B290" s="212">
        <v>274</v>
      </c>
      <c r="C290" s="219" t="s">
        <v>2819</v>
      </c>
      <c r="D290" s="201" t="s">
        <v>3709</v>
      </c>
      <c r="E290" s="207" t="s">
        <v>6072</v>
      </c>
      <c r="F290" s="217">
        <v>764000</v>
      </c>
      <c r="G290" s="58" t="s">
        <v>1770</v>
      </c>
      <c r="H290" s="59"/>
      <c r="I290" s="60"/>
      <c r="J290" s="60"/>
      <c r="K290" s="60"/>
      <c r="L290" s="60"/>
      <c r="M290" s="116"/>
      <c r="N290" s="116"/>
      <c r="O290" s="60"/>
      <c r="P290" s="116"/>
      <c r="Q290" s="116"/>
    </row>
    <row r="291" spans="1:17" s="57" customFormat="1" ht="12.75" customHeight="1" x14ac:dyDescent="0.2">
      <c r="A291" s="215"/>
      <c r="B291" s="213"/>
      <c r="C291" s="220"/>
      <c r="D291" s="202"/>
      <c r="E291" s="208"/>
      <c r="F291" s="218"/>
      <c r="G291" s="58" t="s">
        <v>1771</v>
      </c>
      <c r="H291" s="59"/>
      <c r="I291" s="60"/>
      <c r="J291" s="60"/>
      <c r="K291" s="60"/>
      <c r="L291" s="60"/>
      <c r="M291" s="116"/>
      <c r="N291" s="116"/>
      <c r="O291" s="60"/>
      <c r="P291" s="116"/>
      <c r="Q291" s="116"/>
    </row>
    <row r="292" spans="1:17" s="57" customFormat="1" ht="12.75" customHeight="1" x14ac:dyDescent="0.2">
      <c r="A292" s="214">
        <v>140</v>
      </c>
      <c r="B292" s="212">
        <v>281</v>
      </c>
      <c r="C292" s="219" t="s">
        <v>2820</v>
      </c>
      <c r="D292" s="201" t="s">
        <v>3709</v>
      </c>
      <c r="E292" s="207" t="s">
        <v>6072</v>
      </c>
      <c r="F292" s="217">
        <v>764000</v>
      </c>
      <c r="G292" s="58" t="s">
        <v>1770</v>
      </c>
      <c r="H292" s="59"/>
      <c r="I292" s="60"/>
      <c r="J292" s="60"/>
      <c r="K292" s="60"/>
      <c r="L292" s="60"/>
      <c r="M292" s="116"/>
      <c r="N292" s="116"/>
      <c r="O292" s="60"/>
      <c r="P292" s="116"/>
      <c r="Q292" s="116"/>
    </row>
    <row r="293" spans="1:17" s="57" customFormat="1" ht="12.75" customHeight="1" x14ac:dyDescent="0.2">
      <c r="A293" s="215"/>
      <c r="B293" s="213"/>
      <c r="C293" s="220"/>
      <c r="D293" s="202"/>
      <c r="E293" s="208"/>
      <c r="F293" s="218"/>
      <c r="G293" s="58" t="s">
        <v>1771</v>
      </c>
      <c r="H293" s="59"/>
      <c r="I293" s="60"/>
      <c r="J293" s="60"/>
      <c r="K293" s="60"/>
      <c r="L293" s="60"/>
      <c r="M293" s="116"/>
      <c r="N293" s="116"/>
      <c r="O293" s="60"/>
      <c r="P293" s="116"/>
      <c r="Q293" s="116"/>
    </row>
    <row r="294" spans="1:17" s="57" customFormat="1" ht="12.75" customHeight="1" x14ac:dyDescent="0.2">
      <c r="A294" s="214">
        <v>141</v>
      </c>
      <c r="B294" s="212">
        <v>459</v>
      </c>
      <c r="C294" s="219" t="s">
        <v>2821</v>
      </c>
      <c r="D294" s="201" t="s">
        <v>3709</v>
      </c>
      <c r="E294" s="207" t="s">
        <v>6072</v>
      </c>
      <c r="F294" s="217">
        <v>764000</v>
      </c>
      <c r="G294" s="58" t="s">
        <v>1770</v>
      </c>
      <c r="H294" s="59"/>
      <c r="I294" s="60"/>
      <c r="J294" s="60"/>
      <c r="K294" s="60"/>
      <c r="L294" s="60"/>
      <c r="M294" s="116"/>
      <c r="N294" s="116"/>
      <c r="O294" s="60"/>
      <c r="P294" s="116"/>
      <c r="Q294" s="116"/>
    </row>
    <row r="295" spans="1:17" s="57" customFormat="1" ht="12.75" customHeight="1" x14ac:dyDescent="0.2">
      <c r="A295" s="215"/>
      <c r="B295" s="213"/>
      <c r="C295" s="220"/>
      <c r="D295" s="202"/>
      <c r="E295" s="208"/>
      <c r="F295" s="218"/>
      <c r="G295" s="58" t="s">
        <v>1771</v>
      </c>
      <c r="H295" s="59"/>
      <c r="I295" s="60"/>
      <c r="J295" s="60"/>
      <c r="K295" s="60"/>
      <c r="L295" s="60"/>
      <c r="M295" s="116"/>
      <c r="N295" s="116"/>
      <c r="O295" s="60"/>
      <c r="P295" s="116"/>
      <c r="Q295" s="116"/>
    </row>
    <row r="296" spans="1:17" s="57" customFormat="1" ht="12.75" customHeight="1" x14ac:dyDescent="0.2">
      <c r="A296" s="214">
        <v>142</v>
      </c>
      <c r="B296" s="212">
        <v>130</v>
      </c>
      <c r="C296" s="219" t="s">
        <v>2822</v>
      </c>
      <c r="D296" s="201" t="s">
        <v>3709</v>
      </c>
      <c r="E296" s="207" t="s">
        <v>6072</v>
      </c>
      <c r="F296" s="217">
        <v>1634876.25</v>
      </c>
      <c r="G296" s="58" t="s">
        <v>1770</v>
      </c>
      <c r="H296" s="59"/>
      <c r="I296" s="60"/>
      <c r="J296" s="60"/>
      <c r="K296" s="60"/>
      <c r="L296" s="60"/>
      <c r="M296" s="116"/>
      <c r="N296" s="116"/>
      <c r="O296" s="60"/>
      <c r="P296" s="116"/>
      <c r="Q296" s="116"/>
    </row>
    <row r="297" spans="1:17" s="57" customFormat="1" ht="12.75" customHeight="1" x14ac:dyDescent="0.2">
      <c r="A297" s="215"/>
      <c r="B297" s="213"/>
      <c r="C297" s="220"/>
      <c r="D297" s="202"/>
      <c r="E297" s="208"/>
      <c r="F297" s="218"/>
      <c r="G297" s="58" t="s">
        <v>1771</v>
      </c>
      <c r="H297" s="59"/>
      <c r="I297" s="60"/>
      <c r="J297" s="60"/>
      <c r="K297" s="60"/>
      <c r="L297" s="60"/>
      <c r="M297" s="116"/>
      <c r="N297" s="116"/>
      <c r="O297" s="60"/>
      <c r="P297" s="116"/>
      <c r="Q297" s="116"/>
    </row>
    <row r="298" spans="1:17" s="57" customFormat="1" ht="12.75" customHeight="1" x14ac:dyDescent="0.2">
      <c r="A298" s="214">
        <v>143</v>
      </c>
      <c r="B298" s="212">
        <v>132</v>
      </c>
      <c r="C298" s="219" t="s">
        <v>2128</v>
      </c>
      <c r="D298" s="201" t="s">
        <v>3709</v>
      </c>
      <c r="E298" s="207" t="s">
        <v>6072</v>
      </c>
      <c r="F298" s="217">
        <v>1634876.25</v>
      </c>
      <c r="G298" s="58" t="s">
        <v>1770</v>
      </c>
      <c r="H298" s="59"/>
      <c r="I298" s="60"/>
      <c r="J298" s="60"/>
      <c r="K298" s="60"/>
      <c r="L298" s="60"/>
      <c r="M298" s="116"/>
      <c r="N298" s="116"/>
      <c r="O298" s="60"/>
      <c r="P298" s="116"/>
      <c r="Q298" s="116"/>
    </row>
    <row r="299" spans="1:17" s="57" customFormat="1" ht="12.75" customHeight="1" x14ac:dyDescent="0.2">
      <c r="A299" s="215"/>
      <c r="B299" s="213"/>
      <c r="C299" s="220"/>
      <c r="D299" s="202"/>
      <c r="E299" s="208"/>
      <c r="F299" s="218"/>
      <c r="G299" s="58" t="s">
        <v>1771</v>
      </c>
      <c r="H299" s="59"/>
      <c r="I299" s="60"/>
      <c r="J299" s="60"/>
      <c r="K299" s="60"/>
      <c r="L299" s="60"/>
      <c r="M299" s="116"/>
      <c r="N299" s="116"/>
      <c r="O299" s="60"/>
      <c r="P299" s="116"/>
      <c r="Q299" s="116"/>
    </row>
    <row r="300" spans="1:17" s="57" customFormat="1" ht="12.75" customHeight="1" x14ac:dyDescent="0.2">
      <c r="A300" s="214">
        <v>144</v>
      </c>
      <c r="B300" s="212">
        <v>136</v>
      </c>
      <c r="C300" s="219" t="s">
        <v>2823</v>
      </c>
      <c r="D300" s="201" t="s">
        <v>3709</v>
      </c>
      <c r="E300" s="207" t="s">
        <v>6072</v>
      </c>
      <c r="F300" s="217">
        <v>1538288.4</v>
      </c>
      <c r="G300" s="58" t="s">
        <v>1770</v>
      </c>
      <c r="H300" s="59"/>
      <c r="I300" s="60"/>
      <c r="J300" s="60"/>
      <c r="K300" s="60"/>
      <c r="L300" s="60"/>
      <c r="M300" s="116"/>
      <c r="N300" s="116"/>
      <c r="O300" s="60"/>
      <c r="P300" s="116"/>
      <c r="Q300" s="116"/>
    </row>
    <row r="301" spans="1:17" s="57" customFormat="1" ht="12.75" customHeight="1" x14ac:dyDescent="0.2">
      <c r="A301" s="215"/>
      <c r="B301" s="213"/>
      <c r="C301" s="220"/>
      <c r="D301" s="202"/>
      <c r="E301" s="208"/>
      <c r="F301" s="218"/>
      <c r="G301" s="58" t="s">
        <v>1771</v>
      </c>
      <c r="H301" s="59"/>
      <c r="I301" s="60"/>
      <c r="J301" s="60"/>
      <c r="K301" s="60"/>
      <c r="L301" s="60"/>
      <c r="M301" s="116"/>
      <c r="N301" s="116"/>
      <c r="O301" s="60"/>
      <c r="P301" s="116"/>
      <c r="Q301" s="116"/>
    </row>
    <row r="302" spans="1:17" s="57" customFormat="1" ht="12.75" customHeight="1" x14ac:dyDescent="0.2">
      <c r="A302" s="214">
        <v>145</v>
      </c>
      <c r="B302" s="212">
        <v>147</v>
      </c>
      <c r="C302" s="219" t="s">
        <v>2824</v>
      </c>
      <c r="D302" s="201" t="s">
        <v>3709</v>
      </c>
      <c r="E302" s="207" t="s">
        <v>6072</v>
      </c>
      <c r="F302" s="217">
        <v>1420620.35</v>
      </c>
      <c r="G302" s="58" t="s">
        <v>1770</v>
      </c>
      <c r="H302" s="59"/>
      <c r="I302" s="60"/>
      <c r="J302" s="60"/>
      <c r="K302" s="60"/>
      <c r="L302" s="60"/>
      <c r="M302" s="116"/>
      <c r="N302" s="116"/>
      <c r="O302" s="60"/>
      <c r="P302" s="116"/>
      <c r="Q302" s="116"/>
    </row>
    <row r="303" spans="1:17" s="57" customFormat="1" ht="12.75" customHeight="1" x14ac:dyDescent="0.2">
      <c r="A303" s="215"/>
      <c r="B303" s="213"/>
      <c r="C303" s="220"/>
      <c r="D303" s="202"/>
      <c r="E303" s="208"/>
      <c r="F303" s="218"/>
      <c r="G303" s="58" t="s">
        <v>1771</v>
      </c>
      <c r="H303" s="59"/>
      <c r="I303" s="60"/>
      <c r="J303" s="60"/>
      <c r="K303" s="60"/>
      <c r="L303" s="60"/>
      <c r="M303" s="116"/>
      <c r="N303" s="116"/>
      <c r="O303" s="60"/>
      <c r="P303" s="116"/>
      <c r="Q303" s="116"/>
    </row>
    <row r="304" spans="1:17" s="57" customFormat="1" ht="12.75" customHeight="1" x14ac:dyDescent="0.2">
      <c r="A304" s="214">
        <v>146</v>
      </c>
      <c r="B304" s="212">
        <v>134</v>
      </c>
      <c r="C304" s="219" t="s">
        <v>2825</v>
      </c>
      <c r="D304" s="201" t="s">
        <v>3709</v>
      </c>
      <c r="E304" s="207" t="s">
        <v>6072</v>
      </c>
      <c r="F304" s="217">
        <v>764000</v>
      </c>
      <c r="G304" s="58" t="s">
        <v>1770</v>
      </c>
      <c r="H304" s="59"/>
      <c r="I304" s="60"/>
      <c r="J304" s="60"/>
      <c r="K304" s="60"/>
      <c r="L304" s="60"/>
      <c r="M304" s="116"/>
      <c r="N304" s="116"/>
      <c r="O304" s="60"/>
      <c r="P304" s="116"/>
      <c r="Q304" s="116"/>
    </row>
    <row r="305" spans="1:17" s="57" customFormat="1" ht="12.75" customHeight="1" x14ac:dyDescent="0.2">
      <c r="A305" s="215"/>
      <c r="B305" s="213"/>
      <c r="C305" s="220"/>
      <c r="D305" s="202"/>
      <c r="E305" s="208"/>
      <c r="F305" s="218"/>
      <c r="G305" s="58" t="s">
        <v>1771</v>
      </c>
      <c r="H305" s="59"/>
      <c r="I305" s="60"/>
      <c r="J305" s="60"/>
      <c r="K305" s="60"/>
      <c r="L305" s="60"/>
      <c r="M305" s="116"/>
      <c r="N305" s="116"/>
      <c r="O305" s="60"/>
      <c r="P305" s="116"/>
      <c r="Q305" s="116"/>
    </row>
    <row r="306" spans="1:17" s="57" customFormat="1" ht="12.75" customHeight="1" x14ac:dyDescent="0.2">
      <c r="A306" s="214">
        <v>147</v>
      </c>
      <c r="B306" s="212">
        <v>133</v>
      </c>
      <c r="C306" s="219" t="s">
        <v>2826</v>
      </c>
      <c r="D306" s="201" t="s">
        <v>3709</v>
      </c>
      <c r="E306" s="207" t="s">
        <v>6072</v>
      </c>
      <c r="F306" s="217">
        <v>1420620.35</v>
      </c>
      <c r="G306" s="58" t="s">
        <v>1770</v>
      </c>
      <c r="H306" s="59"/>
      <c r="I306" s="60"/>
      <c r="J306" s="60"/>
      <c r="K306" s="60"/>
      <c r="L306" s="60"/>
      <c r="M306" s="116"/>
      <c r="N306" s="116"/>
      <c r="O306" s="60"/>
      <c r="P306" s="116"/>
      <c r="Q306" s="116"/>
    </row>
    <row r="307" spans="1:17" s="57" customFormat="1" ht="12.75" customHeight="1" x14ac:dyDescent="0.2">
      <c r="A307" s="215"/>
      <c r="B307" s="213"/>
      <c r="C307" s="220"/>
      <c r="D307" s="202"/>
      <c r="E307" s="208"/>
      <c r="F307" s="218"/>
      <c r="G307" s="58" t="s">
        <v>1771</v>
      </c>
      <c r="H307" s="59"/>
      <c r="I307" s="60"/>
      <c r="J307" s="60"/>
      <c r="K307" s="60"/>
      <c r="L307" s="60"/>
      <c r="M307" s="116"/>
      <c r="N307" s="116"/>
      <c r="O307" s="60"/>
      <c r="P307" s="116"/>
      <c r="Q307" s="116"/>
    </row>
    <row r="308" spans="1:17" s="57" customFormat="1" ht="12.75" customHeight="1" x14ac:dyDescent="0.2">
      <c r="A308" s="214">
        <v>148</v>
      </c>
      <c r="B308" s="212">
        <v>137</v>
      </c>
      <c r="C308" s="219" t="s">
        <v>2827</v>
      </c>
      <c r="D308" s="201" t="s">
        <v>3709</v>
      </c>
      <c r="E308" s="207" t="s">
        <v>6072</v>
      </c>
      <c r="F308" s="217">
        <v>764000</v>
      </c>
      <c r="G308" s="58" t="s">
        <v>1770</v>
      </c>
      <c r="H308" s="59"/>
      <c r="I308" s="60"/>
      <c r="J308" s="60"/>
      <c r="K308" s="60"/>
      <c r="L308" s="60"/>
      <c r="M308" s="116"/>
      <c r="N308" s="116"/>
      <c r="O308" s="60"/>
      <c r="P308" s="116"/>
      <c r="Q308" s="116"/>
    </row>
    <row r="309" spans="1:17" s="57" customFormat="1" ht="12.75" customHeight="1" x14ac:dyDescent="0.2">
      <c r="A309" s="215"/>
      <c r="B309" s="213"/>
      <c r="C309" s="220"/>
      <c r="D309" s="202"/>
      <c r="E309" s="208"/>
      <c r="F309" s="218"/>
      <c r="G309" s="58" t="s">
        <v>1771</v>
      </c>
      <c r="H309" s="59"/>
      <c r="I309" s="60"/>
      <c r="J309" s="60"/>
      <c r="K309" s="60"/>
      <c r="L309" s="60"/>
      <c r="M309" s="116"/>
      <c r="N309" s="116"/>
      <c r="O309" s="60"/>
      <c r="P309" s="116"/>
      <c r="Q309" s="116"/>
    </row>
    <row r="310" spans="1:17" s="57" customFormat="1" ht="12.75" customHeight="1" x14ac:dyDescent="0.2">
      <c r="A310" s="214">
        <v>149</v>
      </c>
      <c r="B310" s="212">
        <v>139</v>
      </c>
      <c r="C310" s="219" t="s">
        <v>2828</v>
      </c>
      <c r="D310" s="201" t="s">
        <v>3709</v>
      </c>
      <c r="E310" s="207" t="s">
        <v>6072</v>
      </c>
      <c r="F310" s="217">
        <v>764000</v>
      </c>
      <c r="G310" s="58" t="s">
        <v>1770</v>
      </c>
      <c r="H310" s="59"/>
      <c r="I310" s="60"/>
      <c r="J310" s="60"/>
      <c r="K310" s="60"/>
      <c r="L310" s="60"/>
      <c r="M310" s="116"/>
      <c r="N310" s="116"/>
      <c r="O310" s="60"/>
      <c r="P310" s="116"/>
      <c r="Q310" s="116"/>
    </row>
    <row r="311" spans="1:17" s="57" customFormat="1" ht="12.75" customHeight="1" x14ac:dyDescent="0.2">
      <c r="A311" s="215"/>
      <c r="B311" s="213"/>
      <c r="C311" s="220"/>
      <c r="D311" s="202"/>
      <c r="E311" s="208"/>
      <c r="F311" s="218"/>
      <c r="G311" s="58" t="s">
        <v>1771</v>
      </c>
      <c r="H311" s="59"/>
      <c r="I311" s="60"/>
      <c r="J311" s="60"/>
      <c r="K311" s="60"/>
      <c r="L311" s="60"/>
      <c r="M311" s="116"/>
      <c r="N311" s="116"/>
      <c r="O311" s="60"/>
      <c r="P311" s="116"/>
      <c r="Q311" s="116"/>
    </row>
    <row r="312" spans="1:17" s="57" customFormat="1" ht="12.75" customHeight="1" x14ac:dyDescent="0.2">
      <c r="A312" s="214">
        <v>150</v>
      </c>
      <c r="B312" s="212">
        <v>140</v>
      </c>
      <c r="C312" s="219" t="s">
        <v>2829</v>
      </c>
      <c r="D312" s="201" t="s">
        <v>3709</v>
      </c>
      <c r="E312" s="207" t="s">
        <v>6072</v>
      </c>
      <c r="F312" s="217">
        <v>764000</v>
      </c>
      <c r="G312" s="58" t="s">
        <v>1770</v>
      </c>
      <c r="H312" s="59"/>
      <c r="I312" s="60"/>
      <c r="J312" s="60"/>
      <c r="K312" s="60"/>
      <c r="L312" s="60"/>
      <c r="M312" s="116"/>
      <c r="N312" s="116"/>
      <c r="O312" s="60"/>
      <c r="P312" s="116"/>
      <c r="Q312" s="116"/>
    </row>
    <row r="313" spans="1:17" s="57" customFormat="1" ht="12.75" customHeight="1" x14ac:dyDescent="0.2">
      <c r="A313" s="215"/>
      <c r="B313" s="213"/>
      <c r="C313" s="220"/>
      <c r="D313" s="202"/>
      <c r="E313" s="208"/>
      <c r="F313" s="218"/>
      <c r="G313" s="58" t="s">
        <v>1771</v>
      </c>
      <c r="H313" s="59"/>
      <c r="I313" s="60"/>
      <c r="J313" s="60"/>
      <c r="K313" s="60"/>
      <c r="L313" s="60"/>
      <c r="M313" s="116"/>
      <c r="N313" s="116"/>
      <c r="O313" s="60"/>
      <c r="P313" s="116"/>
      <c r="Q313" s="116"/>
    </row>
    <row r="314" spans="1:17" s="57" customFormat="1" ht="12.75" customHeight="1" x14ac:dyDescent="0.2">
      <c r="A314" s="214">
        <v>151</v>
      </c>
      <c r="B314" s="212">
        <v>141</v>
      </c>
      <c r="C314" s="219" t="s">
        <v>2830</v>
      </c>
      <c r="D314" s="201" t="s">
        <v>3709</v>
      </c>
      <c r="E314" s="207" t="s">
        <v>6072</v>
      </c>
      <c r="F314" s="217">
        <v>764000</v>
      </c>
      <c r="G314" s="58" t="s">
        <v>1770</v>
      </c>
      <c r="H314" s="59"/>
      <c r="I314" s="60"/>
      <c r="J314" s="60"/>
      <c r="K314" s="60"/>
      <c r="L314" s="60"/>
      <c r="M314" s="116"/>
      <c r="N314" s="116"/>
      <c r="O314" s="60"/>
      <c r="P314" s="116"/>
      <c r="Q314" s="116"/>
    </row>
    <row r="315" spans="1:17" s="57" customFormat="1" ht="12.75" customHeight="1" x14ac:dyDescent="0.2">
      <c r="A315" s="215"/>
      <c r="B315" s="213"/>
      <c r="C315" s="220"/>
      <c r="D315" s="202"/>
      <c r="E315" s="208"/>
      <c r="F315" s="218"/>
      <c r="G315" s="58" t="s">
        <v>1771</v>
      </c>
      <c r="H315" s="59"/>
      <c r="I315" s="60"/>
      <c r="J315" s="60"/>
      <c r="K315" s="60"/>
      <c r="L315" s="60"/>
      <c r="M315" s="116"/>
      <c r="N315" s="116"/>
      <c r="O315" s="60"/>
      <c r="P315" s="116"/>
      <c r="Q315" s="116"/>
    </row>
    <row r="316" spans="1:17" s="57" customFormat="1" ht="12.75" customHeight="1" x14ac:dyDescent="0.2">
      <c r="A316" s="214">
        <v>152</v>
      </c>
      <c r="B316" s="212">
        <v>142</v>
      </c>
      <c r="C316" s="219" t="s">
        <v>2831</v>
      </c>
      <c r="D316" s="201" t="s">
        <v>3709</v>
      </c>
      <c r="E316" s="207" t="s">
        <v>6072</v>
      </c>
      <c r="F316" s="217">
        <v>764000</v>
      </c>
      <c r="G316" s="58" t="s">
        <v>1770</v>
      </c>
      <c r="H316" s="59"/>
      <c r="I316" s="60"/>
      <c r="J316" s="60"/>
      <c r="K316" s="60"/>
      <c r="L316" s="60"/>
      <c r="M316" s="116"/>
      <c r="N316" s="116"/>
      <c r="O316" s="60"/>
      <c r="P316" s="116"/>
      <c r="Q316" s="116"/>
    </row>
    <row r="317" spans="1:17" s="57" customFormat="1" ht="12.75" customHeight="1" x14ac:dyDescent="0.2">
      <c r="A317" s="215"/>
      <c r="B317" s="213"/>
      <c r="C317" s="220"/>
      <c r="D317" s="202"/>
      <c r="E317" s="208"/>
      <c r="F317" s="218"/>
      <c r="G317" s="58" t="s">
        <v>1771</v>
      </c>
      <c r="H317" s="59"/>
      <c r="I317" s="60"/>
      <c r="J317" s="60"/>
      <c r="K317" s="60"/>
      <c r="L317" s="60"/>
      <c r="M317" s="116"/>
      <c r="N317" s="116"/>
      <c r="O317" s="60"/>
      <c r="P317" s="116"/>
      <c r="Q317" s="116"/>
    </row>
    <row r="318" spans="1:17" s="57" customFormat="1" ht="12.75" customHeight="1" x14ac:dyDescent="0.2">
      <c r="A318" s="214">
        <v>153</v>
      </c>
      <c r="B318" s="212">
        <v>145</v>
      </c>
      <c r="C318" s="219" t="s">
        <v>2832</v>
      </c>
      <c r="D318" s="201" t="s">
        <v>3709</v>
      </c>
      <c r="E318" s="207" t="s">
        <v>6072</v>
      </c>
      <c r="F318" s="217">
        <v>764000</v>
      </c>
      <c r="G318" s="58" t="s">
        <v>1770</v>
      </c>
      <c r="H318" s="59"/>
      <c r="I318" s="60"/>
      <c r="J318" s="60"/>
      <c r="K318" s="60"/>
      <c r="L318" s="60"/>
      <c r="M318" s="116"/>
      <c r="N318" s="116"/>
      <c r="O318" s="60"/>
      <c r="P318" s="116"/>
      <c r="Q318" s="116"/>
    </row>
    <row r="319" spans="1:17" s="57" customFormat="1" ht="12.75" customHeight="1" x14ac:dyDescent="0.2">
      <c r="A319" s="215"/>
      <c r="B319" s="213"/>
      <c r="C319" s="220"/>
      <c r="D319" s="202"/>
      <c r="E319" s="208"/>
      <c r="F319" s="218"/>
      <c r="G319" s="58" t="s">
        <v>1771</v>
      </c>
      <c r="H319" s="59"/>
      <c r="I319" s="60"/>
      <c r="J319" s="60"/>
      <c r="K319" s="60"/>
      <c r="L319" s="60"/>
      <c r="M319" s="116"/>
      <c r="N319" s="116"/>
      <c r="O319" s="60"/>
      <c r="P319" s="116"/>
      <c r="Q319" s="116"/>
    </row>
    <row r="320" spans="1:17" s="57" customFormat="1" ht="12.75" customHeight="1" x14ac:dyDescent="0.2">
      <c r="A320" s="214">
        <v>154</v>
      </c>
      <c r="B320" s="212">
        <v>135</v>
      </c>
      <c r="C320" s="219" t="s">
        <v>2833</v>
      </c>
      <c r="D320" s="201" t="s">
        <v>3709</v>
      </c>
      <c r="E320" s="207" t="s">
        <v>6072</v>
      </c>
      <c r="F320" s="217">
        <v>764000</v>
      </c>
      <c r="G320" s="58" t="s">
        <v>1770</v>
      </c>
      <c r="H320" s="59"/>
      <c r="I320" s="60"/>
      <c r="J320" s="60"/>
      <c r="K320" s="60"/>
      <c r="L320" s="60"/>
      <c r="M320" s="116"/>
      <c r="N320" s="116"/>
      <c r="O320" s="60"/>
      <c r="P320" s="116"/>
      <c r="Q320" s="116"/>
    </row>
    <row r="321" spans="1:17" s="57" customFormat="1" ht="12.75" customHeight="1" x14ac:dyDescent="0.2">
      <c r="A321" s="215"/>
      <c r="B321" s="213"/>
      <c r="C321" s="220"/>
      <c r="D321" s="202"/>
      <c r="E321" s="208"/>
      <c r="F321" s="218"/>
      <c r="G321" s="58" t="s">
        <v>1771</v>
      </c>
      <c r="H321" s="59"/>
      <c r="I321" s="60"/>
      <c r="J321" s="60"/>
      <c r="K321" s="60"/>
      <c r="L321" s="60"/>
      <c r="M321" s="116"/>
      <c r="N321" s="116"/>
      <c r="O321" s="60"/>
      <c r="P321" s="116"/>
      <c r="Q321" s="116"/>
    </row>
    <row r="322" spans="1:17" s="57" customFormat="1" ht="12.75" customHeight="1" x14ac:dyDescent="0.2">
      <c r="A322" s="214">
        <v>155</v>
      </c>
      <c r="B322" s="212">
        <v>138</v>
      </c>
      <c r="C322" s="219" t="s">
        <v>2834</v>
      </c>
      <c r="D322" s="201" t="s">
        <v>3709</v>
      </c>
      <c r="E322" s="207" t="s">
        <v>6072</v>
      </c>
      <c r="F322" s="217">
        <v>1538288.4</v>
      </c>
      <c r="G322" s="58" t="s">
        <v>1770</v>
      </c>
      <c r="H322" s="59"/>
      <c r="I322" s="60"/>
      <c r="J322" s="60"/>
      <c r="K322" s="60"/>
      <c r="L322" s="60"/>
      <c r="M322" s="116"/>
      <c r="N322" s="116"/>
      <c r="O322" s="60"/>
      <c r="P322" s="116"/>
      <c r="Q322" s="116"/>
    </row>
    <row r="323" spans="1:17" s="57" customFormat="1" ht="12.75" customHeight="1" x14ac:dyDescent="0.2">
      <c r="A323" s="215"/>
      <c r="B323" s="213"/>
      <c r="C323" s="220"/>
      <c r="D323" s="202"/>
      <c r="E323" s="208"/>
      <c r="F323" s="218"/>
      <c r="G323" s="58" t="s">
        <v>1771</v>
      </c>
      <c r="H323" s="59"/>
      <c r="I323" s="60"/>
      <c r="J323" s="60"/>
      <c r="K323" s="60"/>
      <c r="L323" s="60"/>
      <c r="M323" s="116"/>
      <c r="N323" s="116"/>
      <c r="O323" s="60"/>
      <c r="P323" s="116"/>
      <c r="Q323" s="116"/>
    </row>
    <row r="324" spans="1:17" s="57" customFormat="1" ht="12.75" customHeight="1" x14ac:dyDescent="0.2">
      <c r="A324" s="214">
        <v>156</v>
      </c>
      <c r="B324" s="212">
        <v>452</v>
      </c>
      <c r="C324" s="219" t="s">
        <v>2835</v>
      </c>
      <c r="D324" s="201" t="s">
        <v>3709</v>
      </c>
      <c r="E324" s="207" t="s">
        <v>6072</v>
      </c>
      <c r="F324" s="217">
        <v>1634876.25</v>
      </c>
      <c r="G324" s="58" t="s">
        <v>1770</v>
      </c>
      <c r="H324" s="59"/>
      <c r="I324" s="60"/>
      <c r="J324" s="60"/>
      <c r="K324" s="60"/>
      <c r="L324" s="60"/>
      <c r="M324" s="116"/>
      <c r="N324" s="116"/>
      <c r="O324" s="60"/>
      <c r="P324" s="116"/>
      <c r="Q324" s="116"/>
    </row>
    <row r="325" spans="1:17" s="57" customFormat="1" ht="12.75" customHeight="1" x14ac:dyDescent="0.2">
      <c r="A325" s="215"/>
      <c r="B325" s="213"/>
      <c r="C325" s="220"/>
      <c r="D325" s="202"/>
      <c r="E325" s="208"/>
      <c r="F325" s="218"/>
      <c r="G325" s="58" t="s">
        <v>1771</v>
      </c>
      <c r="H325" s="59"/>
      <c r="I325" s="60"/>
      <c r="J325" s="60"/>
      <c r="K325" s="60"/>
      <c r="L325" s="60"/>
      <c r="M325" s="116"/>
      <c r="N325" s="116"/>
      <c r="O325" s="60"/>
      <c r="P325" s="116"/>
      <c r="Q325" s="116"/>
    </row>
    <row r="326" spans="1:17" s="57" customFormat="1" ht="12.75" customHeight="1" x14ac:dyDescent="0.2">
      <c r="A326" s="214">
        <v>157</v>
      </c>
      <c r="B326" s="212">
        <v>144</v>
      </c>
      <c r="C326" s="219" t="s">
        <v>2836</v>
      </c>
      <c r="D326" s="201" t="s">
        <v>3709</v>
      </c>
      <c r="E326" s="207" t="s">
        <v>6072</v>
      </c>
      <c r="F326" s="217">
        <v>764000</v>
      </c>
      <c r="G326" s="58" t="s">
        <v>1770</v>
      </c>
      <c r="H326" s="59"/>
      <c r="I326" s="60"/>
      <c r="J326" s="60"/>
      <c r="K326" s="60"/>
      <c r="L326" s="60"/>
      <c r="M326" s="116"/>
      <c r="N326" s="116"/>
      <c r="O326" s="60"/>
      <c r="P326" s="116"/>
      <c r="Q326" s="116"/>
    </row>
    <row r="327" spans="1:17" s="57" customFormat="1" ht="12.75" customHeight="1" x14ac:dyDescent="0.2">
      <c r="A327" s="215"/>
      <c r="B327" s="213"/>
      <c r="C327" s="220"/>
      <c r="D327" s="202"/>
      <c r="E327" s="208"/>
      <c r="F327" s="218"/>
      <c r="G327" s="58" t="s">
        <v>1771</v>
      </c>
      <c r="H327" s="59"/>
      <c r="I327" s="60"/>
      <c r="J327" s="60"/>
      <c r="K327" s="60"/>
      <c r="L327" s="60"/>
      <c r="M327" s="116"/>
      <c r="N327" s="116"/>
      <c r="O327" s="60"/>
      <c r="P327" s="116"/>
      <c r="Q327" s="116"/>
    </row>
    <row r="328" spans="1:17" s="57" customFormat="1" ht="12.75" customHeight="1" x14ac:dyDescent="0.2">
      <c r="A328" s="214">
        <v>158</v>
      </c>
      <c r="B328" s="212">
        <v>146</v>
      </c>
      <c r="C328" s="219" t="s">
        <v>2837</v>
      </c>
      <c r="D328" s="201" t="s">
        <v>3709</v>
      </c>
      <c r="E328" s="207" t="s">
        <v>6072</v>
      </c>
      <c r="F328" s="217">
        <v>764000</v>
      </c>
      <c r="G328" s="58" t="s">
        <v>1770</v>
      </c>
      <c r="H328" s="59"/>
      <c r="I328" s="60"/>
      <c r="J328" s="60"/>
      <c r="K328" s="60"/>
      <c r="L328" s="60"/>
      <c r="M328" s="116"/>
      <c r="N328" s="116"/>
      <c r="O328" s="60"/>
      <c r="P328" s="116"/>
      <c r="Q328" s="116"/>
    </row>
    <row r="329" spans="1:17" s="57" customFormat="1" ht="12.75" customHeight="1" x14ac:dyDescent="0.2">
      <c r="A329" s="215"/>
      <c r="B329" s="213"/>
      <c r="C329" s="220"/>
      <c r="D329" s="202"/>
      <c r="E329" s="208"/>
      <c r="F329" s="218"/>
      <c r="G329" s="58" t="s">
        <v>1771</v>
      </c>
      <c r="H329" s="59"/>
      <c r="I329" s="60"/>
      <c r="J329" s="60"/>
      <c r="K329" s="60"/>
      <c r="L329" s="60"/>
      <c r="M329" s="116"/>
      <c r="N329" s="116"/>
      <c r="O329" s="60"/>
      <c r="P329" s="116"/>
      <c r="Q329" s="116"/>
    </row>
    <row r="330" spans="1:17" s="57" customFormat="1" ht="12.75" customHeight="1" x14ac:dyDescent="0.2">
      <c r="A330" s="214">
        <v>159</v>
      </c>
      <c r="B330" s="212">
        <v>1140</v>
      </c>
      <c r="C330" s="219" t="s">
        <v>6069</v>
      </c>
      <c r="D330" s="214" t="s">
        <v>3708</v>
      </c>
      <c r="E330" s="207" t="s">
        <v>6072</v>
      </c>
      <c r="F330" s="217">
        <v>1645164.65</v>
      </c>
      <c r="G330" s="159" t="s">
        <v>1770</v>
      </c>
      <c r="H330" s="59"/>
      <c r="I330" s="60"/>
      <c r="J330" s="60"/>
      <c r="K330" s="60"/>
      <c r="L330" s="60"/>
      <c r="M330" s="157"/>
      <c r="N330" s="157"/>
      <c r="O330" s="60"/>
      <c r="P330" s="157"/>
      <c r="Q330" s="157"/>
    </row>
    <row r="331" spans="1:17" s="57" customFormat="1" ht="12.75" customHeight="1" x14ac:dyDescent="0.2">
      <c r="A331" s="215"/>
      <c r="B331" s="213"/>
      <c r="C331" s="220"/>
      <c r="D331" s="215"/>
      <c r="E331" s="208"/>
      <c r="F331" s="218"/>
      <c r="G331" s="159" t="s">
        <v>1771</v>
      </c>
      <c r="H331" s="59"/>
      <c r="I331" s="60"/>
      <c r="J331" s="60"/>
      <c r="K331" s="60"/>
      <c r="L331" s="60"/>
      <c r="M331" s="157"/>
      <c r="N331" s="157"/>
      <c r="O331" s="60"/>
      <c r="P331" s="157"/>
      <c r="Q331" s="157"/>
    </row>
    <row r="332" spans="1:17" s="57" customFormat="1" ht="12.75" customHeight="1" x14ac:dyDescent="0.2">
      <c r="A332" s="214">
        <v>160</v>
      </c>
      <c r="B332" s="224">
        <v>1138</v>
      </c>
      <c r="C332" s="219" t="s">
        <v>2838</v>
      </c>
      <c r="D332" s="214" t="s">
        <v>3708</v>
      </c>
      <c r="E332" s="207" t="s">
        <v>6072</v>
      </c>
      <c r="F332" s="217">
        <v>774288.4</v>
      </c>
      <c r="G332" s="58" t="s">
        <v>1770</v>
      </c>
      <c r="H332" s="59"/>
      <c r="I332" s="60"/>
      <c r="J332" s="60"/>
      <c r="K332" s="60"/>
      <c r="L332" s="60"/>
      <c r="M332" s="116"/>
      <c r="N332" s="116"/>
      <c r="O332" s="60"/>
      <c r="P332" s="116"/>
      <c r="Q332" s="116"/>
    </row>
    <row r="333" spans="1:17" s="57" customFormat="1" ht="12.75" customHeight="1" x14ac:dyDescent="0.2">
      <c r="A333" s="215"/>
      <c r="B333" s="225"/>
      <c r="C333" s="220"/>
      <c r="D333" s="215"/>
      <c r="E333" s="208"/>
      <c r="F333" s="218"/>
      <c r="G333" s="58" t="s">
        <v>1771</v>
      </c>
      <c r="H333" s="59"/>
      <c r="I333" s="60"/>
      <c r="J333" s="60"/>
      <c r="K333" s="60"/>
      <c r="L333" s="60"/>
      <c r="M333" s="116"/>
      <c r="N333" s="116"/>
      <c r="O333" s="60"/>
      <c r="P333" s="116"/>
      <c r="Q333" s="116"/>
    </row>
    <row r="334" spans="1:17" s="57" customFormat="1" ht="12.75" customHeight="1" x14ac:dyDescent="0.2">
      <c r="A334" s="214">
        <v>161</v>
      </c>
      <c r="B334" s="224">
        <v>1132</v>
      </c>
      <c r="C334" s="219" t="s">
        <v>2884</v>
      </c>
      <c r="D334" s="214" t="s">
        <v>3708</v>
      </c>
      <c r="E334" s="207" t="s">
        <v>6072</v>
      </c>
      <c r="F334" s="217">
        <v>764000</v>
      </c>
      <c r="G334" s="58" t="s">
        <v>1770</v>
      </c>
      <c r="H334" s="59"/>
      <c r="I334" s="60"/>
      <c r="J334" s="60"/>
      <c r="K334" s="60"/>
      <c r="L334" s="60"/>
      <c r="M334" s="116"/>
      <c r="N334" s="116"/>
      <c r="O334" s="60"/>
      <c r="P334" s="116"/>
      <c r="Q334" s="116"/>
    </row>
    <row r="335" spans="1:17" s="57" customFormat="1" ht="12.75" customHeight="1" x14ac:dyDescent="0.2">
      <c r="A335" s="215"/>
      <c r="B335" s="225"/>
      <c r="C335" s="220"/>
      <c r="D335" s="215"/>
      <c r="E335" s="208"/>
      <c r="F335" s="218"/>
      <c r="G335" s="58" t="s">
        <v>1771</v>
      </c>
      <c r="H335" s="59"/>
      <c r="I335" s="60"/>
      <c r="J335" s="60"/>
      <c r="K335" s="60"/>
      <c r="L335" s="60"/>
      <c r="M335" s="116"/>
      <c r="N335" s="116"/>
      <c r="O335" s="60"/>
      <c r="P335" s="116"/>
      <c r="Q335" s="116"/>
    </row>
    <row r="336" spans="1:17" s="57" customFormat="1" ht="12.75" customHeight="1" x14ac:dyDescent="0.2">
      <c r="A336" s="214">
        <v>162</v>
      </c>
      <c r="B336" s="224">
        <v>1167</v>
      </c>
      <c r="C336" s="219" t="s">
        <v>2839</v>
      </c>
      <c r="D336" s="214" t="s">
        <v>3708</v>
      </c>
      <c r="E336" s="207" t="s">
        <v>6072</v>
      </c>
      <c r="F336" s="217">
        <v>764000</v>
      </c>
      <c r="G336" s="58" t="s">
        <v>1770</v>
      </c>
      <c r="H336" s="59"/>
      <c r="I336" s="60"/>
      <c r="J336" s="60"/>
      <c r="K336" s="60"/>
      <c r="L336" s="60"/>
      <c r="M336" s="116"/>
      <c r="N336" s="116"/>
      <c r="O336" s="60"/>
      <c r="P336" s="116"/>
      <c r="Q336" s="116"/>
    </row>
    <row r="337" spans="1:17" s="57" customFormat="1" ht="12.75" customHeight="1" x14ac:dyDescent="0.2">
      <c r="A337" s="215"/>
      <c r="B337" s="225"/>
      <c r="C337" s="220"/>
      <c r="D337" s="215"/>
      <c r="E337" s="208"/>
      <c r="F337" s="218"/>
      <c r="G337" s="58" t="s">
        <v>1771</v>
      </c>
      <c r="H337" s="59"/>
      <c r="I337" s="60"/>
      <c r="J337" s="60"/>
      <c r="K337" s="60"/>
      <c r="L337" s="60"/>
      <c r="M337" s="116"/>
      <c r="N337" s="116"/>
      <c r="O337" s="60"/>
      <c r="P337" s="116"/>
      <c r="Q337" s="116"/>
    </row>
    <row r="338" spans="1:17" s="57" customFormat="1" ht="12.75" customHeight="1" x14ac:dyDescent="0.2">
      <c r="A338" s="214">
        <v>163</v>
      </c>
      <c r="B338" s="224">
        <v>1149</v>
      </c>
      <c r="C338" s="219" t="s">
        <v>2840</v>
      </c>
      <c r="D338" s="214" t="s">
        <v>3708</v>
      </c>
      <c r="E338" s="207" t="s">
        <v>6072</v>
      </c>
      <c r="F338" s="217">
        <v>764000</v>
      </c>
      <c r="G338" s="58" t="s">
        <v>1770</v>
      </c>
      <c r="H338" s="59"/>
      <c r="I338" s="60"/>
      <c r="J338" s="60"/>
      <c r="K338" s="60"/>
      <c r="L338" s="60"/>
      <c r="M338" s="116"/>
      <c r="N338" s="116"/>
      <c r="O338" s="60"/>
      <c r="P338" s="116"/>
      <c r="Q338" s="116"/>
    </row>
    <row r="339" spans="1:17" s="57" customFormat="1" ht="12.75" customHeight="1" x14ac:dyDescent="0.2">
      <c r="A339" s="215"/>
      <c r="B339" s="225"/>
      <c r="C339" s="220"/>
      <c r="D339" s="215"/>
      <c r="E339" s="208"/>
      <c r="F339" s="218"/>
      <c r="G339" s="58" t="s">
        <v>1771</v>
      </c>
      <c r="H339" s="59"/>
      <c r="I339" s="60"/>
      <c r="J339" s="60"/>
      <c r="K339" s="60"/>
      <c r="L339" s="60"/>
      <c r="M339" s="116"/>
      <c r="N339" s="116"/>
      <c r="O339" s="60"/>
      <c r="P339" s="116"/>
      <c r="Q339" s="116"/>
    </row>
    <row r="340" spans="1:17" s="57" customFormat="1" ht="12.75" customHeight="1" x14ac:dyDescent="0.2">
      <c r="A340" s="214">
        <v>164</v>
      </c>
      <c r="B340" s="226">
        <v>1141</v>
      </c>
      <c r="C340" s="219" t="s">
        <v>2841</v>
      </c>
      <c r="D340" s="214" t="s">
        <v>3708</v>
      </c>
      <c r="E340" s="207" t="s">
        <v>6072</v>
      </c>
      <c r="F340" s="217">
        <v>764000</v>
      </c>
      <c r="G340" s="58" t="s">
        <v>1770</v>
      </c>
      <c r="H340" s="59"/>
      <c r="I340" s="60"/>
      <c r="J340" s="60"/>
      <c r="K340" s="60"/>
      <c r="L340" s="60"/>
      <c r="M340" s="116"/>
      <c r="N340" s="116"/>
      <c r="O340" s="60"/>
      <c r="P340" s="116"/>
      <c r="Q340" s="116"/>
    </row>
    <row r="341" spans="1:17" s="57" customFormat="1" ht="12.75" customHeight="1" x14ac:dyDescent="0.2">
      <c r="A341" s="215"/>
      <c r="B341" s="227"/>
      <c r="C341" s="220"/>
      <c r="D341" s="215"/>
      <c r="E341" s="208"/>
      <c r="F341" s="218"/>
      <c r="G341" s="58" t="s">
        <v>1771</v>
      </c>
      <c r="H341" s="59"/>
      <c r="I341" s="60"/>
      <c r="J341" s="60"/>
      <c r="K341" s="60"/>
      <c r="L341" s="60"/>
      <c r="M341" s="116"/>
      <c r="N341" s="116"/>
      <c r="O341" s="60"/>
      <c r="P341" s="116"/>
      <c r="Q341" s="116"/>
    </row>
    <row r="342" spans="1:17" s="57" customFormat="1" ht="12.75" customHeight="1" x14ac:dyDescent="0.2">
      <c r="A342" s="214">
        <v>165</v>
      </c>
      <c r="B342" s="224">
        <v>1143</v>
      </c>
      <c r="C342" s="219" t="s">
        <v>3159</v>
      </c>
      <c r="D342" s="214" t="s">
        <v>3708</v>
      </c>
      <c r="E342" s="207" t="s">
        <v>6072</v>
      </c>
      <c r="F342" s="217">
        <v>764000</v>
      </c>
      <c r="G342" s="58" t="s">
        <v>1770</v>
      </c>
      <c r="H342" s="59"/>
      <c r="I342" s="60"/>
      <c r="J342" s="60"/>
      <c r="K342" s="60"/>
      <c r="L342" s="60"/>
      <c r="M342" s="116"/>
      <c r="N342" s="116"/>
      <c r="O342" s="60"/>
      <c r="P342" s="116"/>
      <c r="Q342" s="116"/>
    </row>
    <row r="343" spans="1:17" s="57" customFormat="1" ht="12.75" customHeight="1" x14ac:dyDescent="0.2">
      <c r="A343" s="215"/>
      <c r="B343" s="225"/>
      <c r="C343" s="220"/>
      <c r="D343" s="215"/>
      <c r="E343" s="208"/>
      <c r="F343" s="218"/>
      <c r="G343" s="58" t="s">
        <v>1771</v>
      </c>
      <c r="H343" s="59"/>
      <c r="I343" s="60"/>
      <c r="J343" s="60"/>
      <c r="K343" s="60"/>
      <c r="L343" s="60"/>
      <c r="M343" s="116"/>
      <c r="N343" s="116"/>
      <c r="O343" s="60"/>
      <c r="P343" s="116"/>
      <c r="Q343" s="116"/>
    </row>
    <row r="344" spans="1:17" s="57" customFormat="1" ht="12.75" customHeight="1" x14ac:dyDescent="0.2">
      <c r="A344" s="214">
        <v>166</v>
      </c>
      <c r="B344" s="224">
        <v>1145</v>
      </c>
      <c r="C344" s="219" t="s">
        <v>3160</v>
      </c>
      <c r="D344" s="214" t="s">
        <v>3708</v>
      </c>
      <c r="E344" s="207" t="s">
        <v>6072</v>
      </c>
      <c r="F344" s="217">
        <v>651196</v>
      </c>
      <c r="G344" s="58" t="s">
        <v>1770</v>
      </c>
      <c r="H344" s="59"/>
      <c r="I344" s="60"/>
      <c r="J344" s="60"/>
      <c r="K344" s="60"/>
      <c r="L344" s="60"/>
      <c r="M344" s="116"/>
      <c r="N344" s="116"/>
      <c r="O344" s="60"/>
      <c r="P344" s="116"/>
      <c r="Q344" s="116"/>
    </row>
    <row r="345" spans="1:17" s="57" customFormat="1" ht="12.75" customHeight="1" x14ac:dyDescent="0.2">
      <c r="A345" s="215"/>
      <c r="B345" s="225"/>
      <c r="C345" s="220"/>
      <c r="D345" s="215"/>
      <c r="E345" s="208"/>
      <c r="F345" s="218"/>
      <c r="G345" s="58" t="s">
        <v>1771</v>
      </c>
      <c r="H345" s="59"/>
      <c r="I345" s="60"/>
      <c r="J345" s="60"/>
      <c r="K345" s="60"/>
      <c r="L345" s="60"/>
      <c r="M345" s="116"/>
      <c r="N345" s="116"/>
      <c r="O345" s="60"/>
      <c r="P345" s="116"/>
      <c r="Q345" s="116"/>
    </row>
    <row r="346" spans="1:17" s="57" customFormat="1" ht="12.75" customHeight="1" x14ac:dyDescent="0.2">
      <c r="A346" s="214">
        <v>167</v>
      </c>
      <c r="B346" s="224">
        <v>1169</v>
      </c>
      <c r="C346" s="219" t="s">
        <v>2842</v>
      </c>
      <c r="D346" s="214" t="s">
        <v>3708</v>
      </c>
      <c r="E346" s="207" t="s">
        <v>6072</v>
      </c>
      <c r="F346" s="217">
        <v>651196</v>
      </c>
      <c r="G346" s="58" t="s">
        <v>1770</v>
      </c>
      <c r="H346" s="59"/>
      <c r="I346" s="60"/>
      <c r="J346" s="60"/>
      <c r="K346" s="60"/>
      <c r="L346" s="60"/>
      <c r="M346" s="116"/>
      <c r="N346" s="116"/>
      <c r="O346" s="60"/>
      <c r="P346" s="116"/>
      <c r="Q346" s="116"/>
    </row>
    <row r="347" spans="1:17" s="57" customFormat="1" ht="12.75" customHeight="1" x14ac:dyDescent="0.2">
      <c r="A347" s="215"/>
      <c r="B347" s="225"/>
      <c r="C347" s="220"/>
      <c r="D347" s="215"/>
      <c r="E347" s="208"/>
      <c r="F347" s="218"/>
      <c r="G347" s="58" t="s">
        <v>1771</v>
      </c>
      <c r="H347" s="59"/>
      <c r="I347" s="60"/>
      <c r="J347" s="60"/>
      <c r="K347" s="60"/>
      <c r="L347" s="60"/>
      <c r="M347" s="116"/>
      <c r="N347" s="116"/>
      <c r="O347" s="60"/>
      <c r="P347" s="116"/>
      <c r="Q347" s="116"/>
    </row>
    <row r="348" spans="1:17" s="57" customFormat="1" ht="12.75" customHeight="1" x14ac:dyDescent="0.2">
      <c r="A348" s="214">
        <v>168</v>
      </c>
      <c r="B348" s="224">
        <v>1145</v>
      </c>
      <c r="C348" s="219" t="s">
        <v>2843</v>
      </c>
      <c r="D348" s="214" t="s">
        <v>3708</v>
      </c>
      <c r="E348" s="207" t="s">
        <v>6072</v>
      </c>
      <c r="F348" s="217">
        <v>651196</v>
      </c>
      <c r="G348" s="58" t="s">
        <v>1770</v>
      </c>
      <c r="H348" s="59"/>
      <c r="I348" s="60"/>
      <c r="J348" s="60"/>
      <c r="K348" s="60"/>
      <c r="L348" s="60"/>
      <c r="M348" s="116"/>
      <c r="N348" s="116"/>
      <c r="O348" s="60"/>
      <c r="P348" s="116"/>
      <c r="Q348" s="116"/>
    </row>
    <row r="349" spans="1:17" s="57" customFormat="1" ht="12.75" customHeight="1" x14ac:dyDescent="0.2">
      <c r="A349" s="215"/>
      <c r="B349" s="225"/>
      <c r="C349" s="220"/>
      <c r="D349" s="215"/>
      <c r="E349" s="208"/>
      <c r="F349" s="218"/>
      <c r="G349" s="58" t="s">
        <v>1771</v>
      </c>
      <c r="H349" s="59"/>
      <c r="I349" s="60"/>
      <c r="J349" s="60"/>
      <c r="K349" s="60"/>
      <c r="L349" s="60"/>
      <c r="M349" s="116"/>
      <c r="N349" s="116"/>
      <c r="O349" s="60"/>
      <c r="P349" s="116"/>
      <c r="Q349" s="116"/>
    </row>
    <row r="350" spans="1:17" s="57" customFormat="1" ht="12.75" customHeight="1" x14ac:dyDescent="0.2">
      <c r="A350" s="214">
        <v>169</v>
      </c>
      <c r="B350" s="224">
        <v>1162</v>
      </c>
      <c r="C350" s="219" t="s">
        <v>2844</v>
      </c>
      <c r="D350" s="214" t="s">
        <v>3708</v>
      </c>
      <c r="E350" s="207" t="s">
        <v>6072</v>
      </c>
      <c r="F350" s="217">
        <v>651196</v>
      </c>
      <c r="G350" s="58" t="s">
        <v>1770</v>
      </c>
      <c r="H350" s="59"/>
      <c r="I350" s="60"/>
      <c r="J350" s="60"/>
      <c r="K350" s="60"/>
      <c r="L350" s="60"/>
      <c r="M350" s="116"/>
      <c r="N350" s="116"/>
      <c r="O350" s="60"/>
      <c r="P350" s="116"/>
      <c r="Q350" s="116"/>
    </row>
    <row r="351" spans="1:17" s="57" customFormat="1" ht="12.75" customHeight="1" x14ac:dyDescent="0.2">
      <c r="A351" s="215"/>
      <c r="B351" s="225"/>
      <c r="C351" s="220"/>
      <c r="D351" s="215"/>
      <c r="E351" s="208"/>
      <c r="F351" s="218"/>
      <c r="G351" s="58" t="s">
        <v>1771</v>
      </c>
      <c r="H351" s="59"/>
      <c r="I351" s="60"/>
      <c r="J351" s="60"/>
      <c r="K351" s="60"/>
      <c r="L351" s="60"/>
      <c r="M351" s="116"/>
      <c r="N351" s="116"/>
      <c r="O351" s="60"/>
      <c r="P351" s="116"/>
      <c r="Q351" s="116"/>
    </row>
    <row r="352" spans="1:17" s="57" customFormat="1" ht="12.75" customHeight="1" x14ac:dyDescent="0.2">
      <c r="A352" s="214">
        <v>170</v>
      </c>
      <c r="B352" s="224">
        <v>1151</v>
      </c>
      <c r="C352" s="219" t="s">
        <v>2845</v>
      </c>
      <c r="D352" s="214" t="s">
        <v>3708</v>
      </c>
      <c r="E352" s="207" t="s">
        <v>6072</v>
      </c>
      <c r="F352" s="217">
        <v>651196</v>
      </c>
      <c r="G352" s="58" t="s">
        <v>1770</v>
      </c>
      <c r="H352" s="58"/>
      <c r="I352" s="72"/>
      <c r="J352" s="72"/>
      <c r="K352" s="72"/>
      <c r="L352" s="72"/>
      <c r="M352" s="195"/>
      <c r="N352" s="195"/>
      <c r="O352" s="72"/>
      <c r="P352" s="195"/>
      <c r="Q352" s="195"/>
    </row>
    <row r="353" spans="1:17" s="57" customFormat="1" ht="12.75" customHeight="1" x14ac:dyDescent="0.2">
      <c r="A353" s="215"/>
      <c r="B353" s="225"/>
      <c r="C353" s="220"/>
      <c r="D353" s="215"/>
      <c r="E353" s="208"/>
      <c r="F353" s="218"/>
      <c r="G353" s="58" t="s">
        <v>1771</v>
      </c>
      <c r="H353" s="59"/>
      <c r="I353" s="60"/>
      <c r="J353" s="60"/>
      <c r="K353" s="60"/>
      <c r="L353" s="60"/>
      <c r="M353" s="195"/>
      <c r="N353" s="195"/>
      <c r="O353" s="60"/>
      <c r="P353" s="195"/>
      <c r="Q353" s="195"/>
    </row>
    <row r="354" spans="1:17" s="57" customFormat="1" ht="12.75" customHeight="1" x14ac:dyDescent="0.2">
      <c r="A354" s="214">
        <v>171</v>
      </c>
      <c r="B354" s="224">
        <v>1173</v>
      </c>
      <c r="C354" s="219" t="s">
        <v>2846</v>
      </c>
      <c r="D354" s="214" t="s">
        <v>3708</v>
      </c>
      <c r="E354" s="207" t="s">
        <v>6072</v>
      </c>
      <c r="F354" s="217">
        <v>651196</v>
      </c>
      <c r="G354" s="58" t="s">
        <v>1770</v>
      </c>
      <c r="H354" s="59"/>
      <c r="I354" s="60"/>
      <c r="J354" s="60"/>
      <c r="K354" s="60"/>
      <c r="L354" s="60"/>
      <c r="M354" s="116"/>
      <c r="N354" s="116"/>
      <c r="O354" s="60"/>
      <c r="P354" s="116"/>
      <c r="Q354" s="116"/>
    </row>
    <row r="355" spans="1:17" s="57" customFormat="1" ht="12.75" customHeight="1" x14ac:dyDescent="0.2">
      <c r="A355" s="215"/>
      <c r="B355" s="225"/>
      <c r="C355" s="220"/>
      <c r="D355" s="215"/>
      <c r="E355" s="208"/>
      <c r="F355" s="218"/>
      <c r="G355" s="58" t="s">
        <v>1771</v>
      </c>
      <c r="H355" s="59"/>
      <c r="I355" s="60"/>
      <c r="J355" s="60"/>
      <c r="K355" s="60"/>
      <c r="L355" s="60"/>
      <c r="M355" s="116"/>
      <c r="N355" s="116"/>
      <c r="O355" s="60"/>
      <c r="P355" s="116"/>
      <c r="Q355" s="116"/>
    </row>
    <row r="356" spans="1:17" s="57" customFormat="1" ht="12.75" customHeight="1" x14ac:dyDescent="0.2">
      <c r="A356" s="214">
        <v>172</v>
      </c>
      <c r="B356" s="224">
        <v>1157</v>
      </c>
      <c r="C356" s="219" t="s">
        <v>2847</v>
      </c>
      <c r="D356" s="214" t="s">
        <v>3708</v>
      </c>
      <c r="E356" s="207" t="s">
        <v>6072</v>
      </c>
      <c r="F356" s="217">
        <v>651196</v>
      </c>
      <c r="G356" s="58" t="s">
        <v>1770</v>
      </c>
      <c r="H356" s="59"/>
      <c r="I356" s="60"/>
      <c r="J356" s="60"/>
      <c r="K356" s="60"/>
      <c r="L356" s="60"/>
      <c r="M356" s="116"/>
      <c r="N356" s="116"/>
      <c r="O356" s="60"/>
      <c r="P356" s="116"/>
      <c r="Q356" s="116"/>
    </row>
    <row r="357" spans="1:17" s="57" customFormat="1" ht="12.75" customHeight="1" x14ac:dyDescent="0.2">
      <c r="A357" s="215"/>
      <c r="B357" s="225"/>
      <c r="C357" s="220"/>
      <c r="D357" s="215"/>
      <c r="E357" s="208"/>
      <c r="F357" s="218"/>
      <c r="G357" s="58" t="s">
        <v>1771</v>
      </c>
      <c r="H357" s="59"/>
      <c r="I357" s="60"/>
      <c r="J357" s="60"/>
      <c r="K357" s="60"/>
      <c r="L357" s="60"/>
      <c r="M357" s="116"/>
      <c r="N357" s="116"/>
      <c r="O357" s="60"/>
      <c r="P357" s="116"/>
      <c r="Q357" s="116"/>
    </row>
    <row r="358" spans="1:17" s="57" customFormat="1" ht="12.75" customHeight="1" x14ac:dyDescent="0.2">
      <c r="A358" s="214">
        <v>173</v>
      </c>
      <c r="B358" s="224">
        <v>1165</v>
      </c>
      <c r="C358" s="219" t="s">
        <v>2848</v>
      </c>
      <c r="D358" s="214" t="s">
        <v>3708</v>
      </c>
      <c r="E358" s="207" t="s">
        <v>6072</v>
      </c>
      <c r="F358" s="217">
        <v>651196</v>
      </c>
      <c r="G358" s="58" t="s">
        <v>1770</v>
      </c>
      <c r="H358" s="59"/>
      <c r="I358" s="60"/>
      <c r="J358" s="60"/>
      <c r="K358" s="60"/>
      <c r="L358" s="60"/>
      <c r="M358" s="116"/>
      <c r="N358" s="116"/>
      <c r="O358" s="60"/>
      <c r="P358" s="116"/>
      <c r="Q358" s="116"/>
    </row>
    <row r="359" spans="1:17" s="57" customFormat="1" ht="12.75" customHeight="1" x14ac:dyDescent="0.2">
      <c r="A359" s="215"/>
      <c r="B359" s="225"/>
      <c r="C359" s="220"/>
      <c r="D359" s="215"/>
      <c r="E359" s="208"/>
      <c r="F359" s="218"/>
      <c r="G359" s="58" t="s">
        <v>1771</v>
      </c>
      <c r="H359" s="59"/>
      <c r="I359" s="60"/>
      <c r="J359" s="60"/>
      <c r="K359" s="60"/>
      <c r="L359" s="60"/>
      <c r="M359" s="116"/>
      <c r="N359" s="116"/>
      <c r="O359" s="60"/>
      <c r="P359" s="116"/>
      <c r="Q359" s="116"/>
    </row>
    <row r="360" spans="1:17" s="57" customFormat="1" ht="12.75" customHeight="1" x14ac:dyDescent="0.2">
      <c r="A360" s="214">
        <v>174</v>
      </c>
      <c r="B360" s="224">
        <v>1139</v>
      </c>
      <c r="C360" s="219" t="s">
        <v>2849</v>
      </c>
      <c r="D360" s="214" t="s">
        <v>3708</v>
      </c>
      <c r="E360" s="207" t="s">
        <v>6072</v>
      </c>
      <c r="F360" s="217">
        <v>764000</v>
      </c>
      <c r="G360" s="58" t="s">
        <v>1770</v>
      </c>
      <c r="H360" s="59"/>
      <c r="I360" s="60"/>
      <c r="J360" s="60"/>
      <c r="K360" s="60"/>
      <c r="L360" s="60"/>
      <c r="M360" s="116"/>
      <c r="N360" s="116"/>
      <c r="O360" s="60"/>
      <c r="P360" s="116"/>
      <c r="Q360" s="116"/>
    </row>
    <row r="361" spans="1:17" s="57" customFormat="1" ht="12.75" customHeight="1" x14ac:dyDescent="0.2">
      <c r="A361" s="215"/>
      <c r="B361" s="225"/>
      <c r="C361" s="220"/>
      <c r="D361" s="215"/>
      <c r="E361" s="208"/>
      <c r="F361" s="218"/>
      <c r="G361" s="58" t="s">
        <v>1771</v>
      </c>
      <c r="H361" s="59"/>
      <c r="I361" s="60"/>
      <c r="J361" s="60"/>
      <c r="K361" s="60"/>
      <c r="L361" s="60"/>
      <c r="M361" s="116"/>
      <c r="N361" s="116"/>
      <c r="O361" s="60"/>
      <c r="P361" s="116"/>
      <c r="Q361" s="116"/>
    </row>
    <row r="362" spans="1:17" s="57" customFormat="1" ht="12.75" customHeight="1" x14ac:dyDescent="0.2">
      <c r="A362" s="214">
        <v>175</v>
      </c>
      <c r="B362" s="224">
        <v>1177</v>
      </c>
      <c r="C362" s="219" t="s">
        <v>2850</v>
      </c>
      <c r="D362" s="214" t="s">
        <v>3708</v>
      </c>
      <c r="E362" s="207" t="s">
        <v>6072</v>
      </c>
      <c r="F362" s="217">
        <v>651196</v>
      </c>
      <c r="G362" s="58" t="s">
        <v>1770</v>
      </c>
      <c r="H362" s="59"/>
      <c r="I362" s="60"/>
      <c r="J362" s="60"/>
      <c r="K362" s="60"/>
      <c r="L362" s="60"/>
      <c r="M362" s="116"/>
      <c r="N362" s="116"/>
      <c r="O362" s="60"/>
      <c r="P362" s="116"/>
      <c r="Q362" s="116"/>
    </row>
    <row r="363" spans="1:17" s="57" customFormat="1" ht="12.75" customHeight="1" x14ac:dyDescent="0.2">
      <c r="A363" s="215"/>
      <c r="B363" s="225"/>
      <c r="C363" s="220"/>
      <c r="D363" s="215"/>
      <c r="E363" s="208"/>
      <c r="F363" s="218"/>
      <c r="G363" s="58" t="s">
        <v>1771</v>
      </c>
      <c r="H363" s="59"/>
      <c r="I363" s="60"/>
      <c r="J363" s="60"/>
      <c r="K363" s="60"/>
      <c r="L363" s="60"/>
      <c r="M363" s="116"/>
      <c r="N363" s="116"/>
      <c r="O363" s="60"/>
      <c r="P363" s="116"/>
      <c r="Q363" s="116"/>
    </row>
    <row r="364" spans="1:17" s="57" customFormat="1" ht="12.75" customHeight="1" x14ac:dyDescent="0.2">
      <c r="A364" s="214">
        <v>176</v>
      </c>
      <c r="B364" s="224">
        <v>1163</v>
      </c>
      <c r="C364" s="219" t="s">
        <v>2851</v>
      </c>
      <c r="D364" s="214" t="s">
        <v>3708</v>
      </c>
      <c r="E364" s="207" t="s">
        <v>6072</v>
      </c>
      <c r="F364" s="217">
        <v>651196</v>
      </c>
      <c r="G364" s="58" t="s">
        <v>1770</v>
      </c>
      <c r="H364" s="59"/>
      <c r="I364" s="60"/>
      <c r="J364" s="60"/>
      <c r="K364" s="60"/>
      <c r="L364" s="60"/>
      <c r="M364" s="116"/>
      <c r="N364" s="116"/>
      <c r="O364" s="60"/>
      <c r="P364" s="116"/>
      <c r="Q364" s="116"/>
    </row>
    <row r="365" spans="1:17" s="57" customFormat="1" ht="12.75" customHeight="1" x14ac:dyDescent="0.2">
      <c r="A365" s="215"/>
      <c r="B365" s="225"/>
      <c r="C365" s="220"/>
      <c r="D365" s="215"/>
      <c r="E365" s="208"/>
      <c r="F365" s="218"/>
      <c r="G365" s="58" t="s">
        <v>1771</v>
      </c>
      <c r="H365" s="59"/>
      <c r="I365" s="60"/>
      <c r="J365" s="60"/>
      <c r="K365" s="60"/>
      <c r="L365" s="60"/>
      <c r="M365" s="116"/>
      <c r="N365" s="116"/>
      <c r="O365" s="60"/>
      <c r="P365" s="116"/>
      <c r="Q365" s="116"/>
    </row>
    <row r="366" spans="1:17" s="57" customFormat="1" ht="12.75" customHeight="1" x14ac:dyDescent="0.2">
      <c r="A366" s="214">
        <v>177</v>
      </c>
      <c r="B366" s="224">
        <v>1088</v>
      </c>
      <c r="C366" s="219" t="s">
        <v>1958</v>
      </c>
      <c r="D366" s="214" t="s">
        <v>3708</v>
      </c>
      <c r="E366" s="207" t="s">
        <v>6072</v>
      </c>
      <c r="F366" s="217">
        <v>651196</v>
      </c>
      <c r="G366" s="58" t="s">
        <v>1770</v>
      </c>
      <c r="H366" s="59"/>
      <c r="I366" s="60"/>
      <c r="J366" s="60"/>
      <c r="K366" s="60"/>
      <c r="L366" s="60"/>
      <c r="M366" s="116"/>
      <c r="N366" s="116"/>
      <c r="O366" s="60"/>
      <c r="P366" s="116"/>
      <c r="Q366" s="116"/>
    </row>
    <row r="367" spans="1:17" s="57" customFormat="1" ht="12.75" customHeight="1" x14ac:dyDescent="0.2">
      <c r="A367" s="215"/>
      <c r="B367" s="225"/>
      <c r="C367" s="220"/>
      <c r="D367" s="215"/>
      <c r="E367" s="208"/>
      <c r="F367" s="218"/>
      <c r="G367" s="58" t="s">
        <v>1771</v>
      </c>
      <c r="H367" s="59"/>
      <c r="I367" s="60"/>
      <c r="J367" s="60"/>
      <c r="K367" s="60"/>
      <c r="L367" s="60"/>
      <c r="M367" s="116"/>
      <c r="N367" s="116"/>
      <c r="O367" s="60"/>
      <c r="P367" s="116"/>
      <c r="Q367" s="116"/>
    </row>
    <row r="368" spans="1:17" s="57" customFormat="1" ht="12.75" customHeight="1" x14ac:dyDescent="0.2">
      <c r="A368" s="214">
        <v>178</v>
      </c>
      <c r="B368" s="224">
        <v>1090</v>
      </c>
      <c r="C368" s="219" t="s">
        <v>2852</v>
      </c>
      <c r="D368" s="214" t="s">
        <v>3708</v>
      </c>
      <c r="E368" s="207" t="s">
        <v>6072</v>
      </c>
      <c r="F368" s="217">
        <v>651196</v>
      </c>
      <c r="G368" s="58" t="s">
        <v>1770</v>
      </c>
      <c r="H368" s="59"/>
      <c r="I368" s="60"/>
      <c r="J368" s="60"/>
      <c r="K368" s="60"/>
      <c r="L368" s="60"/>
      <c r="M368" s="116"/>
      <c r="N368" s="116"/>
      <c r="O368" s="60"/>
      <c r="P368" s="116"/>
      <c r="Q368" s="116"/>
    </row>
    <row r="369" spans="1:17" s="57" customFormat="1" ht="12.75" customHeight="1" x14ac:dyDescent="0.2">
      <c r="A369" s="215"/>
      <c r="B369" s="225"/>
      <c r="C369" s="220"/>
      <c r="D369" s="215"/>
      <c r="E369" s="208"/>
      <c r="F369" s="218"/>
      <c r="G369" s="58" t="s">
        <v>1771</v>
      </c>
      <c r="H369" s="59"/>
      <c r="I369" s="60"/>
      <c r="J369" s="60"/>
      <c r="K369" s="60"/>
      <c r="L369" s="60"/>
      <c r="M369" s="116"/>
      <c r="N369" s="116"/>
      <c r="O369" s="60"/>
      <c r="P369" s="116"/>
      <c r="Q369" s="116"/>
    </row>
    <row r="370" spans="1:17" s="57" customFormat="1" ht="12.75" customHeight="1" x14ac:dyDescent="0.2">
      <c r="A370" s="214">
        <v>179</v>
      </c>
      <c r="B370" s="224">
        <v>1130</v>
      </c>
      <c r="C370" s="219" t="s">
        <v>2853</v>
      </c>
      <c r="D370" s="214" t="s">
        <v>3708</v>
      </c>
      <c r="E370" s="207" t="s">
        <v>6072</v>
      </c>
      <c r="F370" s="217">
        <v>764000</v>
      </c>
      <c r="G370" s="58" t="s">
        <v>1770</v>
      </c>
      <c r="H370" s="59"/>
      <c r="I370" s="60"/>
      <c r="J370" s="60"/>
      <c r="K370" s="60"/>
      <c r="L370" s="60"/>
      <c r="M370" s="116"/>
      <c r="N370" s="116"/>
      <c r="O370" s="60"/>
      <c r="P370" s="116"/>
      <c r="Q370" s="116"/>
    </row>
    <row r="371" spans="1:17" s="57" customFormat="1" ht="12.75" customHeight="1" x14ac:dyDescent="0.2">
      <c r="A371" s="215"/>
      <c r="B371" s="225"/>
      <c r="C371" s="220"/>
      <c r="D371" s="215"/>
      <c r="E371" s="208"/>
      <c r="F371" s="218"/>
      <c r="G371" s="58" t="s">
        <v>1771</v>
      </c>
      <c r="H371" s="59"/>
      <c r="I371" s="60"/>
      <c r="J371" s="60"/>
      <c r="K371" s="60"/>
      <c r="L371" s="60"/>
      <c r="M371" s="116"/>
      <c r="N371" s="116"/>
      <c r="O371" s="60"/>
      <c r="P371" s="116"/>
      <c r="Q371" s="116"/>
    </row>
    <row r="372" spans="1:17" s="57" customFormat="1" ht="12.75" customHeight="1" x14ac:dyDescent="0.2">
      <c r="A372" s="214">
        <v>180</v>
      </c>
      <c r="B372" s="224">
        <v>1101</v>
      </c>
      <c r="C372" s="219" t="s">
        <v>2854</v>
      </c>
      <c r="D372" s="214" t="s">
        <v>3708</v>
      </c>
      <c r="E372" s="207" t="s">
        <v>6072</v>
      </c>
      <c r="F372" s="217">
        <v>651196</v>
      </c>
      <c r="G372" s="58" t="s">
        <v>1770</v>
      </c>
      <c r="H372" s="59"/>
      <c r="I372" s="60"/>
      <c r="J372" s="60"/>
      <c r="K372" s="60"/>
      <c r="L372" s="60"/>
      <c r="M372" s="116"/>
      <c r="N372" s="116"/>
      <c r="O372" s="60"/>
      <c r="P372" s="116"/>
      <c r="Q372" s="116"/>
    </row>
    <row r="373" spans="1:17" s="57" customFormat="1" ht="12.75" customHeight="1" x14ac:dyDescent="0.2">
      <c r="A373" s="215"/>
      <c r="B373" s="225"/>
      <c r="C373" s="220"/>
      <c r="D373" s="215"/>
      <c r="E373" s="208"/>
      <c r="F373" s="218"/>
      <c r="G373" s="58" t="s">
        <v>1771</v>
      </c>
      <c r="H373" s="59"/>
      <c r="I373" s="60"/>
      <c r="J373" s="60"/>
      <c r="K373" s="60"/>
      <c r="L373" s="60"/>
      <c r="M373" s="116"/>
      <c r="N373" s="116"/>
      <c r="O373" s="60"/>
      <c r="P373" s="116"/>
      <c r="Q373" s="116"/>
    </row>
    <row r="374" spans="1:17" s="57" customFormat="1" ht="12.75" customHeight="1" x14ac:dyDescent="0.2">
      <c r="A374" s="214">
        <v>181</v>
      </c>
      <c r="B374" s="224">
        <v>1089</v>
      </c>
      <c r="C374" s="219" t="s">
        <v>2855</v>
      </c>
      <c r="D374" s="214" t="s">
        <v>3708</v>
      </c>
      <c r="E374" s="207" t="s">
        <v>6072</v>
      </c>
      <c r="F374" s="217">
        <v>651196</v>
      </c>
      <c r="G374" s="58" t="s">
        <v>1770</v>
      </c>
      <c r="H374" s="59"/>
      <c r="I374" s="60"/>
      <c r="J374" s="60"/>
      <c r="K374" s="60"/>
      <c r="L374" s="60"/>
      <c r="M374" s="116"/>
      <c r="N374" s="116"/>
      <c r="O374" s="60"/>
      <c r="P374" s="116"/>
      <c r="Q374" s="116"/>
    </row>
    <row r="375" spans="1:17" s="57" customFormat="1" ht="12.75" customHeight="1" x14ac:dyDescent="0.2">
      <c r="A375" s="215"/>
      <c r="B375" s="225"/>
      <c r="C375" s="220"/>
      <c r="D375" s="215"/>
      <c r="E375" s="208"/>
      <c r="F375" s="218"/>
      <c r="G375" s="58" t="s">
        <v>1771</v>
      </c>
      <c r="H375" s="59"/>
      <c r="I375" s="60"/>
      <c r="J375" s="60"/>
      <c r="K375" s="60"/>
      <c r="L375" s="60"/>
      <c r="M375" s="116"/>
      <c r="N375" s="116"/>
      <c r="O375" s="60"/>
      <c r="P375" s="116"/>
      <c r="Q375" s="116"/>
    </row>
    <row r="376" spans="1:17" s="57" customFormat="1" ht="12.75" customHeight="1" x14ac:dyDescent="0.2">
      <c r="A376" s="214">
        <v>182</v>
      </c>
      <c r="B376" s="224">
        <v>1091</v>
      </c>
      <c r="C376" s="219" t="s">
        <v>1960</v>
      </c>
      <c r="D376" s="214" t="s">
        <v>3708</v>
      </c>
      <c r="E376" s="207" t="s">
        <v>6072</v>
      </c>
      <c r="F376" s="217">
        <v>651196</v>
      </c>
      <c r="G376" s="58" t="s">
        <v>1770</v>
      </c>
      <c r="H376" s="59"/>
      <c r="I376" s="60"/>
      <c r="J376" s="60"/>
      <c r="K376" s="60"/>
      <c r="L376" s="60"/>
      <c r="M376" s="116"/>
      <c r="N376" s="116"/>
      <c r="O376" s="60"/>
      <c r="P376" s="116"/>
      <c r="Q376" s="116"/>
    </row>
    <row r="377" spans="1:17" s="57" customFormat="1" ht="12.75" customHeight="1" x14ac:dyDescent="0.2">
      <c r="A377" s="215"/>
      <c r="B377" s="225"/>
      <c r="C377" s="220"/>
      <c r="D377" s="215"/>
      <c r="E377" s="208"/>
      <c r="F377" s="218"/>
      <c r="G377" s="58" t="s">
        <v>1771</v>
      </c>
      <c r="H377" s="59"/>
      <c r="I377" s="60"/>
      <c r="J377" s="60"/>
      <c r="K377" s="60"/>
      <c r="L377" s="60"/>
      <c r="M377" s="116"/>
      <c r="N377" s="116"/>
      <c r="O377" s="60"/>
      <c r="P377" s="116"/>
      <c r="Q377" s="116"/>
    </row>
    <row r="378" spans="1:17" s="57" customFormat="1" ht="12.75" customHeight="1" x14ac:dyDescent="0.2">
      <c r="A378" s="214">
        <v>183</v>
      </c>
      <c r="B378" s="224">
        <v>1238</v>
      </c>
      <c r="C378" s="219" t="s">
        <v>2856</v>
      </c>
      <c r="D378" s="214" t="s">
        <v>3708</v>
      </c>
      <c r="E378" s="207" t="s">
        <v>6072</v>
      </c>
      <c r="F378" s="217">
        <v>651196</v>
      </c>
      <c r="G378" s="58" t="s">
        <v>1770</v>
      </c>
      <c r="H378" s="59"/>
      <c r="I378" s="60"/>
      <c r="J378" s="60"/>
      <c r="K378" s="60"/>
      <c r="L378" s="60"/>
      <c r="M378" s="116"/>
      <c r="N378" s="116"/>
      <c r="O378" s="60"/>
      <c r="P378" s="116"/>
      <c r="Q378" s="116"/>
    </row>
    <row r="379" spans="1:17" s="57" customFormat="1" ht="12.75" customHeight="1" x14ac:dyDescent="0.2">
      <c r="A379" s="215"/>
      <c r="B379" s="225"/>
      <c r="C379" s="220"/>
      <c r="D379" s="215"/>
      <c r="E379" s="208"/>
      <c r="F379" s="218"/>
      <c r="G379" s="58" t="s">
        <v>1771</v>
      </c>
      <c r="H379" s="59"/>
      <c r="I379" s="60"/>
      <c r="J379" s="60"/>
      <c r="K379" s="60"/>
      <c r="L379" s="60"/>
      <c r="M379" s="116"/>
      <c r="N379" s="116"/>
      <c r="O379" s="60"/>
      <c r="P379" s="116"/>
      <c r="Q379" s="116"/>
    </row>
    <row r="380" spans="1:17" s="57" customFormat="1" ht="12.75" customHeight="1" x14ac:dyDescent="0.2">
      <c r="A380" s="214">
        <v>184</v>
      </c>
      <c r="B380" s="224">
        <v>1237</v>
      </c>
      <c r="C380" s="219" t="s">
        <v>2857</v>
      </c>
      <c r="D380" s="214" t="s">
        <v>3708</v>
      </c>
      <c r="E380" s="207" t="s">
        <v>6072</v>
      </c>
      <c r="F380" s="217">
        <v>651196</v>
      </c>
      <c r="G380" s="58" t="s">
        <v>1770</v>
      </c>
      <c r="H380" s="59"/>
      <c r="I380" s="60"/>
      <c r="J380" s="60"/>
      <c r="K380" s="60"/>
      <c r="L380" s="60"/>
      <c r="M380" s="116"/>
      <c r="N380" s="116"/>
      <c r="O380" s="60"/>
      <c r="P380" s="116"/>
      <c r="Q380" s="116"/>
    </row>
    <row r="381" spans="1:17" s="57" customFormat="1" ht="12.75" customHeight="1" x14ac:dyDescent="0.2">
      <c r="A381" s="215"/>
      <c r="B381" s="225"/>
      <c r="C381" s="220"/>
      <c r="D381" s="215"/>
      <c r="E381" s="208"/>
      <c r="F381" s="218"/>
      <c r="G381" s="58" t="s">
        <v>1771</v>
      </c>
      <c r="H381" s="59"/>
      <c r="I381" s="60"/>
      <c r="J381" s="60"/>
      <c r="K381" s="60"/>
      <c r="L381" s="60"/>
      <c r="M381" s="116"/>
      <c r="N381" s="116"/>
      <c r="O381" s="60"/>
      <c r="P381" s="116"/>
      <c r="Q381" s="116"/>
    </row>
    <row r="382" spans="1:17" s="57" customFormat="1" ht="12.75" customHeight="1" x14ac:dyDescent="0.2">
      <c r="A382" s="214">
        <v>185</v>
      </c>
      <c r="B382" s="224">
        <v>1229</v>
      </c>
      <c r="C382" s="219" t="s">
        <v>1967</v>
      </c>
      <c r="D382" s="214" t="s">
        <v>3708</v>
      </c>
      <c r="E382" s="207" t="s">
        <v>6072</v>
      </c>
      <c r="F382" s="217">
        <v>764000</v>
      </c>
      <c r="G382" s="58" t="s">
        <v>1770</v>
      </c>
      <c r="H382" s="59"/>
      <c r="I382" s="60"/>
      <c r="J382" s="60"/>
      <c r="K382" s="60"/>
      <c r="L382" s="60"/>
      <c r="M382" s="116"/>
      <c r="N382" s="116"/>
      <c r="O382" s="60"/>
      <c r="P382" s="116"/>
      <c r="Q382" s="116"/>
    </row>
    <row r="383" spans="1:17" s="57" customFormat="1" ht="12.75" customHeight="1" x14ac:dyDescent="0.2">
      <c r="A383" s="215"/>
      <c r="B383" s="225"/>
      <c r="C383" s="220"/>
      <c r="D383" s="215"/>
      <c r="E383" s="208"/>
      <c r="F383" s="218"/>
      <c r="G383" s="58" t="s">
        <v>1771</v>
      </c>
      <c r="H383" s="59"/>
      <c r="I383" s="60"/>
      <c r="J383" s="60"/>
      <c r="K383" s="60"/>
      <c r="L383" s="60"/>
      <c r="M383" s="116"/>
      <c r="N383" s="116"/>
      <c r="O383" s="60"/>
      <c r="P383" s="116"/>
      <c r="Q383" s="116"/>
    </row>
    <row r="384" spans="1:17" s="57" customFormat="1" ht="12.75" customHeight="1" x14ac:dyDescent="0.2">
      <c r="A384" s="214">
        <v>186</v>
      </c>
      <c r="B384" s="224">
        <v>1230</v>
      </c>
      <c r="C384" s="219" t="s">
        <v>2858</v>
      </c>
      <c r="D384" s="214" t="s">
        <v>3708</v>
      </c>
      <c r="E384" s="207" t="s">
        <v>6072</v>
      </c>
      <c r="F384" s="217">
        <v>651196</v>
      </c>
      <c r="G384" s="58" t="s">
        <v>1770</v>
      </c>
      <c r="H384" s="59"/>
      <c r="I384" s="60"/>
      <c r="J384" s="60"/>
      <c r="K384" s="60"/>
      <c r="L384" s="60"/>
      <c r="M384" s="116"/>
      <c r="N384" s="116"/>
      <c r="O384" s="60"/>
      <c r="P384" s="116"/>
      <c r="Q384" s="116"/>
    </row>
    <row r="385" spans="1:17" s="57" customFormat="1" ht="12.75" customHeight="1" x14ac:dyDescent="0.2">
      <c r="A385" s="215"/>
      <c r="B385" s="225"/>
      <c r="C385" s="220"/>
      <c r="D385" s="215"/>
      <c r="E385" s="208"/>
      <c r="F385" s="218"/>
      <c r="G385" s="58" t="s">
        <v>1771</v>
      </c>
      <c r="H385" s="59"/>
      <c r="I385" s="60"/>
      <c r="J385" s="60"/>
      <c r="K385" s="60"/>
      <c r="L385" s="60"/>
      <c r="M385" s="116"/>
      <c r="N385" s="116"/>
      <c r="O385" s="60"/>
      <c r="P385" s="116"/>
      <c r="Q385" s="116"/>
    </row>
    <row r="386" spans="1:17" s="57" customFormat="1" ht="12.75" customHeight="1" x14ac:dyDescent="0.2">
      <c r="A386" s="214">
        <v>187</v>
      </c>
      <c r="B386" s="224">
        <v>1231</v>
      </c>
      <c r="C386" s="219" t="s">
        <v>2859</v>
      </c>
      <c r="D386" s="214" t="s">
        <v>3708</v>
      </c>
      <c r="E386" s="207" t="s">
        <v>6072</v>
      </c>
      <c r="F386" s="217">
        <v>651196</v>
      </c>
      <c r="G386" s="58" t="s">
        <v>1770</v>
      </c>
      <c r="H386" s="59"/>
      <c r="I386" s="60"/>
      <c r="J386" s="60"/>
      <c r="K386" s="60"/>
      <c r="L386" s="60"/>
      <c r="M386" s="116"/>
      <c r="N386" s="116"/>
      <c r="O386" s="60"/>
      <c r="P386" s="116"/>
      <c r="Q386" s="116"/>
    </row>
    <row r="387" spans="1:17" s="57" customFormat="1" ht="12.75" customHeight="1" x14ac:dyDescent="0.2">
      <c r="A387" s="215"/>
      <c r="B387" s="225"/>
      <c r="C387" s="220"/>
      <c r="D387" s="215"/>
      <c r="E387" s="208"/>
      <c r="F387" s="218"/>
      <c r="G387" s="58" t="s">
        <v>1771</v>
      </c>
      <c r="H387" s="59"/>
      <c r="I387" s="60"/>
      <c r="J387" s="60"/>
      <c r="K387" s="60"/>
      <c r="L387" s="60"/>
      <c r="M387" s="116"/>
      <c r="N387" s="116"/>
      <c r="O387" s="60"/>
      <c r="P387" s="116"/>
      <c r="Q387" s="116"/>
    </row>
    <row r="388" spans="1:17" s="57" customFormat="1" ht="12.75" customHeight="1" x14ac:dyDescent="0.2">
      <c r="A388" s="214">
        <v>188</v>
      </c>
      <c r="B388" s="224">
        <v>1233</v>
      </c>
      <c r="C388" s="219" t="s">
        <v>1853</v>
      </c>
      <c r="D388" s="214" t="s">
        <v>3708</v>
      </c>
      <c r="E388" s="207" t="s">
        <v>6072</v>
      </c>
      <c r="F388" s="217">
        <v>764000</v>
      </c>
      <c r="G388" s="58" t="s">
        <v>1770</v>
      </c>
      <c r="H388" s="59"/>
      <c r="I388" s="60"/>
      <c r="J388" s="60"/>
      <c r="K388" s="60"/>
      <c r="L388" s="60"/>
      <c r="M388" s="116"/>
      <c r="N388" s="116"/>
      <c r="O388" s="60"/>
      <c r="P388" s="116"/>
      <c r="Q388" s="116"/>
    </row>
    <row r="389" spans="1:17" s="57" customFormat="1" ht="12.75" customHeight="1" x14ac:dyDescent="0.2">
      <c r="A389" s="215"/>
      <c r="B389" s="225"/>
      <c r="C389" s="220"/>
      <c r="D389" s="215"/>
      <c r="E389" s="208"/>
      <c r="F389" s="218"/>
      <c r="G389" s="58" t="s">
        <v>1771</v>
      </c>
      <c r="H389" s="59"/>
      <c r="I389" s="60"/>
      <c r="J389" s="60"/>
      <c r="K389" s="60"/>
      <c r="L389" s="60"/>
      <c r="M389" s="116"/>
      <c r="N389" s="116"/>
      <c r="O389" s="60"/>
      <c r="P389" s="116"/>
      <c r="Q389" s="116"/>
    </row>
    <row r="390" spans="1:17" s="57" customFormat="1" ht="12.75" customHeight="1" x14ac:dyDescent="0.2">
      <c r="A390" s="214">
        <v>189</v>
      </c>
      <c r="B390" s="224">
        <v>1234</v>
      </c>
      <c r="C390" s="219" t="s">
        <v>2860</v>
      </c>
      <c r="D390" s="214" t="s">
        <v>3708</v>
      </c>
      <c r="E390" s="207" t="s">
        <v>6072</v>
      </c>
      <c r="F390" s="217">
        <v>651196</v>
      </c>
      <c r="G390" s="58" t="s">
        <v>1770</v>
      </c>
      <c r="H390" s="59"/>
      <c r="I390" s="60"/>
      <c r="J390" s="60"/>
      <c r="K390" s="60"/>
      <c r="L390" s="60"/>
      <c r="M390" s="116"/>
      <c r="N390" s="116"/>
      <c r="O390" s="60"/>
      <c r="P390" s="116"/>
      <c r="Q390" s="116"/>
    </row>
    <row r="391" spans="1:17" s="57" customFormat="1" ht="12.75" customHeight="1" x14ac:dyDescent="0.2">
      <c r="A391" s="215"/>
      <c r="B391" s="225"/>
      <c r="C391" s="220"/>
      <c r="D391" s="215"/>
      <c r="E391" s="208"/>
      <c r="F391" s="218"/>
      <c r="G391" s="58" t="s">
        <v>1771</v>
      </c>
      <c r="H391" s="59"/>
      <c r="I391" s="60"/>
      <c r="J391" s="60"/>
      <c r="K391" s="60"/>
      <c r="L391" s="60"/>
      <c r="M391" s="116"/>
      <c r="N391" s="116"/>
      <c r="O391" s="60"/>
      <c r="P391" s="116"/>
      <c r="Q391" s="116"/>
    </row>
    <row r="392" spans="1:17" s="57" customFormat="1" ht="12.75" customHeight="1" x14ac:dyDescent="0.2">
      <c r="A392" s="214">
        <v>190</v>
      </c>
      <c r="B392" s="224">
        <v>1235</v>
      </c>
      <c r="C392" s="219" t="s">
        <v>2861</v>
      </c>
      <c r="D392" s="214" t="s">
        <v>3708</v>
      </c>
      <c r="E392" s="207" t="s">
        <v>6072</v>
      </c>
      <c r="F392" s="217">
        <v>764000</v>
      </c>
      <c r="G392" s="58" t="s">
        <v>1770</v>
      </c>
      <c r="H392" s="59"/>
      <c r="I392" s="60"/>
      <c r="J392" s="60"/>
      <c r="K392" s="60"/>
      <c r="L392" s="60"/>
      <c r="M392" s="116"/>
      <c r="N392" s="116"/>
      <c r="O392" s="60"/>
      <c r="P392" s="116"/>
      <c r="Q392" s="116"/>
    </row>
    <row r="393" spans="1:17" s="57" customFormat="1" ht="12.75" customHeight="1" x14ac:dyDescent="0.2">
      <c r="A393" s="215"/>
      <c r="B393" s="225"/>
      <c r="C393" s="220"/>
      <c r="D393" s="215"/>
      <c r="E393" s="208"/>
      <c r="F393" s="218"/>
      <c r="G393" s="58" t="s">
        <v>1771</v>
      </c>
      <c r="H393" s="59"/>
      <c r="I393" s="60"/>
      <c r="J393" s="60"/>
      <c r="K393" s="60"/>
      <c r="L393" s="60"/>
      <c r="M393" s="116"/>
      <c r="N393" s="116"/>
      <c r="O393" s="60"/>
      <c r="P393" s="116"/>
      <c r="Q393" s="116"/>
    </row>
    <row r="394" spans="1:17" s="57" customFormat="1" ht="12.75" customHeight="1" x14ac:dyDescent="0.2">
      <c r="A394" s="214">
        <v>191</v>
      </c>
      <c r="B394" s="224">
        <v>1257</v>
      </c>
      <c r="C394" s="219" t="s">
        <v>2862</v>
      </c>
      <c r="D394" s="214" t="s">
        <v>3708</v>
      </c>
      <c r="E394" s="207" t="s">
        <v>6072</v>
      </c>
      <c r="F394" s="217">
        <v>764000</v>
      </c>
      <c r="G394" s="58" t="s">
        <v>1770</v>
      </c>
      <c r="H394" s="59"/>
      <c r="I394" s="60"/>
      <c r="J394" s="60"/>
      <c r="K394" s="60"/>
      <c r="L394" s="60"/>
      <c r="M394" s="116"/>
      <c r="N394" s="116"/>
      <c r="O394" s="60"/>
      <c r="P394" s="116"/>
      <c r="Q394" s="116"/>
    </row>
    <row r="395" spans="1:17" s="57" customFormat="1" ht="12.75" customHeight="1" x14ac:dyDescent="0.2">
      <c r="A395" s="215"/>
      <c r="B395" s="225"/>
      <c r="C395" s="220"/>
      <c r="D395" s="215"/>
      <c r="E395" s="208"/>
      <c r="F395" s="218"/>
      <c r="G395" s="58" t="s">
        <v>1771</v>
      </c>
      <c r="H395" s="59"/>
      <c r="I395" s="60"/>
      <c r="J395" s="60"/>
      <c r="K395" s="60"/>
      <c r="L395" s="60"/>
      <c r="M395" s="116"/>
      <c r="N395" s="116"/>
      <c r="O395" s="60"/>
      <c r="P395" s="116"/>
      <c r="Q395" s="116"/>
    </row>
    <row r="396" spans="1:17" s="57" customFormat="1" ht="12.75" customHeight="1" x14ac:dyDescent="0.2">
      <c r="A396" s="214">
        <v>192</v>
      </c>
      <c r="B396" s="224">
        <v>1256</v>
      </c>
      <c r="C396" s="219" t="s">
        <v>2863</v>
      </c>
      <c r="D396" s="214" t="s">
        <v>3708</v>
      </c>
      <c r="E396" s="207" t="s">
        <v>6072</v>
      </c>
      <c r="F396" s="217">
        <v>651196</v>
      </c>
      <c r="G396" s="58" t="s">
        <v>1770</v>
      </c>
      <c r="H396" s="59"/>
      <c r="I396" s="60"/>
      <c r="J396" s="60"/>
      <c r="K396" s="60"/>
      <c r="L396" s="60"/>
      <c r="M396" s="116"/>
      <c r="N396" s="116"/>
      <c r="O396" s="60"/>
      <c r="P396" s="116"/>
      <c r="Q396" s="116"/>
    </row>
    <row r="397" spans="1:17" s="57" customFormat="1" ht="12.75" customHeight="1" x14ac:dyDescent="0.2">
      <c r="A397" s="215"/>
      <c r="B397" s="225"/>
      <c r="C397" s="220"/>
      <c r="D397" s="215"/>
      <c r="E397" s="208"/>
      <c r="F397" s="218"/>
      <c r="G397" s="58" t="s">
        <v>1771</v>
      </c>
      <c r="H397" s="59"/>
      <c r="I397" s="60"/>
      <c r="J397" s="60"/>
      <c r="K397" s="60"/>
      <c r="L397" s="60"/>
      <c r="M397" s="116"/>
      <c r="N397" s="116"/>
      <c r="O397" s="60"/>
      <c r="P397" s="116"/>
      <c r="Q397" s="116"/>
    </row>
    <row r="398" spans="1:17" s="57" customFormat="1" ht="12.75" customHeight="1" x14ac:dyDescent="0.2">
      <c r="A398" s="214">
        <v>193</v>
      </c>
      <c r="B398" s="224">
        <v>1259</v>
      </c>
      <c r="C398" s="219" t="s">
        <v>2864</v>
      </c>
      <c r="D398" s="214" t="s">
        <v>3708</v>
      </c>
      <c r="E398" s="207" t="s">
        <v>6072</v>
      </c>
      <c r="F398" s="217">
        <v>764000</v>
      </c>
      <c r="G398" s="58" t="s">
        <v>1770</v>
      </c>
      <c r="H398" s="59"/>
      <c r="I398" s="60"/>
      <c r="J398" s="60"/>
      <c r="K398" s="60"/>
      <c r="L398" s="60"/>
      <c r="M398" s="116"/>
      <c r="N398" s="116"/>
      <c r="O398" s="60"/>
      <c r="P398" s="116"/>
      <c r="Q398" s="116"/>
    </row>
    <row r="399" spans="1:17" s="57" customFormat="1" ht="12.75" customHeight="1" x14ac:dyDescent="0.2">
      <c r="A399" s="215"/>
      <c r="B399" s="225"/>
      <c r="C399" s="220"/>
      <c r="D399" s="215"/>
      <c r="E399" s="208"/>
      <c r="F399" s="218"/>
      <c r="G399" s="58" t="s">
        <v>1771</v>
      </c>
      <c r="H399" s="59"/>
      <c r="I399" s="60"/>
      <c r="J399" s="60"/>
      <c r="K399" s="60"/>
      <c r="L399" s="60"/>
      <c r="M399" s="116"/>
      <c r="N399" s="116"/>
      <c r="O399" s="60"/>
      <c r="P399" s="116"/>
      <c r="Q399" s="116"/>
    </row>
    <row r="400" spans="1:17" s="57" customFormat="1" ht="12.75" customHeight="1" x14ac:dyDescent="0.2">
      <c r="A400" s="214">
        <v>194</v>
      </c>
      <c r="B400" s="224">
        <v>1239</v>
      </c>
      <c r="C400" s="219" t="s">
        <v>2865</v>
      </c>
      <c r="D400" s="214" t="s">
        <v>3708</v>
      </c>
      <c r="E400" s="207" t="s">
        <v>6072</v>
      </c>
      <c r="F400" s="217">
        <v>656620.25</v>
      </c>
      <c r="G400" s="58" t="s">
        <v>1770</v>
      </c>
      <c r="H400" s="59"/>
      <c r="I400" s="60"/>
      <c r="J400" s="60"/>
      <c r="K400" s="60"/>
      <c r="L400" s="60"/>
      <c r="M400" s="116"/>
      <c r="N400" s="116"/>
      <c r="O400" s="60"/>
      <c r="P400" s="116"/>
      <c r="Q400" s="116"/>
    </row>
    <row r="401" spans="1:17" s="57" customFormat="1" ht="12.75" customHeight="1" x14ac:dyDescent="0.2">
      <c r="A401" s="215"/>
      <c r="B401" s="225"/>
      <c r="C401" s="220"/>
      <c r="D401" s="215"/>
      <c r="E401" s="208"/>
      <c r="F401" s="218"/>
      <c r="G401" s="58" t="s">
        <v>1771</v>
      </c>
      <c r="H401" s="59"/>
      <c r="I401" s="60"/>
      <c r="J401" s="60"/>
      <c r="K401" s="60"/>
      <c r="L401" s="60"/>
      <c r="M401" s="116"/>
      <c r="N401" s="116"/>
      <c r="O401" s="60"/>
      <c r="P401" s="116"/>
      <c r="Q401" s="116"/>
    </row>
    <row r="402" spans="1:17" s="57" customFormat="1" ht="12.75" customHeight="1" x14ac:dyDescent="0.2">
      <c r="A402" s="214">
        <v>195</v>
      </c>
      <c r="B402" s="224">
        <v>1240</v>
      </c>
      <c r="C402" s="219" t="s">
        <v>2866</v>
      </c>
      <c r="D402" s="214" t="s">
        <v>3708</v>
      </c>
      <c r="E402" s="207" t="s">
        <v>6072</v>
      </c>
      <c r="F402" s="217">
        <v>656620.25</v>
      </c>
      <c r="G402" s="58" t="s">
        <v>1770</v>
      </c>
      <c r="H402" s="59"/>
      <c r="I402" s="60"/>
      <c r="J402" s="60"/>
      <c r="K402" s="60"/>
      <c r="L402" s="60"/>
      <c r="M402" s="116"/>
      <c r="N402" s="116"/>
      <c r="O402" s="60"/>
      <c r="P402" s="116"/>
      <c r="Q402" s="116"/>
    </row>
    <row r="403" spans="1:17" s="57" customFormat="1" ht="12.75" customHeight="1" x14ac:dyDescent="0.2">
      <c r="A403" s="215"/>
      <c r="B403" s="225"/>
      <c r="C403" s="220"/>
      <c r="D403" s="215"/>
      <c r="E403" s="208"/>
      <c r="F403" s="218"/>
      <c r="G403" s="58" t="s">
        <v>1771</v>
      </c>
      <c r="H403" s="59"/>
      <c r="I403" s="60"/>
      <c r="J403" s="60"/>
      <c r="K403" s="60"/>
      <c r="L403" s="60"/>
      <c r="M403" s="116"/>
      <c r="N403" s="116"/>
      <c r="O403" s="60"/>
      <c r="P403" s="116"/>
      <c r="Q403" s="116"/>
    </row>
    <row r="404" spans="1:17" s="57" customFormat="1" ht="12.75" customHeight="1" x14ac:dyDescent="0.2">
      <c r="A404" s="214">
        <v>196</v>
      </c>
      <c r="B404" s="224">
        <v>1241</v>
      </c>
      <c r="C404" s="219" t="s">
        <v>2867</v>
      </c>
      <c r="D404" s="214" t="s">
        <v>3708</v>
      </c>
      <c r="E404" s="207" t="s">
        <v>6072</v>
      </c>
      <c r="F404" s="217">
        <v>651196</v>
      </c>
      <c r="G404" s="58" t="s">
        <v>1770</v>
      </c>
      <c r="H404" s="59"/>
      <c r="I404" s="60"/>
      <c r="J404" s="60"/>
      <c r="K404" s="60"/>
      <c r="L404" s="60"/>
      <c r="M404" s="116"/>
      <c r="N404" s="116"/>
      <c r="O404" s="60"/>
      <c r="P404" s="116"/>
      <c r="Q404" s="116"/>
    </row>
    <row r="405" spans="1:17" s="57" customFormat="1" ht="12.75" customHeight="1" x14ac:dyDescent="0.2">
      <c r="A405" s="215"/>
      <c r="B405" s="225"/>
      <c r="C405" s="220"/>
      <c r="D405" s="215"/>
      <c r="E405" s="208"/>
      <c r="F405" s="218"/>
      <c r="G405" s="58" t="s">
        <v>1771</v>
      </c>
      <c r="H405" s="59"/>
      <c r="I405" s="60"/>
      <c r="J405" s="60"/>
      <c r="K405" s="60"/>
      <c r="L405" s="60"/>
      <c r="M405" s="116"/>
      <c r="N405" s="116"/>
      <c r="O405" s="60"/>
      <c r="P405" s="116"/>
      <c r="Q405" s="116"/>
    </row>
    <row r="406" spans="1:17" s="57" customFormat="1" ht="12.75" customHeight="1" x14ac:dyDescent="0.2">
      <c r="A406" s="214">
        <v>197</v>
      </c>
      <c r="B406" s="224">
        <v>1243</v>
      </c>
      <c r="C406" s="219" t="s">
        <v>2868</v>
      </c>
      <c r="D406" s="214" t="s">
        <v>3708</v>
      </c>
      <c r="E406" s="207" t="s">
        <v>6072</v>
      </c>
      <c r="F406" s="217">
        <v>651196</v>
      </c>
      <c r="G406" s="58" t="s">
        <v>1770</v>
      </c>
      <c r="H406" s="59"/>
      <c r="I406" s="60"/>
      <c r="J406" s="60"/>
      <c r="K406" s="60"/>
      <c r="L406" s="60"/>
      <c r="M406" s="116"/>
      <c r="N406" s="116"/>
      <c r="O406" s="60"/>
      <c r="P406" s="116"/>
      <c r="Q406" s="116"/>
    </row>
    <row r="407" spans="1:17" s="57" customFormat="1" ht="12.75" customHeight="1" x14ac:dyDescent="0.2">
      <c r="A407" s="215"/>
      <c r="B407" s="225"/>
      <c r="C407" s="220"/>
      <c r="D407" s="215"/>
      <c r="E407" s="208"/>
      <c r="F407" s="218"/>
      <c r="G407" s="58" t="s">
        <v>1771</v>
      </c>
      <c r="H407" s="59"/>
      <c r="I407" s="60"/>
      <c r="J407" s="60"/>
      <c r="K407" s="60"/>
      <c r="L407" s="60"/>
      <c r="M407" s="116"/>
      <c r="N407" s="116"/>
      <c r="O407" s="60"/>
      <c r="P407" s="116"/>
      <c r="Q407" s="116"/>
    </row>
    <row r="408" spans="1:17" s="57" customFormat="1" ht="12.75" customHeight="1" x14ac:dyDescent="0.2">
      <c r="A408" s="214">
        <v>198</v>
      </c>
      <c r="B408" s="224">
        <v>1247</v>
      </c>
      <c r="C408" s="219" t="s">
        <v>2869</v>
      </c>
      <c r="D408" s="214" t="s">
        <v>3708</v>
      </c>
      <c r="E408" s="207" t="s">
        <v>6072</v>
      </c>
      <c r="F408" s="217">
        <v>651196</v>
      </c>
      <c r="G408" s="58" t="s">
        <v>1770</v>
      </c>
      <c r="H408" s="59"/>
      <c r="I408" s="60"/>
      <c r="J408" s="60"/>
      <c r="K408" s="60"/>
      <c r="L408" s="60"/>
      <c r="M408" s="116"/>
      <c r="N408" s="116"/>
      <c r="O408" s="60"/>
      <c r="P408" s="116"/>
      <c r="Q408" s="116"/>
    </row>
    <row r="409" spans="1:17" s="57" customFormat="1" ht="12.75" customHeight="1" x14ac:dyDescent="0.2">
      <c r="A409" s="215"/>
      <c r="B409" s="225"/>
      <c r="C409" s="220"/>
      <c r="D409" s="215"/>
      <c r="E409" s="208"/>
      <c r="F409" s="218"/>
      <c r="G409" s="58" t="s">
        <v>1771</v>
      </c>
      <c r="H409" s="59"/>
      <c r="I409" s="60"/>
      <c r="J409" s="60"/>
      <c r="K409" s="60"/>
      <c r="L409" s="60"/>
      <c r="M409" s="116"/>
      <c r="N409" s="116"/>
      <c r="O409" s="60"/>
      <c r="P409" s="116"/>
      <c r="Q409" s="116"/>
    </row>
    <row r="410" spans="1:17" s="57" customFormat="1" ht="12.75" customHeight="1" x14ac:dyDescent="0.2">
      <c r="A410" s="214">
        <v>199</v>
      </c>
      <c r="B410" s="224">
        <v>1252</v>
      </c>
      <c r="C410" s="219" t="s">
        <v>2870</v>
      </c>
      <c r="D410" s="214" t="s">
        <v>3708</v>
      </c>
      <c r="E410" s="207" t="s">
        <v>6072</v>
      </c>
      <c r="F410" s="217">
        <v>651196</v>
      </c>
      <c r="G410" s="58" t="s">
        <v>1770</v>
      </c>
      <c r="H410" s="59"/>
      <c r="I410" s="60"/>
      <c r="J410" s="60"/>
      <c r="K410" s="60"/>
      <c r="L410" s="60"/>
      <c r="M410" s="116"/>
      <c r="N410" s="116"/>
      <c r="O410" s="60"/>
      <c r="P410" s="116"/>
      <c r="Q410" s="116"/>
    </row>
    <row r="411" spans="1:17" s="57" customFormat="1" ht="12.75" customHeight="1" x14ac:dyDescent="0.2">
      <c r="A411" s="215"/>
      <c r="B411" s="225"/>
      <c r="C411" s="220"/>
      <c r="D411" s="215"/>
      <c r="E411" s="208"/>
      <c r="F411" s="218"/>
      <c r="G411" s="58" t="s">
        <v>1771</v>
      </c>
      <c r="H411" s="59"/>
      <c r="I411" s="60"/>
      <c r="J411" s="60"/>
      <c r="K411" s="60"/>
      <c r="L411" s="60"/>
      <c r="M411" s="116"/>
      <c r="N411" s="116"/>
      <c r="O411" s="60"/>
      <c r="P411" s="116"/>
      <c r="Q411" s="116"/>
    </row>
    <row r="412" spans="1:17" s="57" customFormat="1" ht="12.75" customHeight="1" x14ac:dyDescent="0.2">
      <c r="A412" s="214">
        <v>200</v>
      </c>
      <c r="B412" s="224">
        <v>1253</v>
      </c>
      <c r="C412" s="219" t="s">
        <v>2871</v>
      </c>
      <c r="D412" s="214" t="s">
        <v>3708</v>
      </c>
      <c r="E412" s="207" t="s">
        <v>6072</v>
      </c>
      <c r="F412" s="217">
        <v>651196</v>
      </c>
      <c r="G412" s="58" t="s">
        <v>1770</v>
      </c>
      <c r="H412" s="59"/>
      <c r="I412" s="60"/>
      <c r="J412" s="60"/>
      <c r="K412" s="60"/>
      <c r="L412" s="60"/>
      <c r="M412" s="116"/>
      <c r="N412" s="116"/>
      <c r="O412" s="60"/>
      <c r="P412" s="116"/>
      <c r="Q412" s="116"/>
    </row>
    <row r="413" spans="1:17" s="57" customFormat="1" ht="12.75" customHeight="1" x14ac:dyDescent="0.2">
      <c r="A413" s="215"/>
      <c r="B413" s="225"/>
      <c r="C413" s="220"/>
      <c r="D413" s="215"/>
      <c r="E413" s="208"/>
      <c r="F413" s="218"/>
      <c r="G413" s="58" t="s">
        <v>1771</v>
      </c>
      <c r="H413" s="59"/>
      <c r="I413" s="60"/>
      <c r="J413" s="60"/>
      <c r="K413" s="60"/>
      <c r="L413" s="60"/>
      <c r="M413" s="116"/>
      <c r="N413" s="116"/>
      <c r="O413" s="60"/>
      <c r="P413" s="116"/>
      <c r="Q413" s="116"/>
    </row>
    <row r="414" spans="1:17" s="57" customFormat="1" ht="12.75" customHeight="1" x14ac:dyDescent="0.2">
      <c r="A414" s="214">
        <v>201</v>
      </c>
      <c r="B414" s="224">
        <v>1260</v>
      </c>
      <c r="C414" s="219" t="s">
        <v>2872</v>
      </c>
      <c r="D414" s="214" t="s">
        <v>3708</v>
      </c>
      <c r="E414" s="207" t="s">
        <v>6072</v>
      </c>
      <c r="F414" s="217">
        <v>651196</v>
      </c>
      <c r="G414" s="58" t="s">
        <v>1770</v>
      </c>
      <c r="H414" s="59"/>
      <c r="I414" s="60"/>
      <c r="J414" s="60"/>
      <c r="K414" s="60"/>
      <c r="L414" s="60"/>
      <c r="M414" s="116"/>
      <c r="N414" s="116"/>
      <c r="O414" s="60"/>
      <c r="P414" s="116"/>
      <c r="Q414" s="116"/>
    </row>
    <row r="415" spans="1:17" s="57" customFormat="1" ht="12.75" customHeight="1" x14ac:dyDescent="0.2">
      <c r="A415" s="215"/>
      <c r="B415" s="225"/>
      <c r="C415" s="220"/>
      <c r="D415" s="215"/>
      <c r="E415" s="208"/>
      <c r="F415" s="218"/>
      <c r="G415" s="58" t="s">
        <v>1771</v>
      </c>
      <c r="H415" s="59"/>
      <c r="I415" s="60"/>
      <c r="J415" s="60"/>
      <c r="K415" s="60"/>
      <c r="L415" s="60"/>
      <c r="M415" s="116"/>
      <c r="N415" s="116"/>
      <c r="O415" s="60"/>
      <c r="P415" s="116"/>
      <c r="Q415" s="116"/>
    </row>
    <row r="416" spans="1:17" s="57" customFormat="1" ht="12.75" customHeight="1" x14ac:dyDescent="0.2">
      <c r="A416" s="214">
        <v>202</v>
      </c>
      <c r="B416" s="224">
        <v>1262</v>
      </c>
      <c r="C416" s="219" t="s">
        <v>2337</v>
      </c>
      <c r="D416" s="214" t="s">
        <v>3708</v>
      </c>
      <c r="E416" s="207" t="s">
        <v>6072</v>
      </c>
      <c r="F416" s="217">
        <v>651196</v>
      </c>
      <c r="G416" s="58" t="s">
        <v>1770</v>
      </c>
      <c r="H416" s="59"/>
      <c r="I416" s="60"/>
      <c r="J416" s="60"/>
      <c r="K416" s="60"/>
      <c r="L416" s="60"/>
      <c r="M416" s="116"/>
      <c r="N416" s="116"/>
      <c r="O416" s="60"/>
      <c r="P416" s="116"/>
      <c r="Q416" s="116"/>
    </row>
    <row r="417" spans="1:17" s="57" customFormat="1" ht="12.75" customHeight="1" x14ac:dyDescent="0.2">
      <c r="A417" s="215"/>
      <c r="B417" s="225"/>
      <c r="C417" s="220"/>
      <c r="D417" s="215"/>
      <c r="E417" s="208"/>
      <c r="F417" s="218"/>
      <c r="G417" s="58" t="s">
        <v>1771</v>
      </c>
      <c r="H417" s="59"/>
      <c r="I417" s="60"/>
      <c r="J417" s="60"/>
      <c r="K417" s="60"/>
      <c r="L417" s="60"/>
      <c r="M417" s="116"/>
      <c r="N417" s="116"/>
      <c r="O417" s="60"/>
      <c r="P417" s="116"/>
      <c r="Q417" s="116"/>
    </row>
    <row r="418" spans="1:17" s="57" customFormat="1" ht="12.75" customHeight="1" x14ac:dyDescent="0.2">
      <c r="A418" s="214">
        <v>203</v>
      </c>
      <c r="B418" s="224">
        <v>1267</v>
      </c>
      <c r="C418" s="219" t="s">
        <v>2873</v>
      </c>
      <c r="D418" s="214" t="s">
        <v>3708</v>
      </c>
      <c r="E418" s="207" t="s">
        <v>6072</v>
      </c>
      <c r="F418" s="217">
        <v>651196</v>
      </c>
      <c r="G418" s="58" t="s">
        <v>1770</v>
      </c>
      <c r="H418" s="59"/>
      <c r="I418" s="60"/>
      <c r="J418" s="60"/>
      <c r="K418" s="60"/>
      <c r="L418" s="60"/>
      <c r="M418" s="116"/>
      <c r="N418" s="116"/>
      <c r="O418" s="60"/>
      <c r="P418" s="116"/>
      <c r="Q418" s="116"/>
    </row>
    <row r="419" spans="1:17" s="57" customFormat="1" ht="12.75" customHeight="1" x14ac:dyDescent="0.2">
      <c r="A419" s="215"/>
      <c r="B419" s="225"/>
      <c r="C419" s="220"/>
      <c r="D419" s="215"/>
      <c r="E419" s="208"/>
      <c r="F419" s="218"/>
      <c r="G419" s="58" t="s">
        <v>1771</v>
      </c>
      <c r="H419" s="59"/>
      <c r="I419" s="60"/>
      <c r="J419" s="60"/>
      <c r="K419" s="60"/>
      <c r="L419" s="60"/>
      <c r="M419" s="116"/>
      <c r="N419" s="116"/>
      <c r="O419" s="60"/>
      <c r="P419" s="116"/>
      <c r="Q419" s="116"/>
    </row>
    <row r="420" spans="1:17" s="57" customFormat="1" ht="12.75" customHeight="1" x14ac:dyDescent="0.2">
      <c r="A420" s="214">
        <v>204</v>
      </c>
      <c r="B420" s="224">
        <v>1272</v>
      </c>
      <c r="C420" s="219" t="s">
        <v>2340</v>
      </c>
      <c r="D420" s="214" t="s">
        <v>3708</v>
      </c>
      <c r="E420" s="207" t="s">
        <v>6072</v>
      </c>
      <c r="F420" s="217">
        <v>651196</v>
      </c>
      <c r="G420" s="58" t="s">
        <v>1770</v>
      </c>
      <c r="H420" s="59"/>
      <c r="I420" s="60"/>
      <c r="J420" s="60"/>
      <c r="K420" s="60"/>
      <c r="L420" s="60"/>
      <c r="M420" s="116"/>
      <c r="N420" s="116"/>
      <c r="O420" s="60"/>
      <c r="P420" s="116"/>
      <c r="Q420" s="116"/>
    </row>
    <row r="421" spans="1:17" s="57" customFormat="1" ht="12.75" customHeight="1" x14ac:dyDescent="0.2">
      <c r="A421" s="215"/>
      <c r="B421" s="225"/>
      <c r="C421" s="220"/>
      <c r="D421" s="215"/>
      <c r="E421" s="208"/>
      <c r="F421" s="218"/>
      <c r="G421" s="58" t="s">
        <v>1771</v>
      </c>
      <c r="H421" s="59"/>
      <c r="I421" s="60"/>
      <c r="J421" s="60"/>
      <c r="K421" s="60"/>
      <c r="L421" s="60"/>
      <c r="M421" s="116"/>
      <c r="N421" s="116"/>
      <c r="O421" s="60"/>
      <c r="P421" s="116"/>
      <c r="Q421" s="116"/>
    </row>
    <row r="422" spans="1:17" s="57" customFormat="1" ht="12.75" customHeight="1" x14ac:dyDescent="0.2">
      <c r="A422" s="214">
        <v>205</v>
      </c>
      <c r="B422" s="224">
        <v>1273</v>
      </c>
      <c r="C422" s="219" t="s">
        <v>2874</v>
      </c>
      <c r="D422" s="214" t="s">
        <v>3708</v>
      </c>
      <c r="E422" s="207" t="s">
        <v>6072</v>
      </c>
      <c r="F422" s="217">
        <v>651196</v>
      </c>
      <c r="G422" s="58" t="s">
        <v>1770</v>
      </c>
      <c r="H422" s="59"/>
      <c r="I422" s="60"/>
      <c r="J422" s="60"/>
      <c r="K422" s="60"/>
      <c r="L422" s="60"/>
      <c r="M422" s="116"/>
      <c r="N422" s="116"/>
      <c r="O422" s="60"/>
      <c r="P422" s="116"/>
      <c r="Q422" s="116"/>
    </row>
    <row r="423" spans="1:17" s="57" customFormat="1" ht="12.75" customHeight="1" x14ac:dyDescent="0.2">
      <c r="A423" s="215"/>
      <c r="B423" s="225"/>
      <c r="C423" s="220"/>
      <c r="D423" s="215"/>
      <c r="E423" s="208"/>
      <c r="F423" s="218"/>
      <c r="G423" s="58" t="s">
        <v>1771</v>
      </c>
      <c r="H423" s="59"/>
      <c r="I423" s="60"/>
      <c r="J423" s="60"/>
      <c r="K423" s="60"/>
      <c r="L423" s="60"/>
      <c r="M423" s="116"/>
      <c r="N423" s="116"/>
      <c r="O423" s="60"/>
      <c r="P423" s="116"/>
      <c r="Q423" s="116"/>
    </row>
    <row r="424" spans="1:17" s="57" customFormat="1" ht="12.75" customHeight="1" x14ac:dyDescent="0.2">
      <c r="A424" s="214">
        <v>206</v>
      </c>
      <c r="B424" s="224">
        <v>1334</v>
      </c>
      <c r="C424" s="219" t="s">
        <v>1974</v>
      </c>
      <c r="D424" s="214" t="s">
        <v>3708</v>
      </c>
      <c r="E424" s="207" t="s">
        <v>6072</v>
      </c>
      <c r="F424" s="217">
        <v>651196</v>
      </c>
      <c r="G424" s="58" t="s">
        <v>1770</v>
      </c>
      <c r="H424" s="59"/>
      <c r="I424" s="60"/>
      <c r="J424" s="60"/>
      <c r="K424" s="60"/>
      <c r="L424" s="60"/>
      <c r="M424" s="116"/>
      <c r="N424" s="116"/>
      <c r="O424" s="60"/>
      <c r="P424" s="116"/>
      <c r="Q424" s="116"/>
    </row>
    <row r="425" spans="1:17" s="57" customFormat="1" ht="12.75" customHeight="1" x14ac:dyDescent="0.2">
      <c r="A425" s="215"/>
      <c r="B425" s="225"/>
      <c r="C425" s="220"/>
      <c r="D425" s="215"/>
      <c r="E425" s="208"/>
      <c r="F425" s="218"/>
      <c r="G425" s="58" t="s">
        <v>1771</v>
      </c>
      <c r="H425" s="59"/>
      <c r="I425" s="60"/>
      <c r="J425" s="60"/>
      <c r="K425" s="60"/>
      <c r="L425" s="60"/>
      <c r="M425" s="116"/>
      <c r="N425" s="116"/>
      <c r="O425" s="60"/>
      <c r="P425" s="116"/>
      <c r="Q425" s="116"/>
    </row>
    <row r="426" spans="1:17" s="57" customFormat="1" ht="12.75" customHeight="1" x14ac:dyDescent="0.2">
      <c r="A426" s="214">
        <v>207</v>
      </c>
      <c r="B426" s="224">
        <v>1589</v>
      </c>
      <c r="C426" s="219" t="s">
        <v>2875</v>
      </c>
      <c r="D426" s="214" t="s">
        <v>3708</v>
      </c>
      <c r="E426" s="207" t="s">
        <v>6072</v>
      </c>
      <c r="F426" s="217">
        <v>651196</v>
      </c>
      <c r="G426" s="58" t="s">
        <v>1770</v>
      </c>
      <c r="H426" s="59"/>
      <c r="I426" s="60"/>
      <c r="J426" s="60"/>
      <c r="K426" s="60"/>
      <c r="L426" s="60"/>
      <c r="M426" s="116"/>
      <c r="N426" s="116"/>
      <c r="O426" s="60"/>
      <c r="P426" s="116"/>
      <c r="Q426" s="116"/>
    </row>
    <row r="427" spans="1:17" s="57" customFormat="1" ht="12.75" customHeight="1" x14ac:dyDescent="0.2">
      <c r="A427" s="215"/>
      <c r="B427" s="225"/>
      <c r="C427" s="220"/>
      <c r="D427" s="215"/>
      <c r="E427" s="208"/>
      <c r="F427" s="218"/>
      <c r="G427" s="58" t="s">
        <v>1771</v>
      </c>
      <c r="H427" s="59"/>
      <c r="I427" s="60"/>
      <c r="J427" s="60"/>
      <c r="K427" s="60"/>
      <c r="L427" s="60"/>
      <c r="M427" s="116"/>
      <c r="N427" s="116"/>
      <c r="O427" s="60"/>
      <c r="P427" s="116"/>
      <c r="Q427" s="116"/>
    </row>
    <row r="428" spans="1:17" s="57" customFormat="1" ht="12.75" customHeight="1" x14ac:dyDescent="0.2">
      <c r="A428" s="214">
        <v>208</v>
      </c>
      <c r="B428" s="224">
        <v>1597</v>
      </c>
      <c r="C428" s="219" t="s">
        <v>2876</v>
      </c>
      <c r="D428" s="214" t="s">
        <v>3708</v>
      </c>
      <c r="E428" s="207" t="s">
        <v>6072</v>
      </c>
      <c r="F428" s="217">
        <v>651196</v>
      </c>
      <c r="G428" s="58" t="s">
        <v>1770</v>
      </c>
      <c r="H428" s="59"/>
      <c r="I428" s="60"/>
      <c r="J428" s="60"/>
      <c r="K428" s="60"/>
      <c r="L428" s="60"/>
      <c r="M428" s="116"/>
      <c r="N428" s="116"/>
      <c r="O428" s="60"/>
      <c r="P428" s="116"/>
      <c r="Q428" s="116"/>
    </row>
    <row r="429" spans="1:17" s="57" customFormat="1" ht="12.75" customHeight="1" x14ac:dyDescent="0.2">
      <c r="A429" s="215"/>
      <c r="B429" s="225"/>
      <c r="C429" s="220"/>
      <c r="D429" s="215"/>
      <c r="E429" s="208"/>
      <c r="F429" s="218"/>
      <c r="G429" s="58" t="s">
        <v>1771</v>
      </c>
      <c r="H429" s="59"/>
      <c r="I429" s="60"/>
      <c r="J429" s="60"/>
      <c r="K429" s="60"/>
      <c r="L429" s="60"/>
      <c r="M429" s="116"/>
      <c r="N429" s="116"/>
      <c r="O429" s="60"/>
      <c r="P429" s="116"/>
      <c r="Q429" s="116"/>
    </row>
    <row r="430" spans="1:17" s="57" customFormat="1" ht="12.75" customHeight="1" x14ac:dyDescent="0.2">
      <c r="A430" s="214">
        <v>209</v>
      </c>
      <c r="B430" s="199" t="s">
        <v>3996</v>
      </c>
      <c r="C430" s="219" t="s">
        <v>2007</v>
      </c>
      <c r="D430" s="214" t="s">
        <v>3712</v>
      </c>
      <c r="E430" s="207" t="s">
        <v>6072</v>
      </c>
      <c r="F430" s="217">
        <v>1645164.65</v>
      </c>
      <c r="G430" s="58" t="s">
        <v>1770</v>
      </c>
      <c r="H430" s="59"/>
      <c r="I430" s="60"/>
      <c r="J430" s="60"/>
      <c r="K430" s="60"/>
      <c r="L430" s="60"/>
      <c r="M430" s="116"/>
      <c r="N430" s="116"/>
      <c r="O430" s="60"/>
      <c r="P430" s="116"/>
      <c r="Q430" s="116"/>
    </row>
    <row r="431" spans="1:17" s="57" customFormat="1" ht="12.75" customHeight="1" x14ac:dyDescent="0.2">
      <c r="A431" s="215"/>
      <c r="B431" s="200"/>
      <c r="C431" s="220"/>
      <c r="D431" s="215"/>
      <c r="E431" s="208"/>
      <c r="F431" s="218"/>
      <c r="G431" s="58" t="s">
        <v>1771</v>
      </c>
      <c r="H431" s="59"/>
      <c r="I431" s="60"/>
      <c r="J431" s="60"/>
      <c r="K431" s="60"/>
      <c r="L431" s="60"/>
      <c r="M431" s="116"/>
      <c r="N431" s="116"/>
      <c r="O431" s="60"/>
      <c r="P431" s="116"/>
      <c r="Q431" s="116"/>
    </row>
    <row r="432" spans="1:17" s="57" customFormat="1" ht="12.75" customHeight="1" x14ac:dyDescent="0.2">
      <c r="A432" s="214">
        <v>210</v>
      </c>
      <c r="B432" s="199" t="s">
        <v>3997</v>
      </c>
      <c r="C432" s="219" t="s">
        <v>2877</v>
      </c>
      <c r="D432" s="214" t="s">
        <v>3712</v>
      </c>
      <c r="E432" s="207" t="s">
        <v>6072</v>
      </c>
      <c r="F432" s="217">
        <v>656620.35</v>
      </c>
      <c r="G432" s="58" t="s">
        <v>1770</v>
      </c>
      <c r="H432" s="59"/>
      <c r="I432" s="60"/>
      <c r="J432" s="60"/>
      <c r="K432" s="60"/>
      <c r="L432" s="60"/>
      <c r="M432" s="116"/>
      <c r="N432" s="116"/>
      <c r="O432" s="60"/>
      <c r="P432" s="116"/>
      <c r="Q432" s="116"/>
    </row>
    <row r="433" spans="1:17" s="57" customFormat="1" ht="12.75" customHeight="1" x14ac:dyDescent="0.2">
      <c r="A433" s="215"/>
      <c r="B433" s="200"/>
      <c r="C433" s="220"/>
      <c r="D433" s="215"/>
      <c r="E433" s="208"/>
      <c r="F433" s="218"/>
      <c r="G433" s="58" t="s">
        <v>1771</v>
      </c>
      <c r="H433" s="59"/>
      <c r="I433" s="60"/>
      <c r="J433" s="60"/>
      <c r="K433" s="60"/>
      <c r="L433" s="60"/>
      <c r="M433" s="116"/>
      <c r="N433" s="116"/>
      <c r="O433" s="60"/>
      <c r="P433" s="116"/>
      <c r="Q433" s="116"/>
    </row>
    <row r="434" spans="1:17" s="57" customFormat="1" ht="12.75" customHeight="1" x14ac:dyDescent="0.2">
      <c r="A434" s="214">
        <v>211</v>
      </c>
      <c r="B434" s="199" t="s">
        <v>3998</v>
      </c>
      <c r="C434" s="219" t="s">
        <v>2878</v>
      </c>
      <c r="D434" s="214" t="s">
        <v>3712</v>
      </c>
      <c r="E434" s="207" t="s">
        <v>6072</v>
      </c>
      <c r="F434" s="217">
        <v>764000</v>
      </c>
      <c r="G434" s="58" t="s">
        <v>1770</v>
      </c>
      <c r="H434" s="59"/>
      <c r="I434" s="60"/>
      <c r="J434" s="60"/>
      <c r="K434" s="60"/>
      <c r="L434" s="60"/>
      <c r="M434" s="116"/>
      <c r="N434" s="116"/>
      <c r="O434" s="60"/>
      <c r="P434" s="116"/>
      <c r="Q434" s="116"/>
    </row>
    <row r="435" spans="1:17" s="57" customFormat="1" ht="12.75" customHeight="1" x14ac:dyDescent="0.2">
      <c r="A435" s="215"/>
      <c r="B435" s="200"/>
      <c r="C435" s="220"/>
      <c r="D435" s="215"/>
      <c r="E435" s="208"/>
      <c r="F435" s="218"/>
      <c r="G435" s="58" t="s">
        <v>1771</v>
      </c>
      <c r="H435" s="59"/>
      <c r="I435" s="60"/>
      <c r="J435" s="60"/>
      <c r="K435" s="60"/>
      <c r="L435" s="60"/>
      <c r="M435" s="116"/>
      <c r="N435" s="116"/>
      <c r="O435" s="60"/>
      <c r="P435" s="116"/>
      <c r="Q435" s="116"/>
    </row>
    <row r="436" spans="1:17" s="57" customFormat="1" ht="12.75" customHeight="1" x14ac:dyDescent="0.2">
      <c r="A436" s="214">
        <v>212</v>
      </c>
      <c r="B436" s="199" t="s">
        <v>3999</v>
      </c>
      <c r="C436" s="219" t="s">
        <v>2879</v>
      </c>
      <c r="D436" s="214" t="s">
        <v>3712</v>
      </c>
      <c r="E436" s="207" t="s">
        <v>6072</v>
      </c>
      <c r="F436" s="217">
        <v>1430908.75</v>
      </c>
      <c r="G436" s="58" t="s">
        <v>1770</v>
      </c>
      <c r="H436" s="59"/>
      <c r="I436" s="60"/>
      <c r="J436" s="60"/>
      <c r="K436" s="60"/>
      <c r="L436" s="60"/>
      <c r="M436" s="116"/>
      <c r="N436" s="116"/>
      <c r="O436" s="60"/>
      <c r="P436" s="116"/>
      <c r="Q436" s="116"/>
    </row>
    <row r="437" spans="1:17" s="57" customFormat="1" ht="12.75" customHeight="1" x14ac:dyDescent="0.2">
      <c r="A437" s="215"/>
      <c r="B437" s="200"/>
      <c r="C437" s="220"/>
      <c r="D437" s="215"/>
      <c r="E437" s="208"/>
      <c r="F437" s="218"/>
      <c r="G437" s="58" t="s">
        <v>1771</v>
      </c>
      <c r="H437" s="59"/>
      <c r="I437" s="60"/>
      <c r="J437" s="60"/>
      <c r="K437" s="60"/>
      <c r="L437" s="60"/>
      <c r="M437" s="116"/>
      <c r="N437" s="116"/>
      <c r="O437" s="60"/>
      <c r="P437" s="116"/>
      <c r="Q437" s="116"/>
    </row>
    <row r="438" spans="1:17" s="57" customFormat="1" ht="12.75" customHeight="1" x14ac:dyDescent="0.2">
      <c r="A438" s="214">
        <v>213</v>
      </c>
      <c r="B438" s="199" t="s">
        <v>4000</v>
      </c>
      <c r="C438" s="219" t="s">
        <v>2880</v>
      </c>
      <c r="D438" s="214" t="s">
        <v>3712</v>
      </c>
      <c r="E438" s="207" t="s">
        <v>6072</v>
      </c>
      <c r="F438" s="217">
        <v>764000</v>
      </c>
      <c r="G438" s="58" t="s">
        <v>1770</v>
      </c>
      <c r="H438" s="59"/>
      <c r="I438" s="60"/>
      <c r="J438" s="60"/>
      <c r="K438" s="60"/>
      <c r="L438" s="60"/>
      <c r="M438" s="116"/>
      <c r="N438" s="116"/>
      <c r="O438" s="60"/>
      <c r="P438" s="116"/>
      <c r="Q438" s="116"/>
    </row>
    <row r="439" spans="1:17" s="57" customFormat="1" ht="12.75" customHeight="1" x14ac:dyDescent="0.2">
      <c r="A439" s="215"/>
      <c r="B439" s="200"/>
      <c r="C439" s="220"/>
      <c r="D439" s="215"/>
      <c r="E439" s="208"/>
      <c r="F439" s="218"/>
      <c r="G439" s="58" t="s">
        <v>1771</v>
      </c>
      <c r="H439" s="59"/>
      <c r="I439" s="60"/>
      <c r="J439" s="60"/>
      <c r="K439" s="60"/>
      <c r="L439" s="60"/>
      <c r="M439" s="116"/>
      <c r="N439" s="116"/>
      <c r="O439" s="60"/>
      <c r="P439" s="116"/>
      <c r="Q439" s="116"/>
    </row>
    <row r="440" spans="1:17" s="57" customFormat="1" ht="12.75" customHeight="1" x14ac:dyDescent="0.2">
      <c r="A440" s="214">
        <v>214</v>
      </c>
      <c r="B440" s="199" t="s">
        <v>4001</v>
      </c>
      <c r="C440" s="219" t="s">
        <v>2881</v>
      </c>
      <c r="D440" s="214" t="s">
        <v>3712</v>
      </c>
      <c r="E440" s="207" t="s">
        <v>6072</v>
      </c>
      <c r="F440" s="217">
        <v>764000</v>
      </c>
      <c r="G440" s="58" t="s">
        <v>1770</v>
      </c>
      <c r="H440" s="59"/>
      <c r="I440" s="60"/>
      <c r="J440" s="60"/>
      <c r="K440" s="60"/>
      <c r="L440" s="60"/>
      <c r="M440" s="116"/>
      <c r="N440" s="116"/>
      <c r="O440" s="60"/>
      <c r="P440" s="116"/>
      <c r="Q440" s="116"/>
    </row>
    <row r="441" spans="1:17" s="57" customFormat="1" ht="12.75" customHeight="1" x14ac:dyDescent="0.2">
      <c r="A441" s="215"/>
      <c r="B441" s="200"/>
      <c r="C441" s="220"/>
      <c r="D441" s="215"/>
      <c r="E441" s="208"/>
      <c r="F441" s="218"/>
      <c r="G441" s="58" t="s">
        <v>1771</v>
      </c>
      <c r="H441" s="59"/>
      <c r="I441" s="60"/>
      <c r="J441" s="60"/>
      <c r="K441" s="60"/>
      <c r="L441" s="60"/>
      <c r="M441" s="116"/>
      <c r="N441" s="116"/>
      <c r="O441" s="60"/>
      <c r="P441" s="116"/>
      <c r="Q441" s="116"/>
    </row>
    <row r="442" spans="1:17" s="57" customFormat="1" ht="12.75" customHeight="1" x14ac:dyDescent="0.2">
      <c r="A442" s="214">
        <v>215</v>
      </c>
      <c r="B442" s="199" t="s">
        <v>4002</v>
      </c>
      <c r="C442" s="219" t="s">
        <v>2882</v>
      </c>
      <c r="D442" s="214" t="s">
        <v>3712</v>
      </c>
      <c r="E442" s="207" t="s">
        <v>6072</v>
      </c>
      <c r="F442" s="217">
        <v>1645164.65</v>
      </c>
      <c r="G442" s="58" t="s">
        <v>1770</v>
      </c>
      <c r="H442" s="59"/>
      <c r="I442" s="60"/>
      <c r="J442" s="60"/>
      <c r="K442" s="60"/>
      <c r="L442" s="60"/>
      <c r="M442" s="116"/>
      <c r="N442" s="116"/>
      <c r="O442" s="60"/>
      <c r="P442" s="116"/>
      <c r="Q442" s="116"/>
    </row>
    <row r="443" spans="1:17" s="57" customFormat="1" ht="12.75" customHeight="1" x14ac:dyDescent="0.2">
      <c r="A443" s="215"/>
      <c r="B443" s="200"/>
      <c r="C443" s="220"/>
      <c r="D443" s="215"/>
      <c r="E443" s="208"/>
      <c r="F443" s="218"/>
      <c r="G443" s="58" t="s">
        <v>1771</v>
      </c>
      <c r="H443" s="59"/>
      <c r="I443" s="60"/>
      <c r="J443" s="60"/>
      <c r="K443" s="60"/>
      <c r="L443" s="60"/>
      <c r="M443" s="116"/>
      <c r="N443" s="116"/>
      <c r="O443" s="60"/>
      <c r="P443" s="116"/>
      <c r="Q443" s="116"/>
    </row>
    <row r="444" spans="1:17" s="57" customFormat="1" ht="12.75" customHeight="1" x14ac:dyDescent="0.2">
      <c r="A444" s="214">
        <v>216</v>
      </c>
      <c r="B444" s="199" t="s">
        <v>4003</v>
      </c>
      <c r="C444" s="219" t="s">
        <v>2883</v>
      </c>
      <c r="D444" s="214" t="s">
        <v>3712</v>
      </c>
      <c r="E444" s="207" t="s">
        <v>6072</v>
      </c>
      <c r="F444" s="217">
        <v>1645164.65</v>
      </c>
      <c r="G444" s="58" t="s">
        <v>1770</v>
      </c>
      <c r="H444" s="59"/>
      <c r="I444" s="60"/>
      <c r="J444" s="60"/>
      <c r="K444" s="60"/>
      <c r="L444" s="60"/>
      <c r="M444" s="116"/>
      <c r="N444" s="116"/>
      <c r="O444" s="60"/>
      <c r="P444" s="116"/>
      <c r="Q444" s="116"/>
    </row>
    <row r="445" spans="1:17" s="57" customFormat="1" ht="12.75" customHeight="1" x14ac:dyDescent="0.2">
      <c r="A445" s="215"/>
      <c r="B445" s="200"/>
      <c r="C445" s="220"/>
      <c r="D445" s="215"/>
      <c r="E445" s="208"/>
      <c r="F445" s="218"/>
      <c r="G445" s="58" t="s">
        <v>1771</v>
      </c>
      <c r="H445" s="59"/>
      <c r="I445" s="60"/>
      <c r="J445" s="60"/>
      <c r="K445" s="60"/>
      <c r="L445" s="60"/>
      <c r="M445" s="116"/>
      <c r="N445" s="116"/>
      <c r="O445" s="60"/>
      <c r="P445" s="116"/>
      <c r="Q445" s="116"/>
    </row>
    <row r="446" spans="1:17" s="57" customFormat="1" ht="12.75" customHeight="1" x14ac:dyDescent="0.2">
      <c r="A446" s="214">
        <v>217</v>
      </c>
      <c r="B446" s="199" t="s">
        <v>6066</v>
      </c>
      <c r="C446" s="219" t="s">
        <v>6067</v>
      </c>
      <c r="D446" s="214" t="s">
        <v>3707</v>
      </c>
      <c r="E446" s="207" t="s">
        <v>6072</v>
      </c>
      <c r="F446" s="217">
        <v>774288.4</v>
      </c>
      <c r="G446" s="156" t="s">
        <v>1770</v>
      </c>
      <c r="H446" s="59"/>
      <c r="I446" s="60"/>
      <c r="J446" s="60"/>
      <c r="K446" s="60"/>
      <c r="L446" s="60"/>
      <c r="M446" s="152"/>
      <c r="N446" s="152"/>
      <c r="O446" s="60"/>
      <c r="P446" s="152"/>
      <c r="Q446" s="152"/>
    </row>
    <row r="447" spans="1:17" s="57" customFormat="1" ht="12.75" customHeight="1" x14ac:dyDescent="0.2">
      <c r="A447" s="215"/>
      <c r="B447" s="200"/>
      <c r="C447" s="220"/>
      <c r="D447" s="215"/>
      <c r="E447" s="208"/>
      <c r="F447" s="218">
        <f>SUM(D447:D447)</f>
        <v>0</v>
      </c>
      <c r="G447" s="156" t="s">
        <v>1771</v>
      </c>
      <c r="H447" s="59"/>
      <c r="I447" s="60"/>
      <c r="J447" s="60"/>
      <c r="K447" s="60"/>
      <c r="L447" s="60"/>
      <c r="M447" s="152"/>
      <c r="N447" s="152"/>
      <c r="O447" s="60"/>
      <c r="P447" s="152"/>
      <c r="Q447" s="152"/>
    </row>
    <row r="448" spans="1:17" s="57" customFormat="1" ht="12.75" customHeight="1" x14ac:dyDescent="0.2">
      <c r="A448" s="214">
        <v>218</v>
      </c>
      <c r="B448" s="199" t="s">
        <v>4085</v>
      </c>
      <c r="C448" s="219" t="s">
        <v>2885</v>
      </c>
      <c r="D448" s="214" t="s">
        <v>3707</v>
      </c>
      <c r="E448" s="207" t="s">
        <v>6072</v>
      </c>
      <c r="F448" s="217">
        <v>870876.25</v>
      </c>
      <c r="G448" s="58" t="s">
        <v>1770</v>
      </c>
      <c r="H448" s="59"/>
      <c r="I448" s="60"/>
      <c r="J448" s="60"/>
      <c r="K448" s="60"/>
      <c r="L448" s="60"/>
      <c r="M448" s="116"/>
      <c r="N448" s="116"/>
      <c r="O448" s="60"/>
      <c r="P448" s="116"/>
      <c r="Q448" s="116"/>
    </row>
    <row r="449" spans="1:17" s="57" customFormat="1" ht="12.75" customHeight="1" x14ac:dyDescent="0.2">
      <c r="A449" s="215"/>
      <c r="B449" s="200"/>
      <c r="C449" s="220"/>
      <c r="D449" s="215"/>
      <c r="E449" s="208"/>
      <c r="F449" s="218"/>
      <c r="G449" s="58" t="s">
        <v>1771</v>
      </c>
      <c r="H449" s="59"/>
      <c r="I449" s="60"/>
      <c r="J449" s="60"/>
      <c r="K449" s="60"/>
      <c r="L449" s="60"/>
      <c r="M449" s="116"/>
      <c r="N449" s="116"/>
      <c r="O449" s="60"/>
      <c r="P449" s="116"/>
      <c r="Q449" s="116"/>
    </row>
    <row r="450" spans="1:17" s="57" customFormat="1" ht="12.75" customHeight="1" x14ac:dyDescent="0.2">
      <c r="A450" s="214">
        <v>219</v>
      </c>
      <c r="B450" s="199" t="s">
        <v>4086</v>
      </c>
      <c r="C450" s="219" t="s">
        <v>2886</v>
      </c>
      <c r="D450" s="214" t="s">
        <v>3707</v>
      </c>
      <c r="E450" s="207" t="s">
        <v>6072</v>
      </c>
      <c r="F450" s="217">
        <v>1645164.65</v>
      </c>
      <c r="G450" s="58" t="s">
        <v>1770</v>
      </c>
      <c r="H450" s="59"/>
      <c r="I450" s="60"/>
      <c r="J450" s="60"/>
      <c r="K450" s="60"/>
      <c r="L450" s="60"/>
      <c r="M450" s="116"/>
      <c r="N450" s="116"/>
      <c r="O450" s="60"/>
      <c r="P450" s="116"/>
      <c r="Q450" s="116"/>
    </row>
    <row r="451" spans="1:17" s="57" customFormat="1" ht="12.75" customHeight="1" x14ac:dyDescent="0.2">
      <c r="A451" s="215"/>
      <c r="B451" s="200"/>
      <c r="C451" s="220"/>
      <c r="D451" s="215"/>
      <c r="E451" s="208"/>
      <c r="F451" s="218"/>
      <c r="G451" s="58" t="s">
        <v>1771</v>
      </c>
      <c r="H451" s="59"/>
      <c r="I451" s="60"/>
      <c r="J451" s="60"/>
      <c r="K451" s="60"/>
      <c r="L451" s="60"/>
      <c r="M451" s="116"/>
      <c r="N451" s="116"/>
      <c r="O451" s="60"/>
      <c r="P451" s="116"/>
      <c r="Q451" s="116"/>
    </row>
    <row r="452" spans="1:17" s="57" customFormat="1" ht="12.75" customHeight="1" x14ac:dyDescent="0.2">
      <c r="A452" s="214">
        <v>220</v>
      </c>
      <c r="B452" s="199" t="s">
        <v>4087</v>
      </c>
      <c r="C452" s="219" t="s">
        <v>2887</v>
      </c>
      <c r="D452" s="214" t="s">
        <v>3707</v>
      </c>
      <c r="E452" s="207" t="s">
        <v>6072</v>
      </c>
      <c r="F452" s="217">
        <v>774288.4</v>
      </c>
      <c r="G452" s="58" t="s">
        <v>1770</v>
      </c>
      <c r="H452" s="59"/>
      <c r="I452" s="60"/>
      <c r="J452" s="60"/>
      <c r="K452" s="60"/>
      <c r="L452" s="60"/>
      <c r="M452" s="116"/>
      <c r="N452" s="116"/>
      <c r="O452" s="60"/>
      <c r="P452" s="116"/>
      <c r="Q452" s="116"/>
    </row>
    <row r="453" spans="1:17" s="57" customFormat="1" ht="12.75" customHeight="1" x14ac:dyDescent="0.2">
      <c r="A453" s="215"/>
      <c r="B453" s="200"/>
      <c r="C453" s="220"/>
      <c r="D453" s="215"/>
      <c r="E453" s="208"/>
      <c r="F453" s="218"/>
      <c r="G453" s="58" t="s">
        <v>1771</v>
      </c>
      <c r="H453" s="59"/>
      <c r="I453" s="60"/>
      <c r="J453" s="60"/>
      <c r="K453" s="60"/>
      <c r="L453" s="60"/>
      <c r="M453" s="116"/>
      <c r="N453" s="116"/>
      <c r="O453" s="60"/>
      <c r="P453" s="116"/>
      <c r="Q453" s="116"/>
    </row>
    <row r="454" spans="1:17" s="57" customFormat="1" ht="12.75" customHeight="1" x14ac:dyDescent="0.2">
      <c r="A454" s="214">
        <v>221</v>
      </c>
      <c r="B454" s="199"/>
      <c r="C454" s="219" t="s">
        <v>2888</v>
      </c>
      <c r="D454" s="214" t="s">
        <v>3707</v>
      </c>
      <c r="E454" s="207" t="s">
        <v>6072</v>
      </c>
      <c r="F454" s="217">
        <v>1645164.65</v>
      </c>
      <c r="G454" s="58" t="s">
        <v>1770</v>
      </c>
      <c r="H454" s="59"/>
      <c r="I454" s="60"/>
      <c r="J454" s="60"/>
      <c r="K454" s="60"/>
      <c r="L454" s="60"/>
      <c r="M454" s="116"/>
      <c r="N454" s="116"/>
      <c r="O454" s="60"/>
      <c r="P454" s="116"/>
      <c r="Q454" s="116"/>
    </row>
    <row r="455" spans="1:17" s="57" customFormat="1" ht="12.75" customHeight="1" x14ac:dyDescent="0.2">
      <c r="A455" s="215"/>
      <c r="B455" s="200"/>
      <c r="C455" s="220"/>
      <c r="D455" s="215"/>
      <c r="E455" s="208"/>
      <c r="F455" s="218"/>
      <c r="G455" s="58" t="s">
        <v>1771</v>
      </c>
      <c r="H455" s="59"/>
      <c r="I455" s="60"/>
      <c r="J455" s="60"/>
      <c r="K455" s="60"/>
      <c r="L455" s="60"/>
      <c r="M455" s="116"/>
      <c r="N455" s="116"/>
      <c r="O455" s="60"/>
      <c r="P455" s="116"/>
      <c r="Q455" s="116"/>
    </row>
    <row r="456" spans="1:17" s="57" customFormat="1" ht="12.75" customHeight="1" x14ac:dyDescent="0.2">
      <c r="A456" s="214">
        <v>222</v>
      </c>
      <c r="B456" s="199" t="s">
        <v>4057</v>
      </c>
      <c r="C456" s="219" t="s">
        <v>2889</v>
      </c>
      <c r="D456" s="214" t="s">
        <v>3707</v>
      </c>
      <c r="E456" s="207" t="s">
        <v>6072</v>
      </c>
      <c r="F456" s="217">
        <v>764000</v>
      </c>
      <c r="G456" s="58" t="s">
        <v>1770</v>
      </c>
      <c r="H456" s="59"/>
      <c r="I456" s="60"/>
      <c r="J456" s="60"/>
      <c r="K456" s="60"/>
      <c r="L456" s="60"/>
      <c r="M456" s="116"/>
      <c r="N456" s="116"/>
      <c r="O456" s="60"/>
      <c r="P456" s="116"/>
      <c r="Q456" s="116"/>
    </row>
    <row r="457" spans="1:17" s="57" customFormat="1" ht="12.75" customHeight="1" x14ac:dyDescent="0.2">
      <c r="A457" s="215"/>
      <c r="B457" s="200"/>
      <c r="C457" s="220"/>
      <c r="D457" s="215"/>
      <c r="E457" s="208"/>
      <c r="F457" s="218"/>
      <c r="G457" s="58" t="s">
        <v>1771</v>
      </c>
      <c r="H457" s="59"/>
      <c r="I457" s="60"/>
      <c r="J457" s="60"/>
      <c r="K457" s="60"/>
      <c r="L457" s="60"/>
      <c r="M457" s="116"/>
      <c r="N457" s="116"/>
      <c r="O457" s="60"/>
      <c r="P457" s="116"/>
      <c r="Q457" s="116"/>
    </row>
    <row r="458" spans="1:17" s="57" customFormat="1" ht="12.75" customHeight="1" x14ac:dyDescent="0.2">
      <c r="A458" s="214">
        <v>223</v>
      </c>
      <c r="B458" s="199" t="s">
        <v>4058</v>
      </c>
      <c r="C458" s="219" t="s">
        <v>2890</v>
      </c>
      <c r="D458" s="214" t="s">
        <v>3707</v>
      </c>
      <c r="E458" s="207" t="s">
        <v>6072</v>
      </c>
      <c r="F458" s="217">
        <v>1645164.65</v>
      </c>
      <c r="G458" s="58" t="s">
        <v>1770</v>
      </c>
      <c r="H458" s="59"/>
      <c r="I458" s="60"/>
      <c r="J458" s="60"/>
      <c r="K458" s="60"/>
      <c r="L458" s="60"/>
      <c r="M458" s="116"/>
      <c r="N458" s="116"/>
      <c r="O458" s="60"/>
      <c r="P458" s="116"/>
      <c r="Q458" s="116"/>
    </row>
    <row r="459" spans="1:17" s="57" customFormat="1" ht="12.75" customHeight="1" x14ac:dyDescent="0.2">
      <c r="A459" s="215"/>
      <c r="B459" s="200"/>
      <c r="C459" s="220"/>
      <c r="D459" s="215"/>
      <c r="E459" s="208"/>
      <c r="F459" s="218"/>
      <c r="G459" s="58" t="s">
        <v>1771</v>
      </c>
      <c r="H459" s="59"/>
      <c r="I459" s="60"/>
      <c r="J459" s="60"/>
      <c r="K459" s="60"/>
      <c r="L459" s="60"/>
      <c r="M459" s="116"/>
      <c r="N459" s="116"/>
      <c r="O459" s="60"/>
      <c r="P459" s="116"/>
      <c r="Q459" s="116"/>
    </row>
    <row r="460" spans="1:17" s="57" customFormat="1" ht="12.75" customHeight="1" x14ac:dyDescent="0.2">
      <c r="A460" s="214">
        <v>224</v>
      </c>
      <c r="B460" s="199" t="s">
        <v>4059</v>
      </c>
      <c r="C460" s="219" t="s">
        <v>2891</v>
      </c>
      <c r="D460" s="214" t="s">
        <v>3707</v>
      </c>
      <c r="E460" s="207" t="s">
        <v>6072</v>
      </c>
      <c r="F460" s="217">
        <v>764000</v>
      </c>
      <c r="G460" s="58" t="s">
        <v>1770</v>
      </c>
      <c r="H460" s="59"/>
      <c r="I460" s="60"/>
      <c r="J460" s="60"/>
      <c r="K460" s="60"/>
      <c r="L460" s="60"/>
      <c r="M460" s="116"/>
      <c r="N460" s="116"/>
      <c r="O460" s="60"/>
      <c r="P460" s="116"/>
      <c r="Q460" s="116"/>
    </row>
    <row r="461" spans="1:17" s="57" customFormat="1" ht="12.75" customHeight="1" x14ac:dyDescent="0.2">
      <c r="A461" s="215"/>
      <c r="B461" s="200"/>
      <c r="C461" s="220"/>
      <c r="D461" s="215"/>
      <c r="E461" s="208"/>
      <c r="F461" s="218"/>
      <c r="G461" s="58" t="s">
        <v>1771</v>
      </c>
      <c r="H461" s="59"/>
      <c r="I461" s="60"/>
      <c r="J461" s="60"/>
      <c r="K461" s="60"/>
      <c r="L461" s="60"/>
      <c r="M461" s="116"/>
      <c r="N461" s="116"/>
      <c r="O461" s="60"/>
      <c r="P461" s="116"/>
      <c r="Q461" s="116"/>
    </row>
    <row r="462" spans="1:17" s="57" customFormat="1" ht="12.75" customHeight="1" x14ac:dyDescent="0.2">
      <c r="A462" s="214">
        <v>225</v>
      </c>
      <c r="B462" s="199" t="s">
        <v>4060</v>
      </c>
      <c r="C462" s="219" t="s">
        <v>2892</v>
      </c>
      <c r="D462" s="214" t="s">
        <v>3707</v>
      </c>
      <c r="E462" s="207" t="s">
        <v>6072</v>
      </c>
      <c r="F462" s="217">
        <v>651196</v>
      </c>
      <c r="G462" s="58" t="s">
        <v>1770</v>
      </c>
      <c r="H462" s="59"/>
      <c r="I462" s="60"/>
      <c r="J462" s="60"/>
      <c r="K462" s="60"/>
      <c r="L462" s="60"/>
      <c r="M462" s="116"/>
      <c r="N462" s="116"/>
      <c r="O462" s="60"/>
      <c r="P462" s="116"/>
      <c r="Q462" s="116"/>
    </row>
    <row r="463" spans="1:17" s="57" customFormat="1" ht="12.75" customHeight="1" x14ac:dyDescent="0.2">
      <c r="A463" s="215"/>
      <c r="B463" s="200"/>
      <c r="C463" s="220"/>
      <c r="D463" s="215"/>
      <c r="E463" s="208"/>
      <c r="F463" s="218"/>
      <c r="G463" s="58" t="s">
        <v>1771</v>
      </c>
      <c r="H463" s="59"/>
      <c r="I463" s="60"/>
      <c r="J463" s="60"/>
      <c r="K463" s="60"/>
      <c r="L463" s="60"/>
      <c r="M463" s="116"/>
      <c r="N463" s="116"/>
      <c r="O463" s="60"/>
      <c r="P463" s="116"/>
      <c r="Q463" s="116"/>
    </row>
    <row r="464" spans="1:17" s="57" customFormat="1" ht="12.75" customHeight="1" x14ac:dyDescent="0.2">
      <c r="A464" s="214">
        <v>226</v>
      </c>
      <c r="B464" s="199" t="s">
        <v>4061</v>
      </c>
      <c r="C464" s="219" t="s">
        <v>2893</v>
      </c>
      <c r="D464" s="214" t="s">
        <v>3707</v>
      </c>
      <c r="E464" s="207" t="s">
        <v>6072</v>
      </c>
      <c r="F464" s="217">
        <v>764000</v>
      </c>
      <c r="G464" s="58" t="s">
        <v>1770</v>
      </c>
      <c r="H464" s="59"/>
      <c r="I464" s="60"/>
      <c r="J464" s="60"/>
      <c r="K464" s="60"/>
      <c r="L464" s="60"/>
      <c r="M464" s="116"/>
      <c r="N464" s="116"/>
      <c r="O464" s="60"/>
      <c r="P464" s="116"/>
      <c r="Q464" s="116"/>
    </row>
    <row r="465" spans="1:17" s="57" customFormat="1" ht="12.75" customHeight="1" x14ac:dyDescent="0.2">
      <c r="A465" s="215"/>
      <c r="B465" s="200"/>
      <c r="C465" s="220"/>
      <c r="D465" s="215"/>
      <c r="E465" s="208"/>
      <c r="F465" s="218"/>
      <c r="G465" s="58" t="s">
        <v>1771</v>
      </c>
      <c r="H465" s="59"/>
      <c r="I465" s="60"/>
      <c r="J465" s="60"/>
      <c r="K465" s="60"/>
      <c r="L465" s="60"/>
      <c r="M465" s="116"/>
      <c r="N465" s="116"/>
      <c r="O465" s="60"/>
      <c r="P465" s="116"/>
      <c r="Q465" s="116"/>
    </row>
    <row r="466" spans="1:17" s="57" customFormat="1" ht="12.75" customHeight="1" x14ac:dyDescent="0.2">
      <c r="A466" s="214">
        <v>227</v>
      </c>
      <c r="B466" s="199" t="s">
        <v>4062</v>
      </c>
      <c r="C466" s="219" t="s">
        <v>2894</v>
      </c>
      <c r="D466" s="214" t="s">
        <v>3707</v>
      </c>
      <c r="E466" s="207" t="s">
        <v>6072</v>
      </c>
      <c r="F466" s="217">
        <v>764000</v>
      </c>
      <c r="G466" s="58" t="s">
        <v>1770</v>
      </c>
      <c r="H466" s="59"/>
      <c r="I466" s="60"/>
      <c r="J466" s="60"/>
      <c r="K466" s="60"/>
      <c r="L466" s="60"/>
      <c r="M466" s="116"/>
      <c r="N466" s="116"/>
      <c r="O466" s="60"/>
      <c r="P466" s="116"/>
      <c r="Q466" s="116"/>
    </row>
    <row r="467" spans="1:17" s="57" customFormat="1" ht="12.75" customHeight="1" x14ac:dyDescent="0.2">
      <c r="A467" s="215"/>
      <c r="B467" s="200"/>
      <c r="C467" s="220"/>
      <c r="D467" s="215"/>
      <c r="E467" s="208"/>
      <c r="F467" s="218"/>
      <c r="G467" s="58" t="s">
        <v>1771</v>
      </c>
      <c r="H467" s="59"/>
      <c r="I467" s="60"/>
      <c r="J467" s="60"/>
      <c r="K467" s="60"/>
      <c r="L467" s="60"/>
      <c r="M467" s="116"/>
      <c r="N467" s="116"/>
      <c r="O467" s="60"/>
      <c r="P467" s="116"/>
      <c r="Q467" s="116"/>
    </row>
    <row r="468" spans="1:17" s="57" customFormat="1" ht="12.75" customHeight="1" x14ac:dyDescent="0.2">
      <c r="A468" s="214">
        <v>228</v>
      </c>
      <c r="B468" s="199" t="s">
        <v>4063</v>
      </c>
      <c r="C468" s="219" t="s">
        <v>2895</v>
      </c>
      <c r="D468" s="214" t="s">
        <v>3707</v>
      </c>
      <c r="E468" s="207" t="s">
        <v>6072</v>
      </c>
      <c r="F468" s="217">
        <v>764000</v>
      </c>
      <c r="G468" s="58" t="s">
        <v>1770</v>
      </c>
      <c r="H468" s="59"/>
      <c r="I468" s="60"/>
      <c r="J468" s="60"/>
      <c r="K468" s="60"/>
      <c r="L468" s="60"/>
      <c r="M468" s="116"/>
      <c r="N468" s="116"/>
      <c r="O468" s="60"/>
      <c r="P468" s="116"/>
      <c r="Q468" s="116"/>
    </row>
    <row r="469" spans="1:17" s="57" customFormat="1" ht="12.75" customHeight="1" x14ac:dyDescent="0.2">
      <c r="A469" s="215"/>
      <c r="B469" s="200"/>
      <c r="C469" s="220"/>
      <c r="D469" s="215"/>
      <c r="E469" s="208"/>
      <c r="F469" s="218"/>
      <c r="G469" s="58" t="s">
        <v>1771</v>
      </c>
      <c r="H469" s="59"/>
      <c r="I469" s="60"/>
      <c r="J469" s="60"/>
      <c r="K469" s="60"/>
      <c r="L469" s="60"/>
      <c r="M469" s="116"/>
      <c r="N469" s="116"/>
      <c r="O469" s="60"/>
      <c r="P469" s="116"/>
      <c r="Q469" s="116"/>
    </row>
    <row r="470" spans="1:17" s="57" customFormat="1" ht="12.75" customHeight="1" x14ac:dyDescent="0.2">
      <c r="A470" s="214">
        <v>229</v>
      </c>
      <c r="B470" s="199" t="s">
        <v>4064</v>
      </c>
      <c r="C470" s="219" t="s">
        <v>2123</v>
      </c>
      <c r="D470" s="214" t="s">
        <v>3707</v>
      </c>
      <c r="E470" s="207" t="s">
        <v>6072</v>
      </c>
      <c r="F470" s="217">
        <v>1645164.65</v>
      </c>
      <c r="G470" s="58" t="s">
        <v>1770</v>
      </c>
      <c r="H470" s="59"/>
      <c r="I470" s="60"/>
      <c r="J470" s="60"/>
      <c r="K470" s="60"/>
      <c r="L470" s="60"/>
      <c r="M470" s="116"/>
      <c r="N470" s="116"/>
      <c r="O470" s="60"/>
      <c r="P470" s="116"/>
      <c r="Q470" s="116"/>
    </row>
    <row r="471" spans="1:17" s="57" customFormat="1" ht="12.75" customHeight="1" x14ac:dyDescent="0.2">
      <c r="A471" s="215"/>
      <c r="B471" s="200"/>
      <c r="C471" s="220"/>
      <c r="D471" s="215"/>
      <c r="E471" s="208"/>
      <c r="F471" s="218"/>
      <c r="G471" s="58" t="s">
        <v>1771</v>
      </c>
      <c r="H471" s="59"/>
      <c r="I471" s="60"/>
      <c r="J471" s="60"/>
      <c r="K471" s="60"/>
      <c r="L471" s="60"/>
      <c r="M471" s="116"/>
      <c r="N471" s="116"/>
      <c r="O471" s="60"/>
      <c r="P471" s="116"/>
      <c r="Q471" s="116"/>
    </row>
    <row r="472" spans="1:17" s="57" customFormat="1" ht="12.75" customHeight="1" x14ac:dyDescent="0.2">
      <c r="A472" s="214">
        <v>230</v>
      </c>
      <c r="B472" s="199" t="s">
        <v>4065</v>
      </c>
      <c r="C472" s="219" t="s">
        <v>2896</v>
      </c>
      <c r="D472" s="214" t="s">
        <v>3707</v>
      </c>
      <c r="E472" s="207" t="s">
        <v>6072</v>
      </c>
      <c r="F472" s="217">
        <v>764000</v>
      </c>
      <c r="G472" s="58" t="s">
        <v>1770</v>
      </c>
      <c r="H472" s="59"/>
      <c r="I472" s="60"/>
      <c r="J472" s="60"/>
      <c r="K472" s="60"/>
      <c r="L472" s="60"/>
      <c r="M472" s="116"/>
      <c r="N472" s="116"/>
      <c r="O472" s="60"/>
      <c r="P472" s="116"/>
      <c r="Q472" s="116"/>
    </row>
    <row r="473" spans="1:17" s="57" customFormat="1" ht="12.75" customHeight="1" x14ac:dyDescent="0.2">
      <c r="A473" s="215"/>
      <c r="B473" s="200"/>
      <c r="C473" s="220"/>
      <c r="D473" s="215"/>
      <c r="E473" s="208"/>
      <c r="F473" s="218"/>
      <c r="G473" s="58" t="s">
        <v>1771</v>
      </c>
      <c r="H473" s="59"/>
      <c r="I473" s="60"/>
      <c r="J473" s="60"/>
      <c r="K473" s="60"/>
      <c r="L473" s="60"/>
      <c r="M473" s="116"/>
      <c r="N473" s="116"/>
      <c r="O473" s="60"/>
      <c r="P473" s="116"/>
      <c r="Q473" s="116"/>
    </row>
    <row r="474" spans="1:17" s="57" customFormat="1" ht="12.75" customHeight="1" x14ac:dyDescent="0.2">
      <c r="A474" s="214">
        <v>231</v>
      </c>
      <c r="B474" s="199" t="s">
        <v>4066</v>
      </c>
      <c r="C474" s="219" t="s">
        <v>2897</v>
      </c>
      <c r="D474" s="214" t="s">
        <v>3707</v>
      </c>
      <c r="E474" s="207" t="s">
        <v>6072</v>
      </c>
      <c r="F474" s="217">
        <v>764000</v>
      </c>
      <c r="G474" s="58" t="s">
        <v>1770</v>
      </c>
      <c r="H474" s="59"/>
      <c r="I474" s="60"/>
      <c r="J474" s="60"/>
      <c r="K474" s="60"/>
      <c r="L474" s="60"/>
      <c r="M474" s="116"/>
      <c r="N474" s="116"/>
      <c r="O474" s="60"/>
      <c r="P474" s="116"/>
      <c r="Q474" s="116"/>
    </row>
    <row r="475" spans="1:17" s="57" customFormat="1" ht="12.75" customHeight="1" x14ac:dyDescent="0.2">
      <c r="A475" s="215"/>
      <c r="B475" s="200"/>
      <c r="C475" s="220"/>
      <c r="D475" s="215"/>
      <c r="E475" s="208"/>
      <c r="F475" s="218"/>
      <c r="G475" s="58" t="s">
        <v>1771</v>
      </c>
      <c r="H475" s="59"/>
      <c r="I475" s="60"/>
      <c r="J475" s="60"/>
      <c r="K475" s="60"/>
      <c r="L475" s="60"/>
      <c r="M475" s="116"/>
      <c r="N475" s="116"/>
      <c r="O475" s="60"/>
      <c r="P475" s="116"/>
      <c r="Q475" s="116"/>
    </row>
    <row r="476" spans="1:17" s="57" customFormat="1" ht="12.75" customHeight="1" x14ac:dyDescent="0.2">
      <c r="A476" s="214">
        <v>232</v>
      </c>
      <c r="B476" s="199" t="s">
        <v>4067</v>
      </c>
      <c r="C476" s="219" t="s">
        <v>2898</v>
      </c>
      <c r="D476" s="214" t="s">
        <v>3707</v>
      </c>
      <c r="E476" s="207" t="s">
        <v>6072</v>
      </c>
      <c r="F476" s="217">
        <v>764000</v>
      </c>
      <c r="G476" s="58" t="s">
        <v>1770</v>
      </c>
      <c r="H476" s="59"/>
      <c r="I476" s="60"/>
      <c r="J476" s="60"/>
      <c r="K476" s="60"/>
      <c r="L476" s="60"/>
      <c r="M476" s="116"/>
      <c r="N476" s="116"/>
      <c r="O476" s="60"/>
      <c r="P476" s="116"/>
      <c r="Q476" s="116"/>
    </row>
    <row r="477" spans="1:17" s="57" customFormat="1" ht="12.75" customHeight="1" x14ac:dyDescent="0.2">
      <c r="A477" s="215"/>
      <c r="B477" s="200"/>
      <c r="C477" s="220"/>
      <c r="D477" s="215"/>
      <c r="E477" s="208"/>
      <c r="F477" s="218"/>
      <c r="G477" s="58" t="s">
        <v>1771</v>
      </c>
      <c r="H477" s="59"/>
      <c r="I477" s="60"/>
      <c r="J477" s="60"/>
      <c r="K477" s="60"/>
      <c r="L477" s="60"/>
      <c r="M477" s="116"/>
      <c r="N477" s="116"/>
      <c r="O477" s="60"/>
      <c r="P477" s="116"/>
      <c r="Q477" s="116"/>
    </row>
    <row r="478" spans="1:17" s="57" customFormat="1" ht="12.75" customHeight="1" x14ac:dyDescent="0.2">
      <c r="A478" s="214">
        <v>233</v>
      </c>
      <c r="B478" s="199" t="s">
        <v>4068</v>
      </c>
      <c r="C478" s="219" t="s">
        <v>2899</v>
      </c>
      <c r="D478" s="214" t="s">
        <v>3707</v>
      </c>
      <c r="E478" s="207" t="s">
        <v>6072</v>
      </c>
      <c r="F478" s="217">
        <v>764000</v>
      </c>
      <c r="G478" s="58" t="s">
        <v>1770</v>
      </c>
      <c r="H478" s="59"/>
      <c r="I478" s="60"/>
      <c r="J478" s="60"/>
      <c r="K478" s="60"/>
      <c r="L478" s="60"/>
      <c r="M478" s="116"/>
      <c r="N478" s="116"/>
      <c r="O478" s="60"/>
      <c r="P478" s="116"/>
      <c r="Q478" s="116"/>
    </row>
    <row r="479" spans="1:17" s="57" customFormat="1" ht="12.75" customHeight="1" x14ac:dyDescent="0.2">
      <c r="A479" s="215"/>
      <c r="B479" s="200"/>
      <c r="C479" s="220"/>
      <c r="D479" s="215"/>
      <c r="E479" s="208"/>
      <c r="F479" s="218"/>
      <c r="G479" s="58" t="s">
        <v>1771</v>
      </c>
      <c r="H479" s="59"/>
      <c r="I479" s="60"/>
      <c r="J479" s="60"/>
      <c r="K479" s="60"/>
      <c r="L479" s="60"/>
      <c r="M479" s="116"/>
      <c r="N479" s="116"/>
      <c r="O479" s="60"/>
      <c r="P479" s="116"/>
      <c r="Q479" s="116"/>
    </row>
    <row r="480" spans="1:17" s="57" customFormat="1" ht="12.75" customHeight="1" x14ac:dyDescent="0.2">
      <c r="A480" s="214">
        <v>234</v>
      </c>
      <c r="B480" s="199" t="s">
        <v>4069</v>
      </c>
      <c r="C480" s="219" t="s">
        <v>3135</v>
      </c>
      <c r="D480" s="214" t="s">
        <v>3707</v>
      </c>
      <c r="E480" s="207" t="s">
        <v>6072</v>
      </c>
      <c r="F480" s="217">
        <v>764000</v>
      </c>
      <c r="G480" s="58" t="s">
        <v>1770</v>
      </c>
      <c r="H480" s="59"/>
      <c r="I480" s="60"/>
      <c r="J480" s="60"/>
      <c r="K480" s="60"/>
      <c r="L480" s="60"/>
      <c r="M480" s="116"/>
      <c r="N480" s="116"/>
      <c r="O480" s="60"/>
      <c r="P480" s="116"/>
      <c r="Q480" s="116"/>
    </row>
    <row r="481" spans="1:17" s="57" customFormat="1" ht="12.75" customHeight="1" x14ac:dyDescent="0.2">
      <c r="A481" s="215"/>
      <c r="B481" s="200"/>
      <c r="C481" s="220"/>
      <c r="D481" s="215"/>
      <c r="E481" s="208"/>
      <c r="F481" s="218"/>
      <c r="G481" s="58" t="s">
        <v>1771</v>
      </c>
      <c r="H481" s="59"/>
      <c r="I481" s="60"/>
      <c r="J481" s="60"/>
      <c r="K481" s="60"/>
      <c r="L481" s="60"/>
      <c r="M481" s="116"/>
      <c r="N481" s="116"/>
      <c r="O481" s="60"/>
      <c r="P481" s="116"/>
      <c r="Q481" s="116"/>
    </row>
    <row r="482" spans="1:17" s="57" customFormat="1" ht="12.75" customHeight="1" x14ac:dyDescent="0.2">
      <c r="A482" s="214">
        <v>235</v>
      </c>
      <c r="B482" s="199" t="s">
        <v>4070</v>
      </c>
      <c r="C482" s="219" t="s">
        <v>2900</v>
      </c>
      <c r="D482" s="214" t="s">
        <v>3707</v>
      </c>
      <c r="E482" s="207" t="s">
        <v>6072</v>
      </c>
      <c r="F482" s="217">
        <v>764000</v>
      </c>
      <c r="G482" s="58" t="s">
        <v>1770</v>
      </c>
      <c r="H482" s="59"/>
      <c r="I482" s="60"/>
      <c r="J482" s="60"/>
      <c r="K482" s="60"/>
      <c r="L482" s="60"/>
      <c r="M482" s="116"/>
      <c r="N482" s="116"/>
      <c r="O482" s="60"/>
      <c r="P482" s="116"/>
      <c r="Q482" s="116"/>
    </row>
    <row r="483" spans="1:17" s="57" customFormat="1" ht="12.75" customHeight="1" x14ac:dyDescent="0.2">
      <c r="A483" s="215"/>
      <c r="B483" s="200"/>
      <c r="C483" s="220"/>
      <c r="D483" s="215"/>
      <c r="E483" s="208"/>
      <c r="F483" s="218"/>
      <c r="G483" s="58" t="s">
        <v>1771</v>
      </c>
      <c r="H483" s="59"/>
      <c r="I483" s="60"/>
      <c r="J483" s="60"/>
      <c r="K483" s="60"/>
      <c r="L483" s="60"/>
      <c r="M483" s="116"/>
      <c r="N483" s="116"/>
      <c r="O483" s="60"/>
      <c r="P483" s="116"/>
      <c r="Q483" s="116"/>
    </row>
    <row r="484" spans="1:17" s="57" customFormat="1" ht="12.75" customHeight="1" x14ac:dyDescent="0.2">
      <c r="A484" s="214">
        <v>236</v>
      </c>
      <c r="B484" s="199" t="s">
        <v>4071</v>
      </c>
      <c r="C484" s="219" t="s">
        <v>2901</v>
      </c>
      <c r="D484" s="214" t="s">
        <v>3707</v>
      </c>
      <c r="E484" s="207" t="s">
        <v>6072</v>
      </c>
      <c r="F484" s="217">
        <v>764000</v>
      </c>
      <c r="G484" s="58" t="s">
        <v>1770</v>
      </c>
      <c r="H484" s="59"/>
      <c r="I484" s="60"/>
      <c r="J484" s="60"/>
      <c r="K484" s="60"/>
      <c r="L484" s="60"/>
      <c r="M484" s="116"/>
      <c r="N484" s="116"/>
      <c r="O484" s="60"/>
      <c r="P484" s="116"/>
      <c r="Q484" s="116"/>
    </row>
    <row r="485" spans="1:17" s="57" customFormat="1" ht="12.75" customHeight="1" x14ac:dyDescent="0.2">
      <c r="A485" s="215"/>
      <c r="B485" s="200"/>
      <c r="C485" s="220"/>
      <c r="D485" s="215"/>
      <c r="E485" s="208"/>
      <c r="F485" s="218"/>
      <c r="G485" s="58" t="s">
        <v>1771</v>
      </c>
      <c r="H485" s="59"/>
      <c r="I485" s="60"/>
      <c r="J485" s="60"/>
      <c r="K485" s="60"/>
      <c r="L485" s="60"/>
      <c r="M485" s="116"/>
      <c r="N485" s="116"/>
      <c r="O485" s="60"/>
      <c r="P485" s="116"/>
      <c r="Q485" s="116"/>
    </row>
    <row r="486" spans="1:17" s="57" customFormat="1" ht="12.75" customHeight="1" x14ac:dyDescent="0.2">
      <c r="A486" s="214">
        <v>237</v>
      </c>
      <c r="B486" s="199" t="s">
        <v>4072</v>
      </c>
      <c r="C486" s="219" t="s">
        <v>2902</v>
      </c>
      <c r="D486" s="214" t="s">
        <v>3707</v>
      </c>
      <c r="E486" s="207" t="s">
        <v>6072</v>
      </c>
      <c r="F486" s="217">
        <v>764000</v>
      </c>
      <c r="G486" s="58" t="s">
        <v>1770</v>
      </c>
      <c r="H486" s="59"/>
      <c r="I486" s="60"/>
      <c r="J486" s="60"/>
      <c r="K486" s="60"/>
      <c r="L486" s="60"/>
      <c r="M486" s="116"/>
      <c r="N486" s="116"/>
      <c r="O486" s="60"/>
      <c r="P486" s="116"/>
      <c r="Q486" s="116"/>
    </row>
    <row r="487" spans="1:17" s="57" customFormat="1" ht="12.75" customHeight="1" x14ac:dyDescent="0.2">
      <c r="A487" s="215"/>
      <c r="B487" s="200"/>
      <c r="C487" s="220"/>
      <c r="D487" s="215"/>
      <c r="E487" s="208"/>
      <c r="F487" s="218"/>
      <c r="G487" s="58" t="s">
        <v>1771</v>
      </c>
      <c r="H487" s="59"/>
      <c r="I487" s="60"/>
      <c r="J487" s="60"/>
      <c r="K487" s="60"/>
      <c r="L487" s="60"/>
      <c r="M487" s="116"/>
      <c r="N487" s="116"/>
      <c r="O487" s="60"/>
      <c r="P487" s="116"/>
      <c r="Q487" s="116"/>
    </row>
    <row r="488" spans="1:17" s="57" customFormat="1" ht="12.75" customHeight="1" x14ac:dyDescent="0.2">
      <c r="A488" s="214">
        <v>238</v>
      </c>
      <c r="B488" s="199" t="s">
        <v>4073</v>
      </c>
      <c r="C488" s="219" t="s">
        <v>2903</v>
      </c>
      <c r="D488" s="214" t="s">
        <v>3707</v>
      </c>
      <c r="E488" s="207" t="s">
        <v>6072</v>
      </c>
      <c r="F488" s="217">
        <v>651196</v>
      </c>
      <c r="G488" s="58" t="s">
        <v>1770</v>
      </c>
      <c r="H488" s="59"/>
      <c r="I488" s="60"/>
      <c r="J488" s="60"/>
      <c r="K488" s="60"/>
      <c r="L488" s="60"/>
      <c r="M488" s="116"/>
      <c r="N488" s="116"/>
      <c r="O488" s="60"/>
      <c r="P488" s="116"/>
      <c r="Q488" s="116"/>
    </row>
    <row r="489" spans="1:17" s="57" customFormat="1" ht="12.75" customHeight="1" x14ac:dyDescent="0.2">
      <c r="A489" s="215"/>
      <c r="B489" s="200"/>
      <c r="C489" s="220"/>
      <c r="D489" s="215"/>
      <c r="E489" s="208"/>
      <c r="F489" s="218"/>
      <c r="G489" s="58" t="s">
        <v>1771</v>
      </c>
      <c r="H489" s="59"/>
      <c r="I489" s="60"/>
      <c r="J489" s="60"/>
      <c r="K489" s="60"/>
      <c r="L489" s="60"/>
      <c r="M489" s="116"/>
      <c r="N489" s="116"/>
      <c r="O489" s="60"/>
      <c r="P489" s="116"/>
      <c r="Q489" s="116"/>
    </row>
    <row r="490" spans="1:17" s="57" customFormat="1" ht="12.75" customHeight="1" x14ac:dyDescent="0.2">
      <c r="A490" s="214">
        <v>239</v>
      </c>
      <c r="B490" s="199" t="s">
        <v>4074</v>
      </c>
      <c r="C490" s="219" t="s">
        <v>2904</v>
      </c>
      <c r="D490" s="214" t="s">
        <v>3707</v>
      </c>
      <c r="E490" s="207" t="s">
        <v>6072</v>
      </c>
      <c r="F490" s="217">
        <v>764000</v>
      </c>
      <c r="G490" s="58" t="s">
        <v>1770</v>
      </c>
      <c r="H490" s="59"/>
      <c r="I490" s="60"/>
      <c r="J490" s="60"/>
      <c r="K490" s="60"/>
      <c r="L490" s="60"/>
      <c r="M490" s="116"/>
      <c r="N490" s="116"/>
      <c r="O490" s="60"/>
      <c r="P490" s="116"/>
      <c r="Q490" s="116"/>
    </row>
    <row r="491" spans="1:17" s="57" customFormat="1" ht="12.75" customHeight="1" x14ac:dyDescent="0.2">
      <c r="A491" s="215"/>
      <c r="B491" s="200"/>
      <c r="C491" s="220"/>
      <c r="D491" s="215"/>
      <c r="E491" s="208"/>
      <c r="F491" s="218"/>
      <c r="G491" s="58" t="s">
        <v>1771</v>
      </c>
      <c r="H491" s="59"/>
      <c r="I491" s="60"/>
      <c r="J491" s="60"/>
      <c r="K491" s="60"/>
      <c r="L491" s="60"/>
      <c r="M491" s="116"/>
      <c r="N491" s="116"/>
      <c r="O491" s="60"/>
      <c r="P491" s="116"/>
      <c r="Q491" s="116"/>
    </row>
    <row r="492" spans="1:17" s="57" customFormat="1" ht="12.75" customHeight="1" x14ac:dyDescent="0.2">
      <c r="A492" s="214">
        <v>240</v>
      </c>
      <c r="B492" s="199" t="s">
        <v>4075</v>
      </c>
      <c r="C492" s="219" t="s">
        <v>2242</v>
      </c>
      <c r="D492" s="214" t="s">
        <v>3707</v>
      </c>
      <c r="E492" s="207" t="s">
        <v>6072</v>
      </c>
      <c r="F492" s="217">
        <v>774288.4</v>
      </c>
      <c r="G492" s="58" t="s">
        <v>1770</v>
      </c>
      <c r="H492" s="59"/>
      <c r="I492" s="60"/>
      <c r="J492" s="60"/>
      <c r="K492" s="60"/>
      <c r="L492" s="60"/>
      <c r="M492" s="116"/>
      <c r="N492" s="116"/>
      <c r="O492" s="60"/>
      <c r="P492" s="116"/>
      <c r="Q492" s="116"/>
    </row>
    <row r="493" spans="1:17" s="57" customFormat="1" ht="12.75" customHeight="1" x14ac:dyDescent="0.2">
      <c r="A493" s="215"/>
      <c r="B493" s="200"/>
      <c r="C493" s="220"/>
      <c r="D493" s="215"/>
      <c r="E493" s="208"/>
      <c r="F493" s="218"/>
      <c r="G493" s="58" t="s">
        <v>1771</v>
      </c>
      <c r="H493" s="59"/>
      <c r="I493" s="60"/>
      <c r="J493" s="60"/>
      <c r="K493" s="60"/>
      <c r="L493" s="60"/>
      <c r="M493" s="116"/>
      <c r="N493" s="116"/>
      <c r="O493" s="60"/>
      <c r="P493" s="116"/>
      <c r="Q493" s="116"/>
    </row>
    <row r="494" spans="1:17" s="57" customFormat="1" ht="12.75" customHeight="1" x14ac:dyDescent="0.2">
      <c r="A494" s="214">
        <v>241</v>
      </c>
      <c r="B494" s="199" t="s">
        <v>4076</v>
      </c>
      <c r="C494" s="219" t="s">
        <v>2905</v>
      </c>
      <c r="D494" s="214" t="s">
        <v>3707</v>
      </c>
      <c r="E494" s="207" t="s">
        <v>6072</v>
      </c>
      <c r="F494" s="217">
        <v>651196</v>
      </c>
      <c r="G494" s="58" t="s">
        <v>1770</v>
      </c>
      <c r="H494" s="59"/>
      <c r="I494" s="60"/>
      <c r="J494" s="60"/>
      <c r="K494" s="60"/>
      <c r="L494" s="60"/>
      <c r="M494" s="117"/>
      <c r="N494" s="117"/>
      <c r="O494" s="60"/>
      <c r="P494" s="117"/>
      <c r="Q494" s="117"/>
    </row>
    <row r="495" spans="1:17" s="57" customFormat="1" ht="12.75" customHeight="1" x14ac:dyDescent="0.2">
      <c r="A495" s="215"/>
      <c r="B495" s="200"/>
      <c r="C495" s="220"/>
      <c r="D495" s="215"/>
      <c r="E495" s="208"/>
      <c r="F495" s="218"/>
      <c r="G495" s="58" t="s">
        <v>1771</v>
      </c>
      <c r="H495" s="59"/>
      <c r="I495" s="60"/>
      <c r="J495" s="60"/>
      <c r="K495" s="60"/>
      <c r="L495" s="60"/>
      <c r="M495" s="117"/>
      <c r="N495" s="117"/>
      <c r="O495" s="60"/>
      <c r="P495" s="117"/>
      <c r="Q495" s="117"/>
    </row>
    <row r="496" spans="1:17" s="57" customFormat="1" ht="12.75" customHeight="1" x14ac:dyDescent="0.2">
      <c r="A496" s="214">
        <v>242</v>
      </c>
      <c r="B496" s="199" t="s">
        <v>4077</v>
      </c>
      <c r="C496" s="219" t="s">
        <v>2906</v>
      </c>
      <c r="D496" s="214" t="s">
        <v>3707</v>
      </c>
      <c r="E496" s="207" t="s">
        <v>6072</v>
      </c>
      <c r="F496" s="217">
        <v>651196</v>
      </c>
      <c r="G496" s="58" t="s">
        <v>1770</v>
      </c>
      <c r="H496" s="59"/>
      <c r="I496" s="60"/>
      <c r="J496" s="60"/>
      <c r="K496" s="60"/>
      <c r="L496" s="60"/>
      <c r="M496" s="117"/>
      <c r="N496" s="117"/>
      <c r="O496" s="60"/>
      <c r="P496" s="117"/>
      <c r="Q496" s="117"/>
    </row>
    <row r="497" spans="1:17" s="57" customFormat="1" ht="12.75" customHeight="1" x14ac:dyDescent="0.2">
      <c r="A497" s="215"/>
      <c r="B497" s="200"/>
      <c r="C497" s="220"/>
      <c r="D497" s="215"/>
      <c r="E497" s="208"/>
      <c r="F497" s="218"/>
      <c r="G497" s="58" t="s">
        <v>1771</v>
      </c>
      <c r="H497" s="59"/>
      <c r="I497" s="60"/>
      <c r="J497" s="60"/>
      <c r="K497" s="60"/>
      <c r="L497" s="60"/>
      <c r="M497" s="117"/>
      <c r="N497" s="117"/>
      <c r="O497" s="60"/>
      <c r="P497" s="117"/>
      <c r="Q497" s="117"/>
    </row>
    <row r="498" spans="1:17" s="57" customFormat="1" ht="12.75" customHeight="1" x14ac:dyDescent="0.2">
      <c r="A498" s="214">
        <v>243</v>
      </c>
      <c r="B498" s="199" t="s">
        <v>4078</v>
      </c>
      <c r="C498" s="219" t="s">
        <v>3136</v>
      </c>
      <c r="D498" s="214" t="s">
        <v>3707</v>
      </c>
      <c r="E498" s="207" t="s">
        <v>6072</v>
      </c>
      <c r="F498" s="217">
        <v>764000</v>
      </c>
      <c r="G498" s="58" t="s">
        <v>1770</v>
      </c>
      <c r="H498" s="59"/>
      <c r="I498" s="60"/>
      <c r="J498" s="60"/>
      <c r="K498" s="60"/>
      <c r="L498" s="60"/>
      <c r="M498" s="117"/>
      <c r="N498" s="117"/>
      <c r="O498" s="60"/>
      <c r="P498" s="117"/>
      <c r="Q498" s="117"/>
    </row>
    <row r="499" spans="1:17" s="57" customFormat="1" ht="12.75" customHeight="1" x14ac:dyDescent="0.2">
      <c r="A499" s="215"/>
      <c r="B499" s="200"/>
      <c r="C499" s="220"/>
      <c r="D499" s="215"/>
      <c r="E499" s="208"/>
      <c r="F499" s="218"/>
      <c r="G499" s="58" t="s">
        <v>1771</v>
      </c>
      <c r="H499" s="59"/>
      <c r="I499" s="60"/>
      <c r="J499" s="60"/>
      <c r="K499" s="60"/>
      <c r="L499" s="60"/>
      <c r="M499" s="117"/>
      <c r="N499" s="117"/>
      <c r="O499" s="60"/>
      <c r="P499" s="117"/>
      <c r="Q499" s="117"/>
    </row>
    <row r="500" spans="1:17" s="57" customFormat="1" ht="12.75" customHeight="1" x14ac:dyDescent="0.2">
      <c r="A500" s="214">
        <v>244</v>
      </c>
      <c r="B500" s="199" t="s">
        <v>4079</v>
      </c>
      <c r="C500" s="219" t="s">
        <v>2246</v>
      </c>
      <c r="D500" s="214" t="s">
        <v>3707</v>
      </c>
      <c r="E500" s="207" t="s">
        <v>6072</v>
      </c>
      <c r="F500" s="217">
        <v>764000</v>
      </c>
      <c r="G500" s="58" t="s">
        <v>1770</v>
      </c>
      <c r="H500" s="59"/>
      <c r="I500" s="60"/>
      <c r="J500" s="60"/>
      <c r="K500" s="60"/>
      <c r="L500" s="60"/>
      <c r="M500" s="117"/>
      <c r="N500" s="117"/>
      <c r="O500" s="60"/>
      <c r="P500" s="117"/>
      <c r="Q500" s="117"/>
    </row>
    <row r="501" spans="1:17" s="57" customFormat="1" ht="12.75" customHeight="1" x14ac:dyDescent="0.2">
      <c r="A501" s="215"/>
      <c r="B501" s="200"/>
      <c r="C501" s="220"/>
      <c r="D501" s="215"/>
      <c r="E501" s="208"/>
      <c r="F501" s="218"/>
      <c r="G501" s="58" t="s">
        <v>1771</v>
      </c>
      <c r="H501" s="59"/>
      <c r="I501" s="60"/>
      <c r="J501" s="60"/>
      <c r="K501" s="60"/>
      <c r="L501" s="60"/>
      <c r="M501" s="117"/>
      <c r="N501" s="117"/>
      <c r="O501" s="60"/>
      <c r="P501" s="117"/>
      <c r="Q501" s="117"/>
    </row>
    <row r="502" spans="1:17" s="57" customFormat="1" ht="12.75" customHeight="1" x14ac:dyDescent="0.2">
      <c r="A502" s="214">
        <v>245</v>
      </c>
      <c r="B502" s="199" t="s">
        <v>4080</v>
      </c>
      <c r="C502" s="219" t="s">
        <v>2243</v>
      </c>
      <c r="D502" s="214" t="s">
        <v>3707</v>
      </c>
      <c r="E502" s="207" t="s">
        <v>6072</v>
      </c>
      <c r="F502" s="217">
        <v>764000</v>
      </c>
      <c r="G502" s="58" t="s">
        <v>1770</v>
      </c>
      <c r="H502" s="59"/>
      <c r="I502" s="60"/>
      <c r="J502" s="60"/>
      <c r="K502" s="60"/>
      <c r="L502" s="60"/>
      <c r="M502" s="117"/>
      <c r="N502" s="117"/>
      <c r="O502" s="60"/>
      <c r="P502" s="117"/>
      <c r="Q502" s="117"/>
    </row>
    <row r="503" spans="1:17" s="57" customFormat="1" ht="12.75" customHeight="1" x14ac:dyDescent="0.2">
      <c r="A503" s="215"/>
      <c r="B503" s="200"/>
      <c r="C503" s="220"/>
      <c r="D503" s="215"/>
      <c r="E503" s="208"/>
      <c r="F503" s="218"/>
      <c r="G503" s="58" t="s">
        <v>1771</v>
      </c>
      <c r="H503" s="59"/>
      <c r="I503" s="60"/>
      <c r="J503" s="60"/>
      <c r="K503" s="60"/>
      <c r="L503" s="60"/>
      <c r="M503" s="117"/>
      <c r="N503" s="117"/>
      <c r="O503" s="60"/>
      <c r="P503" s="117"/>
      <c r="Q503" s="117"/>
    </row>
    <row r="504" spans="1:17" s="57" customFormat="1" ht="12.75" customHeight="1" x14ac:dyDescent="0.2">
      <c r="A504" s="214">
        <v>246</v>
      </c>
      <c r="B504" s="199" t="s">
        <v>4081</v>
      </c>
      <c r="C504" s="219" t="s">
        <v>2907</v>
      </c>
      <c r="D504" s="214" t="s">
        <v>3707</v>
      </c>
      <c r="E504" s="207" t="s">
        <v>6072</v>
      </c>
      <c r="F504" s="217">
        <v>764000</v>
      </c>
      <c r="G504" s="58" t="s">
        <v>1770</v>
      </c>
      <c r="H504" s="59"/>
      <c r="I504" s="60"/>
      <c r="J504" s="60"/>
      <c r="K504" s="60"/>
      <c r="L504" s="60"/>
      <c r="M504" s="117"/>
      <c r="N504" s="117"/>
      <c r="O504" s="60"/>
      <c r="P504" s="117"/>
      <c r="Q504" s="117"/>
    </row>
    <row r="505" spans="1:17" s="57" customFormat="1" ht="12.75" customHeight="1" x14ac:dyDescent="0.2">
      <c r="A505" s="215"/>
      <c r="B505" s="200"/>
      <c r="C505" s="220"/>
      <c r="D505" s="215"/>
      <c r="E505" s="208"/>
      <c r="F505" s="218"/>
      <c r="G505" s="58" t="s">
        <v>1771</v>
      </c>
      <c r="H505" s="59"/>
      <c r="I505" s="60"/>
      <c r="J505" s="60"/>
      <c r="K505" s="60"/>
      <c r="L505" s="60"/>
      <c r="M505" s="117"/>
      <c r="N505" s="117"/>
      <c r="O505" s="60"/>
      <c r="P505" s="117"/>
      <c r="Q505" s="117"/>
    </row>
    <row r="506" spans="1:17" s="57" customFormat="1" ht="12.75" customHeight="1" x14ac:dyDescent="0.2">
      <c r="A506" s="214">
        <v>247</v>
      </c>
      <c r="B506" s="199" t="s">
        <v>4082</v>
      </c>
      <c r="C506" s="219" t="s">
        <v>2908</v>
      </c>
      <c r="D506" s="214" t="s">
        <v>3707</v>
      </c>
      <c r="E506" s="207" t="s">
        <v>6072</v>
      </c>
      <c r="F506" s="217">
        <v>764000</v>
      </c>
      <c r="G506" s="58" t="s">
        <v>1770</v>
      </c>
      <c r="H506" s="59"/>
      <c r="I506" s="60"/>
      <c r="J506" s="60"/>
      <c r="K506" s="60"/>
      <c r="L506" s="60"/>
      <c r="M506" s="117"/>
      <c r="N506" s="117"/>
      <c r="O506" s="60"/>
      <c r="P506" s="117"/>
      <c r="Q506" s="117"/>
    </row>
    <row r="507" spans="1:17" s="57" customFormat="1" ht="12.75" customHeight="1" x14ac:dyDescent="0.2">
      <c r="A507" s="215"/>
      <c r="B507" s="200"/>
      <c r="C507" s="220"/>
      <c r="D507" s="215"/>
      <c r="E507" s="208"/>
      <c r="F507" s="218"/>
      <c r="G507" s="58" t="s">
        <v>1771</v>
      </c>
      <c r="H507" s="59"/>
      <c r="I507" s="60"/>
      <c r="J507" s="60"/>
      <c r="K507" s="60"/>
      <c r="L507" s="60"/>
      <c r="M507" s="117"/>
      <c r="N507" s="117"/>
      <c r="O507" s="60"/>
      <c r="P507" s="117"/>
      <c r="Q507" s="117"/>
    </row>
    <row r="508" spans="1:17" s="57" customFormat="1" ht="12.75" customHeight="1" x14ac:dyDescent="0.2">
      <c r="A508" s="214">
        <v>248</v>
      </c>
      <c r="B508" s="199" t="s">
        <v>4083</v>
      </c>
      <c r="C508" s="219" t="s">
        <v>2909</v>
      </c>
      <c r="D508" s="214" t="s">
        <v>3707</v>
      </c>
      <c r="E508" s="207" t="s">
        <v>6072</v>
      </c>
      <c r="F508" s="217">
        <v>651196</v>
      </c>
      <c r="G508" s="58" t="s">
        <v>1770</v>
      </c>
      <c r="H508" s="59"/>
      <c r="I508" s="60"/>
      <c r="J508" s="60"/>
      <c r="K508" s="60"/>
      <c r="L508" s="60"/>
      <c r="M508" s="117"/>
      <c r="N508" s="117"/>
      <c r="O508" s="60"/>
      <c r="P508" s="117"/>
      <c r="Q508" s="117"/>
    </row>
    <row r="509" spans="1:17" s="57" customFormat="1" ht="12.75" customHeight="1" x14ac:dyDescent="0.2">
      <c r="A509" s="215"/>
      <c r="B509" s="200"/>
      <c r="C509" s="220"/>
      <c r="D509" s="215"/>
      <c r="E509" s="208"/>
      <c r="F509" s="218"/>
      <c r="G509" s="58" t="s">
        <v>1771</v>
      </c>
      <c r="H509" s="59"/>
      <c r="I509" s="60"/>
      <c r="J509" s="60"/>
      <c r="K509" s="60"/>
      <c r="L509" s="60"/>
      <c r="M509" s="117"/>
      <c r="N509" s="117"/>
      <c r="O509" s="60"/>
      <c r="P509" s="117"/>
      <c r="Q509" s="117"/>
    </row>
    <row r="510" spans="1:17" s="57" customFormat="1" ht="12.75" customHeight="1" x14ac:dyDescent="0.2">
      <c r="A510" s="214">
        <v>249</v>
      </c>
      <c r="B510" s="199"/>
      <c r="C510" s="219" t="s">
        <v>2910</v>
      </c>
      <c r="D510" s="214" t="s">
        <v>3707</v>
      </c>
      <c r="E510" s="207" t="s">
        <v>6072</v>
      </c>
      <c r="F510" s="217">
        <v>764000</v>
      </c>
      <c r="G510" s="58" t="s">
        <v>1770</v>
      </c>
      <c r="H510" s="59"/>
      <c r="I510" s="60"/>
      <c r="J510" s="60"/>
      <c r="K510" s="60"/>
      <c r="L510" s="60"/>
      <c r="M510" s="117"/>
      <c r="N510" s="117"/>
      <c r="O510" s="60"/>
      <c r="P510" s="117"/>
      <c r="Q510" s="117"/>
    </row>
    <row r="511" spans="1:17" s="57" customFormat="1" ht="12.75" customHeight="1" x14ac:dyDescent="0.2">
      <c r="A511" s="215"/>
      <c r="B511" s="200"/>
      <c r="C511" s="220"/>
      <c r="D511" s="215"/>
      <c r="E511" s="208"/>
      <c r="F511" s="218"/>
      <c r="G511" s="58" t="s">
        <v>1771</v>
      </c>
      <c r="H511" s="59"/>
      <c r="I511" s="60"/>
      <c r="J511" s="60"/>
      <c r="K511" s="60"/>
      <c r="L511" s="60"/>
      <c r="M511" s="117"/>
      <c r="N511" s="117"/>
      <c r="O511" s="60"/>
      <c r="P511" s="117"/>
      <c r="Q511" s="117"/>
    </row>
    <row r="512" spans="1:17" s="57" customFormat="1" ht="12.75" customHeight="1" x14ac:dyDescent="0.2">
      <c r="A512" s="214">
        <v>250</v>
      </c>
      <c r="B512" s="199" t="s">
        <v>4084</v>
      </c>
      <c r="C512" s="219" t="s">
        <v>2121</v>
      </c>
      <c r="D512" s="214" t="s">
        <v>3707</v>
      </c>
      <c r="E512" s="207" t="s">
        <v>6072</v>
      </c>
      <c r="F512" s="217">
        <v>1644977.4</v>
      </c>
      <c r="G512" s="58" t="s">
        <v>1770</v>
      </c>
      <c r="H512" s="59"/>
      <c r="I512" s="60"/>
      <c r="J512" s="60"/>
      <c r="K512" s="60"/>
      <c r="L512" s="60"/>
      <c r="M512" s="117"/>
      <c r="N512" s="117"/>
      <c r="O512" s="60"/>
      <c r="P512" s="117"/>
      <c r="Q512" s="117"/>
    </row>
    <row r="513" spans="1:17" s="57" customFormat="1" ht="12.75" customHeight="1" x14ac:dyDescent="0.2">
      <c r="A513" s="215"/>
      <c r="B513" s="200"/>
      <c r="C513" s="220"/>
      <c r="D513" s="215"/>
      <c r="E513" s="208"/>
      <c r="F513" s="218"/>
      <c r="G513" s="58" t="s">
        <v>1771</v>
      </c>
      <c r="H513" s="59"/>
      <c r="I513" s="60"/>
      <c r="J513" s="60"/>
      <c r="K513" s="60"/>
      <c r="L513" s="60"/>
      <c r="M513" s="117"/>
      <c r="N513" s="117"/>
      <c r="O513" s="60"/>
      <c r="P513" s="117"/>
      <c r="Q513" s="117"/>
    </row>
    <row r="514" spans="1:17" s="57" customFormat="1" ht="12.75" customHeight="1" x14ac:dyDescent="0.2">
      <c r="A514" s="214">
        <v>251</v>
      </c>
      <c r="B514" s="199" t="s">
        <v>4004</v>
      </c>
      <c r="C514" s="219" t="s">
        <v>2911</v>
      </c>
      <c r="D514" s="214" t="s">
        <v>3707</v>
      </c>
      <c r="E514" s="207" t="s">
        <v>6072</v>
      </c>
      <c r="F514" s="217">
        <v>774288.4</v>
      </c>
      <c r="G514" s="58" t="s">
        <v>1770</v>
      </c>
      <c r="H514" s="59"/>
      <c r="I514" s="60"/>
      <c r="J514" s="60"/>
      <c r="K514" s="60"/>
      <c r="L514" s="60"/>
      <c r="M514" s="117"/>
      <c r="N514" s="117"/>
      <c r="O514" s="60"/>
      <c r="P514" s="117"/>
      <c r="Q514" s="117"/>
    </row>
    <row r="515" spans="1:17" s="57" customFormat="1" ht="12.75" customHeight="1" x14ac:dyDescent="0.2">
      <c r="A515" s="215"/>
      <c r="B515" s="200"/>
      <c r="C515" s="220"/>
      <c r="D515" s="215"/>
      <c r="E515" s="208"/>
      <c r="F515" s="218"/>
      <c r="G515" s="58" t="s">
        <v>1771</v>
      </c>
      <c r="H515" s="59"/>
      <c r="I515" s="60"/>
      <c r="J515" s="60"/>
      <c r="K515" s="60"/>
      <c r="L515" s="60"/>
      <c r="M515" s="117"/>
      <c r="N515" s="117"/>
      <c r="O515" s="60"/>
      <c r="P515" s="117"/>
      <c r="Q515" s="117"/>
    </row>
    <row r="516" spans="1:17" s="57" customFormat="1" ht="12.75" customHeight="1" x14ac:dyDescent="0.2">
      <c r="A516" s="214">
        <v>252</v>
      </c>
      <c r="B516" s="199" t="s">
        <v>4005</v>
      </c>
      <c r="C516" s="219" t="s">
        <v>2912</v>
      </c>
      <c r="D516" s="214" t="s">
        <v>3707</v>
      </c>
      <c r="E516" s="207" t="s">
        <v>6072</v>
      </c>
      <c r="F516" s="217">
        <v>1645164.65</v>
      </c>
      <c r="G516" s="58" t="s">
        <v>1770</v>
      </c>
      <c r="H516" s="59"/>
      <c r="I516" s="60"/>
      <c r="J516" s="60"/>
      <c r="K516" s="60"/>
      <c r="L516" s="60"/>
      <c r="M516" s="117"/>
      <c r="N516" s="117"/>
      <c r="O516" s="60"/>
      <c r="P516" s="117"/>
      <c r="Q516" s="117"/>
    </row>
    <row r="517" spans="1:17" s="57" customFormat="1" ht="12.75" customHeight="1" x14ac:dyDescent="0.2">
      <c r="A517" s="215"/>
      <c r="B517" s="200"/>
      <c r="C517" s="220"/>
      <c r="D517" s="215"/>
      <c r="E517" s="208"/>
      <c r="F517" s="218"/>
      <c r="G517" s="58" t="s">
        <v>1771</v>
      </c>
      <c r="H517" s="59"/>
      <c r="I517" s="60"/>
      <c r="J517" s="60"/>
      <c r="K517" s="60"/>
      <c r="L517" s="60"/>
      <c r="M517" s="117"/>
      <c r="N517" s="117"/>
      <c r="O517" s="60"/>
      <c r="P517" s="117"/>
      <c r="Q517" s="117"/>
    </row>
    <row r="518" spans="1:17" s="57" customFormat="1" ht="12.75" customHeight="1" x14ac:dyDescent="0.2">
      <c r="A518" s="214">
        <v>253</v>
      </c>
      <c r="B518" s="199" t="s">
        <v>4006</v>
      </c>
      <c r="C518" s="219" t="s">
        <v>2913</v>
      </c>
      <c r="D518" s="214" t="s">
        <v>3707</v>
      </c>
      <c r="E518" s="207" t="s">
        <v>6072</v>
      </c>
      <c r="F518" s="217">
        <v>1307816.3500000001</v>
      </c>
      <c r="G518" s="58" t="s">
        <v>1770</v>
      </c>
      <c r="H518" s="59"/>
      <c r="I518" s="60"/>
      <c r="J518" s="60"/>
      <c r="K518" s="60"/>
      <c r="L518" s="60"/>
      <c r="M518" s="117"/>
      <c r="N518" s="117"/>
      <c r="O518" s="60"/>
      <c r="P518" s="117"/>
      <c r="Q518" s="117"/>
    </row>
    <row r="519" spans="1:17" s="57" customFormat="1" ht="12.75" customHeight="1" x14ac:dyDescent="0.2">
      <c r="A519" s="215"/>
      <c r="B519" s="200"/>
      <c r="C519" s="220"/>
      <c r="D519" s="215"/>
      <c r="E519" s="208"/>
      <c r="F519" s="218"/>
      <c r="G519" s="58" t="s">
        <v>1771</v>
      </c>
      <c r="H519" s="59"/>
      <c r="I519" s="60"/>
      <c r="J519" s="60"/>
      <c r="K519" s="60"/>
      <c r="L519" s="60"/>
      <c r="M519" s="117"/>
      <c r="N519" s="117"/>
      <c r="O519" s="60"/>
      <c r="P519" s="117"/>
      <c r="Q519" s="117"/>
    </row>
    <row r="520" spans="1:17" s="57" customFormat="1" ht="12.75" customHeight="1" x14ac:dyDescent="0.2">
      <c r="A520" s="214">
        <v>254</v>
      </c>
      <c r="B520" s="199" t="s">
        <v>4007</v>
      </c>
      <c r="C520" s="219" t="s">
        <v>2914</v>
      </c>
      <c r="D520" s="214" t="s">
        <v>3707</v>
      </c>
      <c r="E520" s="207" t="s">
        <v>6072</v>
      </c>
      <c r="F520" s="217">
        <v>764000</v>
      </c>
      <c r="G520" s="58" t="s">
        <v>1770</v>
      </c>
      <c r="H520" s="59"/>
      <c r="I520" s="60"/>
      <c r="J520" s="60"/>
      <c r="K520" s="60"/>
      <c r="L520" s="60"/>
      <c r="M520" s="117"/>
      <c r="N520" s="117"/>
      <c r="O520" s="60"/>
      <c r="P520" s="117"/>
      <c r="Q520" s="117"/>
    </row>
    <row r="521" spans="1:17" s="57" customFormat="1" ht="12.75" customHeight="1" x14ac:dyDescent="0.2">
      <c r="A521" s="215"/>
      <c r="B521" s="200"/>
      <c r="C521" s="220"/>
      <c r="D521" s="215"/>
      <c r="E521" s="208"/>
      <c r="F521" s="218"/>
      <c r="G521" s="58" t="s">
        <v>1771</v>
      </c>
      <c r="H521" s="59"/>
      <c r="I521" s="60"/>
      <c r="J521" s="60"/>
      <c r="K521" s="60"/>
      <c r="L521" s="60"/>
      <c r="M521" s="117"/>
      <c r="N521" s="117"/>
      <c r="O521" s="60"/>
      <c r="P521" s="117"/>
      <c r="Q521" s="117"/>
    </row>
    <row r="522" spans="1:17" s="57" customFormat="1" ht="12.75" customHeight="1" x14ac:dyDescent="0.2">
      <c r="A522" s="214">
        <v>255</v>
      </c>
      <c r="B522" s="199" t="s">
        <v>4008</v>
      </c>
      <c r="C522" s="219" t="s">
        <v>2915</v>
      </c>
      <c r="D522" s="214" t="s">
        <v>3707</v>
      </c>
      <c r="E522" s="207" t="s">
        <v>6072</v>
      </c>
      <c r="F522" s="217">
        <v>764000</v>
      </c>
      <c r="G522" s="58" t="s">
        <v>1770</v>
      </c>
      <c r="H522" s="59"/>
      <c r="I522" s="60"/>
      <c r="J522" s="60"/>
      <c r="K522" s="60"/>
      <c r="L522" s="60"/>
      <c r="M522" s="117"/>
      <c r="N522" s="117"/>
      <c r="O522" s="60"/>
      <c r="P522" s="117"/>
      <c r="Q522" s="117"/>
    </row>
    <row r="523" spans="1:17" s="57" customFormat="1" ht="12.75" customHeight="1" x14ac:dyDescent="0.2">
      <c r="A523" s="215"/>
      <c r="B523" s="200"/>
      <c r="C523" s="220"/>
      <c r="D523" s="215"/>
      <c r="E523" s="208"/>
      <c r="F523" s="218"/>
      <c r="G523" s="58" t="s">
        <v>1771</v>
      </c>
      <c r="H523" s="59"/>
      <c r="I523" s="60"/>
      <c r="J523" s="60"/>
      <c r="K523" s="60"/>
      <c r="L523" s="60"/>
      <c r="M523" s="117"/>
      <c r="N523" s="117"/>
      <c r="O523" s="60"/>
      <c r="P523" s="117"/>
      <c r="Q523" s="117"/>
    </row>
    <row r="524" spans="1:17" s="57" customFormat="1" ht="12.75" customHeight="1" x14ac:dyDescent="0.2">
      <c r="A524" s="214">
        <v>256</v>
      </c>
      <c r="B524" s="199" t="s">
        <v>4009</v>
      </c>
      <c r="C524" s="219" t="s">
        <v>1854</v>
      </c>
      <c r="D524" s="214" t="s">
        <v>3707</v>
      </c>
      <c r="E524" s="207" t="s">
        <v>6072</v>
      </c>
      <c r="F524" s="217">
        <v>774288.4</v>
      </c>
      <c r="G524" s="58" t="s">
        <v>1770</v>
      </c>
      <c r="H524" s="59"/>
      <c r="I524" s="60"/>
      <c r="J524" s="60"/>
      <c r="K524" s="60"/>
      <c r="L524" s="60"/>
      <c r="M524" s="117"/>
      <c r="N524" s="117"/>
      <c r="O524" s="60"/>
      <c r="P524" s="117"/>
      <c r="Q524" s="117"/>
    </row>
    <row r="525" spans="1:17" s="57" customFormat="1" ht="12.75" customHeight="1" x14ac:dyDescent="0.2">
      <c r="A525" s="215"/>
      <c r="B525" s="200"/>
      <c r="C525" s="220"/>
      <c r="D525" s="215"/>
      <c r="E525" s="208"/>
      <c r="F525" s="218"/>
      <c r="G525" s="58" t="s">
        <v>1771</v>
      </c>
      <c r="H525" s="59"/>
      <c r="I525" s="60"/>
      <c r="J525" s="60"/>
      <c r="K525" s="60"/>
      <c r="L525" s="60"/>
      <c r="M525" s="117"/>
      <c r="N525" s="117"/>
      <c r="O525" s="60"/>
      <c r="P525" s="117"/>
      <c r="Q525" s="117"/>
    </row>
    <row r="526" spans="1:17" s="57" customFormat="1" ht="12.75" customHeight="1" x14ac:dyDescent="0.2">
      <c r="A526" s="214">
        <v>257</v>
      </c>
      <c r="B526" s="199" t="s">
        <v>4010</v>
      </c>
      <c r="C526" s="219" t="s">
        <v>2916</v>
      </c>
      <c r="D526" s="214" t="s">
        <v>3707</v>
      </c>
      <c r="E526" s="207" t="s">
        <v>6072</v>
      </c>
      <c r="F526" s="217">
        <v>764000</v>
      </c>
      <c r="G526" s="58" t="s">
        <v>1770</v>
      </c>
      <c r="H526" s="59"/>
      <c r="I526" s="60"/>
      <c r="J526" s="60"/>
      <c r="K526" s="60"/>
      <c r="L526" s="60"/>
      <c r="M526" s="117"/>
      <c r="N526" s="117"/>
      <c r="O526" s="60"/>
      <c r="P526" s="117"/>
      <c r="Q526" s="117"/>
    </row>
    <row r="527" spans="1:17" s="57" customFormat="1" ht="12.75" customHeight="1" x14ac:dyDescent="0.2">
      <c r="A527" s="215"/>
      <c r="B527" s="200"/>
      <c r="C527" s="220"/>
      <c r="D527" s="215"/>
      <c r="E527" s="208"/>
      <c r="F527" s="218"/>
      <c r="G527" s="58" t="s">
        <v>1771</v>
      </c>
      <c r="H527" s="59"/>
      <c r="I527" s="60"/>
      <c r="J527" s="60"/>
      <c r="K527" s="60"/>
      <c r="L527" s="60"/>
      <c r="M527" s="117"/>
      <c r="N527" s="117"/>
      <c r="O527" s="60"/>
      <c r="P527" s="117"/>
      <c r="Q527" s="117"/>
    </row>
    <row r="528" spans="1:17" s="57" customFormat="1" ht="12.75" customHeight="1" x14ac:dyDescent="0.2">
      <c r="A528" s="214">
        <v>258</v>
      </c>
      <c r="B528" s="199" t="s">
        <v>4011</v>
      </c>
      <c r="C528" s="219" t="s">
        <v>2917</v>
      </c>
      <c r="D528" s="214" t="s">
        <v>3707</v>
      </c>
      <c r="E528" s="207" t="s">
        <v>6072</v>
      </c>
      <c r="F528" s="217">
        <v>764000</v>
      </c>
      <c r="G528" s="58" t="s">
        <v>1770</v>
      </c>
      <c r="H528" s="59"/>
      <c r="I528" s="60"/>
      <c r="J528" s="60"/>
      <c r="K528" s="60"/>
      <c r="L528" s="60"/>
      <c r="M528" s="117"/>
      <c r="N528" s="117"/>
      <c r="O528" s="60"/>
      <c r="P528" s="117"/>
      <c r="Q528" s="117"/>
    </row>
    <row r="529" spans="1:17" s="57" customFormat="1" ht="12.75" customHeight="1" x14ac:dyDescent="0.2">
      <c r="A529" s="215"/>
      <c r="B529" s="200"/>
      <c r="C529" s="220"/>
      <c r="D529" s="215"/>
      <c r="E529" s="208"/>
      <c r="F529" s="218"/>
      <c r="G529" s="58" t="s">
        <v>1771</v>
      </c>
      <c r="H529" s="59"/>
      <c r="I529" s="60"/>
      <c r="J529" s="60"/>
      <c r="K529" s="60"/>
      <c r="L529" s="60"/>
      <c r="M529" s="117"/>
      <c r="N529" s="117"/>
      <c r="O529" s="60"/>
      <c r="P529" s="117"/>
      <c r="Q529" s="117"/>
    </row>
    <row r="530" spans="1:17" s="57" customFormat="1" ht="12.75" customHeight="1" x14ac:dyDescent="0.2">
      <c r="A530" s="214">
        <v>259</v>
      </c>
      <c r="B530" s="199" t="s">
        <v>4012</v>
      </c>
      <c r="C530" s="219" t="s">
        <v>2918</v>
      </c>
      <c r="D530" s="214" t="s">
        <v>3707</v>
      </c>
      <c r="E530" s="207" t="s">
        <v>6072</v>
      </c>
      <c r="F530" s="217">
        <v>1645164.65</v>
      </c>
      <c r="G530" s="58" t="s">
        <v>1770</v>
      </c>
      <c r="H530" s="59"/>
      <c r="I530" s="60"/>
      <c r="J530" s="60"/>
      <c r="K530" s="60"/>
      <c r="L530" s="60"/>
      <c r="M530" s="117"/>
      <c r="N530" s="117"/>
      <c r="O530" s="60"/>
      <c r="P530" s="117"/>
      <c r="Q530" s="117"/>
    </row>
    <row r="531" spans="1:17" s="57" customFormat="1" ht="12.75" customHeight="1" x14ac:dyDescent="0.2">
      <c r="A531" s="215"/>
      <c r="B531" s="200"/>
      <c r="C531" s="220"/>
      <c r="D531" s="215"/>
      <c r="E531" s="208"/>
      <c r="F531" s="218"/>
      <c r="G531" s="58" t="s">
        <v>1771</v>
      </c>
      <c r="H531" s="59"/>
      <c r="I531" s="60"/>
      <c r="J531" s="60"/>
      <c r="K531" s="60"/>
      <c r="L531" s="60"/>
      <c r="M531" s="117"/>
      <c r="N531" s="117"/>
      <c r="O531" s="60"/>
      <c r="P531" s="117"/>
      <c r="Q531" s="117"/>
    </row>
    <row r="532" spans="1:17" s="57" customFormat="1" ht="12.75" customHeight="1" x14ac:dyDescent="0.2">
      <c r="A532" s="214">
        <v>260</v>
      </c>
      <c r="B532" s="199" t="s">
        <v>4013</v>
      </c>
      <c r="C532" s="219" t="s">
        <v>2919</v>
      </c>
      <c r="D532" s="214" t="s">
        <v>3707</v>
      </c>
      <c r="E532" s="207" t="s">
        <v>6072</v>
      </c>
      <c r="F532" s="217">
        <v>764000</v>
      </c>
      <c r="G532" s="58" t="s">
        <v>1770</v>
      </c>
      <c r="H532" s="59"/>
      <c r="I532" s="60"/>
      <c r="J532" s="60"/>
      <c r="K532" s="60"/>
      <c r="L532" s="60"/>
      <c r="M532" s="117"/>
      <c r="N532" s="117"/>
      <c r="O532" s="60"/>
      <c r="P532" s="117"/>
      <c r="Q532" s="117"/>
    </row>
    <row r="533" spans="1:17" s="57" customFormat="1" ht="12.75" customHeight="1" x14ac:dyDescent="0.2">
      <c r="A533" s="215"/>
      <c r="B533" s="200"/>
      <c r="C533" s="220"/>
      <c r="D533" s="215"/>
      <c r="E533" s="208"/>
      <c r="F533" s="218"/>
      <c r="G533" s="58" t="s">
        <v>1771</v>
      </c>
      <c r="H533" s="59"/>
      <c r="I533" s="60"/>
      <c r="J533" s="60"/>
      <c r="K533" s="60"/>
      <c r="L533" s="60"/>
      <c r="M533" s="117"/>
      <c r="N533" s="117"/>
      <c r="O533" s="60"/>
      <c r="P533" s="117"/>
      <c r="Q533" s="117"/>
    </row>
    <row r="534" spans="1:17" s="57" customFormat="1" ht="12.75" customHeight="1" x14ac:dyDescent="0.2">
      <c r="A534" s="214">
        <v>261</v>
      </c>
      <c r="B534" s="199" t="s">
        <v>4014</v>
      </c>
      <c r="C534" s="219" t="s">
        <v>2920</v>
      </c>
      <c r="D534" s="214" t="s">
        <v>3707</v>
      </c>
      <c r="E534" s="207" t="s">
        <v>6072</v>
      </c>
      <c r="F534" s="217">
        <v>1645164.65</v>
      </c>
      <c r="G534" s="58" t="s">
        <v>1770</v>
      </c>
      <c r="H534" s="59"/>
      <c r="I534" s="60"/>
      <c r="J534" s="60"/>
      <c r="K534" s="60"/>
      <c r="L534" s="60"/>
      <c r="M534" s="117"/>
      <c r="N534" s="117"/>
      <c r="O534" s="60"/>
      <c r="P534" s="117"/>
      <c r="Q534" s="117"/>
    </row>
    <row r="535" spans="1:17" s="57" customFormat="1" ht="12.75" customHeight="1" x14ac:dyDescent="0.2">
      <c r="A535" s="215"/>
      <c r="B535" s="200"/>
      <c r="C535" s="220"/>
      <c r="D535" s="215"/>
      <c r="E535" s="208"/>
      <c r="F535" s="218"/>
      <c r="G535" s="58" t="s">
        <v>1771</v>
      </c>
      <c r="H535" s="59"/>
      <c r="I535" s="60"/>
      <c r="J535" s="60"/>
      <c r="K535" s="60"/>
      <c r="L535" s="60"/>
      <c r="M535" s="117"/>
      <c r="N535" s="117"/>
      <c r="O535" s="60"/>
      <c r="P535" s="117"/>
      <c r="Q535" s="117"/>
    </row>
    <row r="536" spans="1:17" s="57" customFormat="1" ht="12.75" customHeight="1" x14ac:dyDescent="0.2">
      <c r="A536" s="214">
        <v>262</v>
      </c>
      <c r="B536" s="199" t="s">
        <v>4015</v>
      </c>
      <c r="C536" s="219" t="s">
        <v>2921</v>
      </c>
      <c r="D536" s="214" t="s">
        <v>3707</v>
      </c>
      <c r="E536" s="207" t="s">
        <v>6072</v>
      </c>
      <c r="F536" s="217">
        <v>764000</v>
      </c>
      <c r="G536" s="58" t="s">
        <v>1770</v>
      </c>
      <c r="H536" s="59"/>
      <c r="I536" s="60"/>
      <c r="J536" s="60"/>
      <c r="K536" s="60"/>
      <c r="L536" s="60"/>
      <c r="M536" s="117"/>
      <c r="N536" s="117"/>
      <c r="O536" s="60"/>
      <c r="P536" s="117"/>
      <c r="Q536" s="117"/>
    </row>
    <row r="537" spans="1:17" s="57" customFormat="1" ht="12.75" customHeight="1" x14ac:dyDescent="0.2">
      <c r="A537" s="215"/>
      <c r="B537" s="200"/>
      <c r="C537" s="220"/>
      <c r="D537" s="215"/>
      <c r="E537" s="208"/>
      <c r="F537" s="218"/>
      <c r="G537" s="58" t="s">
        <v>1771</v>
      </c>
      <c r="H537" s="59"/>
      <c r="I537" s="60"/>
      <c r="J537" s="60"/>
      <c r="K537" s="60"/>
      <c r="L537" s="60"/>
      <c r="M537" s="117"/>
      <c r="N537" s="117"/>
      <c r="O537" s="60"/>
      <c r="P537" s="117"/>
      <c r="Q537" s="117"/>
    </row>
    <row r="538" spans="1:17" s="57" customFormat="1" ht="12.75" customHeight="1" x14ac:dyDescent="0.2">
      <c r="A538" s="214">
        <v>263</v>
      </c>
      <c r="B538" s="199" t="s">
        <v>4016</v>
      </c>
      <c r="C538" s="219" t="s">
        <v>3129</v>
      </c>
      <c r="D538" s="214" t="s">
        <v>3707</v>
      </c>
      <c r="E538" s="207" t="s">
        <v>6072</v>
      </c>
      <c r="F538" s="217">
        <v>651196</v>
      </c>
      <c r="G538" s="58" t="s">
        <v>1770</v>
      </c>
      <c r="H538" s="59"/>
      <c r="I538" s="60"/>
      <c r="J538" s="60"/>
      <c r="K538" s="60"/>
      <c r="L538" s="60"/>
      <c r="M538" s="117"/>
      <c r="N538" s="117"/>
      <c r="O538" s="60"/>
      <c r="P538" s="117"/>
      <c r="Q538" s="117"/>
    </row>
    <row r="539" spans="1:17" s="57" customFormat="1" ht="12.75" customHeight="1" x14ac:dyDescent="0.2">
      <c r="A539" s="215"/>
      <c r="B539" s="200"/>
      <c r="C539" s="220"/>
      <c r="D539" s="215"/>
      <c r="E539" s="208"/>
      <c r="F539" s="218"/>
      <c r="G539" s="58" t="s">
        <v>1771</v>
      </c>
      <c r="H539" s="59"/>
      <c r="I539" s="60"/>
      <c r="J539" s="60"/>
      <c r="K539" s="60"/>
      <c r="L539" s="60"/>
      <c r="M539" s="117"/>
      <c r="N539" s="117"/>
      <c r="O539" s="60"/>
      <c r="P539" s="117"/>
      <c r="Q539" s="117"/>
    </row>
    <row r="540" spans="1:17" s="57" customFormat="1" ht="12.75" customHeight="1" x14ac:dyDescent="0.2">
      <c r="A540" s="214">
        <v>264</v>
      </c>
      <c r="B540" s="199" t="s">
        <v>4017</v>
      </c>
      <c r="C540" s="219" t="s">
        <v>2922</v>
      </c>
      <c r="D540" s="214" t="s">
        <v>3707</v>
      </c>
      <c r="E540" s="207" t="s">
        <v>6072</v>
      </c>
      <c r="F540" s="217">
        <v>764000</v>
      </c>
      <c r="G540" s="58" t="s">
        <v>1770</v>
      </c>
      <c r="H540" s="59"/>
      <c r="I540" s="60"/>
      <c r="J540" s="60"/>
      <c r="K540" s="60"/>
      <c r="L540" s="60"/>
      <c r="M540" s="118"/>
      <c r="N540" s="118"/>
      <c r="O540" s="60"/>
      <c r="P540" s="118"/>
      <c r="Q540" s="118"/>
    </row>
    <row r="541" spans="1:17" s="57" customFormat="1" ht="12.75" customHeight="1" x14ac:dyDescent="0.2">
      <c r="A541" s="215"/>
      <c r="B541" s="200"/>
      <c r="C541" s="220"/>
      <c r="D541" s="215"/>
      <c r="E541" s="208"/>
      <c r="F541" s="218"/>
      <c r="G541" s="58" t="s">
        <v>1771</v>
      </c>
      <c r="H541" s="59"/>
      <c r="I541" s="60"/>
      <c r="J541" s="60"/>
      <c r="K541" s="60"/>
      <c r="L541" s="60"/>
      <c r="M541" s="118"/>
      <c r="N541" s="118"/>
      <c r="O541" s="60"/>
      <c r="P541" s="118"/>
      <c r="Q541" s="118"/>
    </row>
    <row r="542" spans="1:17" s="57" customFormat="1" ht="12.75" customHeight="1" x14ac:dyDescent="0.2">
      <c r="A542" s="214">
        <v>265</v>
      </c>
      <c r="B542" s="199" t="s">
        <v>4018</v>
      </c>
      <c r="C542" s="219" t="s">
        <v>2923</v>
      </c>
      <c r="D542" s="214" t="s">
        <v>3707</v>
      </c>
      <c r="E542" s="207" t="s">
        <v>6072</v>
      </c>
      <c r="F542" s="217">
        <v>764000</v>
      </c>
      <c r="G542" s="58" t="s">
        <v>1770</v>
      </c>
      <c r="H542" s="59"/>
      <c r="I542" s="60"/>
      <c r="J542" s="60"/>
      <c r="K542" s="60"/>
      <c r="L542" s="60"/>
      <c r="M542" s="117"/>
      <c r="N542" s="117"/>
      <c r="O542" s="60"/>
      <c r="P542" s="117"/>
      <c r="Q542" s="117"/>
    </row>
    <row r="543" spans="1:17" s="57" customFormat="1" ht="12.75" customHeight="1" x14ac:dyDescent="0.2">
      <c r="A543" s="215"/>
      <c r="B543" s="200"/>
      <c r="C543" s="220"/>
      <c r="D543" s="215"/>
      <c r="E543" s="208"/>
      <c r="F543" s="218"/>
      <c r="G543" s="58" t="s">
        <v>1771</v>
      </c>
      <c r="H543" s="59"/>
      <c r="I543" s="60"/>
      <c r="J543" s="60"/>
      <c r="K543" s="60"/>
      <c r="L543" s="60"/>
      <c r="M543" s="117"/>
      <c r="N543" s="117"/>
      <c r="O543" s="60"/>
      <c r="P543" s="117"/>
      <c r="Q543" s="117"/>
    </row>
    <row r="544" spans="1:17" s="57" customFormat="1" ht="12.75" customHeight="1" x14ac:dyDescent="0.2">
      <c r="A544" s="214">
        <v>266</v>
      </c>
      <c r="B544" s="199" t="s">
        <v>4019</v>
      </c>
      <c r="C544" s="219" t="s">
        <v>2924</v>
      </c>
      <c r="D544" s="214" t="s">
        <v>3707</v>
      </c>
      <c r="E544" s="207" t="s">
        <v>6072</v>
      </c>
      <c r="F544" s="217">
        <v>1645164.65</v>
      </c>
      <c r="G544" s="58" t="s">
        <v>1770</v>
      </c>
      <c r="H544" s="59"/>
      <c r="I544" s="60"/>
      <c r="J544" s="60"/>
      <c r="K544" s="60"/>
      <c r="L544" s="60"/>
      <c r="M544" s="117"/>
      <c r="N544" s="117"/>
      <c r="O544" s="60"/>
      <c r="P544" s="117"/>
      <c r="Q544" s="117"/>
    </row>
    <row r="545" spans="1:17" s="57" customFormat="1" ht="12.75" customHeight="1" x14ac:dyDescent="0.2">
      <c r="A545" s="215"/>
      <c r="B545" s="200"/>
      <c r="C545" s="220"/>
      <c r="D545" s="215"/>
      <c r="E545" s="208"/>
      <c r="F545" s="218"/>
      <c r="G545" s="58" t="s">
        <v>1771</v>
      </c>
      <c r="H545" s="59"/>
      <c r="I545" s="60"/>
      <c r="J545" s="60"/>
      <c r="K545" s="60"/>
      <c r="L545" s="60"/>
      <c r="M545" s="117"/>
      <c r="N545" s="117"/>
      <c r="O545" s="60"/>
      <c r="P545" s="117"/>
      <c r="Q545" s="117"/>
    </row>
    <row r="546" spans="1:17" s="57" customFormat="1" ht="12.75" customHeight="1" x14ac:dyDescent="0.2">
      <c r="A546" s="214">
        <v>267</v>
      </c>
      <c r="B546" s="199" t="s">
        <v>4020</v>
      </c>
      <c r="C546" s="219" t="s">
        <v>2925</v>
      </c>
      <c r="D546" s="214" t="s">
        <v>3707</v>
      </c>
      <c r="E546" s="207" t="s">
        <v>6072</v>
      </c>
      <c r="F546" s="217">
        <v>764000</v>
      </c>
      <c r="G546" s="58" t="s">
        <v>1770</v>
      </c>
      <c r="H546" s="59"/>
      <c r="I546" s="60"/>
      <c r="J546" s="60"/>
      <c r="K546" s="60"/>
      <c r="L546" s="60"/>
      <c r="M546" s="117"/>
      <c r="N546" s="117"/>
      <c r="O546" s="60"/>
      <c r="P546" s="117"/>
      <c r="Q546" s="117"/>
    </row>
    <row r="547" spans="1:17" s="57" customFormat="1" ht="12.75" customHeight="1" x14ac:dyDescent="0.2">
      <c r="A547" s="215"/>
      <c r="B547" s="200"/>
      <c r="C547" s="220"/>
      <c r="D547" s="215"/>
      <c r="E547" s="208"/>
      <c r="F547" s="218"/>
      <c r="G547" s="58" t="s">
        <v>1771</v>
      </c>
      <c r="H547" s="59"/>
      <c r="I547" s="60"/>
      <c r="J547" s="60"/>
      <c r="K547" s="60"/>
      <c r="L547" s="60"/>
      <c r="M547" s="117"/>
      <c r="N547" s="117"/>
      <c r="O547" s="60"/>
      <c r="P547" s="117"/>
      <c r="Q547" s="117"/>
    </row>
    <row r="548" spans="1:17" s="57" customFormat="1" ht="12.75" customHeight="1" x14ac:dyDescent="0.2">
      <c r="A548" s="214">
        <v>268</v>
      </c>
      <c r="B548" s="199" t="s">
        <v>4021</v>
      </c>
      <c r="C548" s="219" t="s">
        <v>2926</v>
      </c>
      <c r="D548" s="214" t="s">
        <v>3707</v>
      </c>
      <c r="E548" s="207" t="s">
        <v>6072</v>
      </c>
      <c r="F548" s="217">
        <v>764000</v>
      </c>
      <c r="G548" s="58" t="s">
        <v>1770</v>
      </c>
      <c r="H548" s="59"/>
      <c r="I548" s="60"/>
      <c r="J548" s="60"/>
      <c r="K548" s="60"/>
      <c r="L548" s="60"/>
      <c r="M548" s="117"/>
      <c r="N548" s="117"/>
      <c r="O548" s="60"/>
      <c r="P548" s="117"/>
      <c r="Q548" s="117"/>
    </row>
    <row r="549" spans="1:17" s="57" customFormat="1" ht="12.75" customHeight="1" x14ac:dyDescent="0.2">
      <c r="A549" s="215"/>
      <c r="B549" s="200"/>
      <c r="C549" s="220"/>
      <c r="D549" s="215"/>
      <c r="E549" s="208"/>
      <c r="F549" s="218"/>
      <c r="G549" s="58" t="s">
        <v>1771</v>
      </c>
      <c r="H549" s="59"/>
      <c r="I549" s="60"/>
      <c r="J549" s="60"/>
      <c r="K549" s="60"/>
      <c r="L549" s="60"/>
      <c r="M549" s="117"/>
      <c r="N549" s="117"/>
      <c r="O549" s="60"/>
      <c r="P549" s="117"/>
      <c r="Q549" s="117"/>
    </row>
    <row r="550" spans="1:17" s="57" customFormat="1" ht="12.75" customHeight="1" x14ac:dyDescent="0.2">
      <c r="A550" s="214">
        <v>269</v>
      </c>
      <c r="B550" s="209" t="s">
        <v>4022</v>
      </c>
      <c r="C550" s="210" t="s">
        <v>2927</v>
      </c>
      <c r="D550" s="214" t="s">
        <v>3707</v>
      </c>
      <c r="E550" s="207" t="s">
        <v>6072</v>
      </c>
      <c r="F550" s="217">
        <v>764000</v>
      </c>
      <c r="G550" s="58" t="s">
        <v>1770</v>
      </c>
      <c r="H550" s="59"/>
      <c r="I550" s="60"/>
      <c r="J550" s="60"/>
      <c r="K550" s="60"/>
      <c r="L550" s="60"/>
      <c r="M550" s="117"/>
      <c r="N550" s="117"/>
      <c r="O550" s="60"/>
      <c r="P550" s="117"/>
      <c r="Q550" s="117"/>
    </row>
    <row r="551" spans="1:17" s="57" customFormat="1" ht="12.75" customHeight="1" x14ac:dyDescent="0.2">
      <c r="A551" s="215"/>
      <c r="B551" s="209"/>
      <c r="C551" s="211"/>
      <c r="D551" s="215"/>
      <c r="E551" s="208"/>
      <c r="F551" s="218"/>
      <c r="G551" s="58" t="s">
        <v>1771</v>
      </c>
      <c r="H551" s="59"/>
      <c r="I551" s="60"/>
      <c r="J551" s="60"/>
      <c r="K551" s="60"/>
      <c r="L551" s="60"/>
      <c r="M551" s="117"/>
      <c r="N551" s="117"/>
      <c r="O551" s="60"/>
      <c r="P551" s="117"/>
      <c r="Q551" s="117"/>
    </row>
    <row r="552" spans="1:17" s="57" customFormat="1" ht="12.75" customHeight="1" x14ac:dyDescent="0.2">
      <c r="A552" s="214">
        <v>270</v>
      </c>
      <c r="B552" s="209" t="s">
        <v>4023</v>
      </c>
      <c r="C552" s="210" t="s">
        <v>2928</v>
      </c>
      <c r="D552" s="214" t="s">
        <v>3707</v>
      </c>
      <c r="E552" s="207" t="s">
        <v>6072</v>
      </c>
      <c r="F552" s="217">
        <v>764000</v>
      </c>
      <c r="G552" s="58" t="s">
        <v>1770</v>
      </c>
      <c r="H552" s="59"/>
      <c r="I552" s="60"/>
      <c r="J552" s="60"/>
      <c r="K552" s="60"/>
      <c r="L552" s="60"/>
      <c r="M552" s="117"/>
      <c r="N552" s="117"/>
      <c r="O552" s="60"/>
      <c r="P552" s="117"/>
      <c r="Q552" s="117"/>
    </row>
    <row r="553" spans="1:17" s="57" customFormat="1" ht="12.75" customHeight="1" x14ac:dyDescent="0.2">
      <c r="A553" s="215"/>
      <c r="B553" s="209"/>
      <c r="C553" s="211"/>
      <c r="D553" s="215"/>
      <c r="E553" s="208"/>
      <c r="F553" s="218"/>
      <c r="G553" s="58" t="s">
        <v>1771</v>
      </c>
      <c r="H553" s="59"/>
      <c r="I553" s="60"/>
      <c r="J553" s="60"/>
      <c r="K553" s="60"/>
      <c r="L553" s="60"/>
      <c r="M553" s="117"/>
      <c r="N553" s="117"/>
      <c r="O553" s="60"/>
      <c r="P553" s="117"/>
      <c r="Q553" s="117"/>
    </row>
    <row r="554" spans="1:17" s="57" customFormat="1" ht="12.75" customHeight="1" x14ac:dyDescent="0.2">
      <c r="A554" s="214">
        <v>271</v>
      </c>
      <c r="B554" s="209" t="s">
        <v>4024</v>
      </c>
      <c r="C554" s="210" t="s">
        <v>2929</v>
      </c>
      <c r="D554" s="214" t="s">
        <v>3707</v>
      </c>
      <c r="E554" s="207" t="s">
        <v>6072</v>
      </c>
      <c r="F554" s="217">
        <v>764000</v>
      </c>
      <c r="G554" s="58" t="s">
        <v>1770</v>
      </c>
      <c r="H554" s="59"/>
      <c r="I554" s="60"/>
      <c r="J554" s="60"/>
      <c r="K554" s="60"/>
      <c r="L554" s="60"/>
      <c r="M554" s="117"/>
      <c r="N554" s="117"/>
      <c r="O554" s="60"/>
      <c r="P554" s="117"/>
      <c r="Q554" s="117"/>
    </row>
    <row r="555" spans="1:17" s="57" customFormat="1" ht="12.75" customHeight="1" x14ac:dyDescent="0.2">
      <c r="A555" s="215"/>
      <c r="B555" s="209"/>
      <c r="C555" s="211"/>
      <c r="D555" s="215"/>
      <c r="E555" s="208"/>
      <c r="F555" s="218"/>
      <c r="G555" s="58" t="s">
        <v>1771</v>
      </c>
      <c r="H555" s="59"/>
      <c r="I555" s="60"/>
      <c r="J555" s="60"/>
      <c r="K555" s="60"/>
      <c r="L555" s="60"/>
      <c r="M555" s="117"/>
      <c r="N555" s="117"/>
      <c r="O555" s="60"/>
      <c r="P555" s="117"/>
      <c r="Q555" s="117"/>
    </row>
    <row r="556" spans="1:17" s="57" customFormat="1" ht="12.75" customHeight="1" x14ac:dyDescent="0.2">
      <c r="A556" s="214">
        <v>272</v>
      </c>
      <c r="B556" s="209" t="s">
        <v>4025</v>
      </c>
      <c r="C556" s="210" t="s">
        <v>2930</v>
      </c>
      <c r="D556" s="214" t="s">
        <v>3707</v>
      </c>
      <c r="E556" s="207" t="s">
        <v>6072</v>
      </c>
      <c r="F556" s="217">
        <v>764000</v>
      </c>
      <c r="G556" s="58" t="s">
        <v>1770</v>
      </c>
      <c r="H556" s="59"/>
      <c r="I556" s="60"/>
      <c r="J556" s="60"/>
      <c r="K556" s="60"/>
      <c r="L556" s="60"/>
      <c r="M556" s="117"/>
      <c r="N556" s="117"/>
      <c r="O556" s="60"/>
      <c r="P556" s="117"/>
      <c r="Q556" s="117"/>
    </row>
    <row r="557" spans="1:17" s="57" customFormat="1" ht="12.75" customHeight="1" x14ac:dyDescent="0.2">
      <c r="A557" s="215"/>
      <c r="B557" s="209"/>
      <c r="C557" s="211"/>
      <c r="D557" s="215"/>
      <c r="E557" s="208"/>
      <c r="F557" s="218"/>
      <c r="G557" s="58" t="s">
        <v>1771</v>
      </c>
      <c r="H557" s="59"/>
      <c r="I557" s="60"/>
      <c r="J557" s="60"/>
      <c r="K557" s="60"/>
      <c r="L557" s="60"/>
      <c r="M557" s="117"/>
      <c r="N557" s="117"/>
      <c r="O557" s="60"/>
      <c r="P557" s="117"/>
      <c r="Q557" s="117"/>
    </row>
    <row r="558" spans="1:17" s="57" customFormat="1" ht="12.75" customHeight="1" x14ac:dyDescent="0.2">
      <c r="A558" s="214">
        <v>273</v>
      </c>
      <c r="B558" s="209" t="s">
        <v>4026</v>
      </c>
      <c r="C558" s="210" t="s">
        <v>2931</v>
      </c>
      <c r="D558" s="214" t="s">
        <v>3707</v>
      </c>
      <c r="E558" s="207" t="s">
        <v>6072</v>
      </c>
      <c r="F558" s="217">
        <v>764000</v>
      </c>
      <c r="G558" s="58" t="s">
        <v>1770</v>
      </c>
      <c r="H558" s="59"/>
      <c r="I558" s="60"/>
      <c r="J558" s="60"/>
      <c r="K558" s="60"/>
      <c r="L558" s="60"/>
      <c r="M558" s="117"/>
      <c r="N558" s="117"/>
      <c r="O558" s="60"/>
      <c r="P558" s="117"/>
      <c r="Q558" s="117"/>
    </row>
    <row r="559" spans="1:17" s="57" customFormat="1" ht="12.75" customHeight="1" x14ac:dyDescent="0.2">
      <c r="A559" s="215"/>
      <c r="B559" s="209"/>
      <c r="C559" s="211"/>
      <c r="D559" s="215"/>
      <c r="E559" s="208"/>
      <c r="F559" s="218"/>
      <c r="G559" s="58" t="s">
        <v>1771</v>
      </c>
      <c r="H559" s="59"/>
      <c r="I559" s="60"/>
      <c r="J559" s="60"/>
      <c r="K559" s="60"/>
      <c r="L559" s="60"/>
      <c r="M559" s="117"/>
      <c r="N559" s="117"/>
      <c r="O559" s="60"/>
      <c r="P559" s="117"/>
      <c r="Q559" s="117"/>
    </row>
    <row r="560" spans="1:17" s="57" customFormat="1" ht="12.75" customHeight="1" x14ac:dyDescent="0.2">
      <c r="A560" s="214">
        <v>274</v>
      </c>
      <c r="B560" s="209" t="s">
        <v>4027</v>
      </c>
      <c r="C560" s="210" t="s">
        <v>2279</v>
      </c>
      <c r="D560" s="214" t="s">
        <v>3707</v>
      </c>
      <c r="E560" s="207" t="s">
        <v>6072</v>
      </c>
      <c r="F560" s="217">
        <v>764000</v>
      </c>
      <c r="G560" s="58" t="s">
        <v>1770</v>
      </c>
      <c r="H560" s="59"/>
      <c r="I560" s="60"/>
      <c r="J560" s="60"/>
      <c r="K560" s="60"/>
      <c r="L560" s="60"/>
      <c r="M560" s="117"/>
      <c r="N560" s="117"/>
      <c r="O560" s="60"/>
      <c r="P560" s="117"/>
      <c r="Q560" s="117"/>
    </row>
    <row r="561" spans="1:17" s="57" customFormat="1" ht="12.75" customHeight="1" x14ac:dyDescent="0.2">
      <c r="A561" s="215"/>
      <c r="B561" s="209"/>
      <c r="C561" s="211"/>
      <c r="D561" s="215"/>
      <c r="E561" s="208"/>
      <c r="F561" s="218"/>
      <c r="G561" s="58" t="s">
        <v>1771</v>
      </c>
      <c r="H561" s="59"/>
      <c r="I561" s="60"/>
      <c r="J561" s="60"/>
      <c r="K561" s="60"/>
      <c r="L561" s="60"/>
      <c r="M561" s="117"/>
      <c r="N561" s="117"/>
      <c r="O561" s="60"/>
      <c r="P561" s="117"/>
      <c r="Q561" s="117"/>
    </row>
    <row r="562" spans="1:17" s="57" customFormat="1" ht="12.75" customHeight="1" x14ac:dyDescent="0.2">
      <c r="A562" s="214">
        <v>275</v>
      </c>
      <c r="B562" s="209" t="s">
        <v>4028</v>
      </c>
      <c r="C562" s="210" t="s">
        <v>2932</v>
      </c>
      <c r="D562" s="214" t="s">
        <v>3707</v>
      </c>
      <c r="E562" s="207" t="s">
        <v>6072</v>
      </c>
      <c r="F562" s="217">
        <v>764000</v>
      </c>
      <c r="G562" s="58" t="s">
        <v>1770</v>
      </c>
      <c r="H562" s="59"/>
      <c r="I562" s="60"/>
      <c r="J562" s="60"/>
      <c r="K562" s="60"/>
      <c r="L562" s="60"/>
      <c r="M562" s="117"/>
      <c r="N562" s="117"/>
      <c r="O562" s="60"/>
      <c r="P562" s="117"/>
      <c r="Q562" s="117"/>
    </row>
    <row r="563" spans="1:17" s="57" customFormat="1" ht="12.75" customHeight="1" x14ac:dyDescent="0.2">
      <c r="A563" s="215"/>
      <c r="B563" s="209"/>
      <c r="C563" s="211"/>
      <c r="D563" s="215"/>
      <c r="E563" s="208"/>
      <c r="F563" s="218"/>
      <c r="G563" s="58" t="s">
        <v>1771</v>
      </c>
      <c r="H563" s="59"/>
      <c r="I563" s="60"/>
      <c r="J563" s="60"/>
      <c r="K563" s="60"/>
      <c r="L563" s="60"/>
      <c r="M563" s="117"/>
      <c r="N563" s="117"/>
      <c r="O563" s="60"/>
      <c r="P563" s="117"/>
      <c r="Q563" s="117"/>
    </row>
    <row r="564" spans="1:17" s="57" customFormat="1" ht="12.75" customHeight="1" x14ac:dyDescent="0.2">
      <c r="A564" s="214">
        <v>276</v>
      </c>
      <c r="B564" s="209" t="s">
        <v>4029</v>
      </c>
      <c r="C564" s="210" t="s">
        <v>2933</v>
      </c>
      <c r="D564" s="214" t="s">
        <v>3707</v>
      </c>
      <c r="E564" s="207" t="s">
        <v>6072</v>
      </c>
      <c r="F564" s="217">
        <v>651196</v>
      </c>
      <c r="G564" s="58" t="s">
        <v>1770</v>
      </c>
      <c r="H564" s="59"/>
      <c r="I564" s="60"/>
      <c r="J564" s="60"/>
      <c r="K564" s="60"/>
      <c r="L564" s="60"/>
      <c r="M564" s="117"/>
      <c r="N564" s="117"/>
      <c r="O564" s="60"/>
      <c r="P564" s="117"/>
      <c r="Q564" s="117"/>
    </row>
    <row r="565" spans="1:17" s="57" customFormat="1" ht="12.75" customHeight="1" x14ac:dyDescent="0.2">
      <c r="A565" s="215"/>
      <c r="B565" s="209"/>
      <c r="C565" s="211"/>
      <c r="D565" s="215"/>
      <c r="E565" s="208"/>
      <c r="F565" s="218"/>
      <c r="G565" s="58" t="s">
        <v>1771</v>
      </c>
      <c r="H565" s="59"/>
      <c r="I565" s="60"/>
      <c r="J565" s="60"/>
      <c r="K565" s="60"/>
      <c r="L565" s="60"/>
      <c r="M565" s="117"/>
      <c r="N565" s="117"/>
      <c r="O565" s="60"/>
      <c r="P565" s="117"/>
      <c r="Q565" s="117"/>
    </row>
    <row r="566" spans="1:17" s="57" customFormat="1" ht="12.75" customHeight="1" x14ac:dyDescent="0.2">
      <c r="A566" s="214">
        <v>277</v>
      </c>
      <c r="B566" s="209" t="s">
        <v>4030</v>
      </c>
      <c r="C566" s="210" t="s">
        <v>2934</v>
      </c>
      <c r="D566" s="214" t="s">
        <v>3707</v>
      </c>
      <c r="E566" s="207" t="s">
        <v>6072</v>
      </c>
      <c r="F566" s="217">
        <v>764000</v>
      </c>
      <c r="G566" s="58" t="s">
        <v>1770</v>
      </c>
      <c r="H566" s="59"/>
      <c r="I566" s="60"/>
      <c r="J566" s="60"/>
      <c r="K566" s="60"/>
      <c r="L566" s="60"/>
      <c r="M566" s="117"/>
      <c r="N566" s="117"/>
      <c r="O566" s="60"/>
      <c r="P566" s="117"/>
      <c r="Q566" s="117"/>
    </row>
    <row r="567" spans="1:17" s="57" customFormat="1" ht="12.75" customHeight="1" x14ac:dyDescent="0.2">
      <c r="A567" s="215"/>
      <c r="B567" s="209"/>
      <c r="C567" s="211"/>
      <c r="D567" s="215"/>
      <c r="E567" s="208"/>
      <c r="F567" s="218"/>
      <c r="G567" s="58" t="s">
        <v>1771</v>
      </c>
      <c r="H567" s="59"/>
      <c r="I567" s="60"/>
      <c r="J567" s="60"/>
      <c r="K567" s="60"/>
      <c r="L567" s="60"/>
      <c r="M567" s="117"/>
      <c r="N567" s="117"/>
      <c r="O567" s="60"/>
      <c r="P567" s="117"/>
      <c r="Q567" s="117"/>
    </row>
    <row r="568" spans="1:17" s="57" customFormat="1" ht="12.75" customHeight="1" x14ac:dyDescent="0.2">
      <c r="A568" s="214">
        <v>278</v>
      </c>
      <c r="B568" s="209" t="s">
        <v>4031</v>
      </c>
      <c r="C568" s="210" t="s">
        <v>2266</v>
      </c>
      <c r="D568" s="214" t="s">
        <v>3707</v>
      </c>
      <c r="E568" s="207" t="s">
        <v>6072</v>
      </c>
      <c r="F568" s="217">
        <v>764000</v>
      </c>
      <c r="G568" s="58" t="s">
        <v>1770</v>
      </c>
      <c r="H568" s="59"/>
      <c r="I568" s="60"/>
      <c r="J568" s="60"/>
      <c r="K568" s="60"/>
      <c r="L568" s="60"/>
      <c r="M568" s="117"/>
      <c r="N568" s="117"/>
      <c r="O568" s="60"/>
      <c r="P568" s="117"/>
      <c r="Q568" s="117"/>
    </row>
    <row r="569" spans="1:17" s="57" customFormat="1" ht="12.75" customHeight="1" x14ac:dyDescent="0.2">
      <c r="A569" s="215"/>
      <c r="B569" s="209"/>
      <c r="C569" s="211"/>
      <c r="D569" s="215"/>
      <c r="E569" s="208"/>
      <c r="F569" s="218"/>
      <c r="G569" s="58" t="s">
        <v>1771</v>
      </c>
      <c r="H569" s="59"/>
      <c r="I569" s="60"/>
      <c r="J569" s="60"/>
      <c r="K569" s="60"/>
      <c r="L569" s="60"/>
      <c r="M569" s="117"/>
      <c r="N569" s="117"/>
      <c r="O569" s="60"/>
      <c r="P569" s="117"/>
      <c r="Q569" s="117"/>
    </row>
    <row r="570" spans="1:17" s="57" customFormat="1" ht="12.75" customHeight="1" x14ac:dyDescent="0.2">
      <c r="A570" s="214">
        <v>279</v>
      </c>
      <c r="B570" s="209" t="s">
        <v>4032</v>
      </c>
      <c r="C570" s="210" t="s">
        <v>2935</v>
      </c>
      <c r="D570" s="214" t="s">
        <v>3707</v>
      </c>
      <c r="E570" s="207" t="s">
        <v>6072</v>
      </c>
      <c r="F570" s="217">
        <v>774288.4</v>
      </c>
      <c r="G570" s="58" t="s">
        <v>1770</v>
      </c>
      <c r="H570" s="59"/>
      <c r="I570" s="60"/>
      <c r="J570" s="60"/>
      <c r="K570" s="60"/>
      <c r="L570" s="60"/>
      <c r="M570" s="117"/>
      <c r="N570" s="117"/>
      <c r="O570" s="60"/>
      <c r="P570" s="117"/>
      <c r="Q570" s="117"/>
    </row>
    <row r="571" spans="1:17" s="57" customFormat="1" ht="12.75" customHeight="1" x14ac:dyDescent="0.2">
      <c r="A571" s="215"/>
      <c r="B571" s="209"/>
      <c r="C571" s="211"/>
      <c r="D571" s="215"/>
      <c r="E571" s="208"/>
      <c r="F571" s="218"/>
      <c r="G571" s="58" t="s">
        <v>1771</v>
      </c>
      <c r="H571" s="59"/>
      <c r="I571" s="60"/>
      <c r="J571" s="60"/>
      <c r="K571" s="60"/>
      <c r="L571" s="60"/>
      <c r="M571" s="117"/>
      <c r="N571" s="117"/>
      <c r="O571" s="60"/>
      <c r="P571" s="117"/>
      <c r="Q571" s="117"/>
    </row>
    <row r="572" spans="1:17" s="57" customFormat="1" ht="12.75" customHeight="1" x14ac:dyDescent="0.2">
      <c r="A572" s="214">
        <v>280</v>
      </c>
      <c r="B572" s="209" t="s">
        <v>6065</v>
      </c>
      <c r="C572" s="210" t="s">
        <v>1987</v>
      </c>
      <c r="D572" s="214" t="s">
        <v>3707</v>
      </c>
      <c r="E572" s="207" t="s">
        <v>6072</v>
      </c>
      <c r="F572" s="217">
        <v>1644970.1</v>
      </c>
      <c r="G572" s="58" t="s">
        <v>1770</v>
      </c>
      <c r="H572" s="59"/>
      <c r="I572" s="60"/>
      <c r="J572" s="60"/>
      <c r="K572" s="60"/>
      <c r="L572" s="60"/>
      <c r="M572" s="117"/>
      <c r="N572" s="117"/>
      <c r="O572" s="60"/>
      <c r="P572" s="117"/>
      <c r="Q572" s="117"/>
    </row>
    <row r="573" spans="1:17" s="57" customFormat="1" ht="12.75" customHeight="1" x14ac:dyDescent="0.2">
      <c r="A573" s="215"/>
      <c r="B573" s="209"/>
      <c r="C573" s="211"/>
      <c r="D573" s="215"/>
      <c r="E573" s="208"/>
      <c r="F573" s="218"/>
      <c r="G573" s="58" t="s">
        <v>1771</v>
      </c>
      <c r="H573" s="59"/>
      <c r="I573" s="60"/>
      <c r="J573" s="60"/>
      <c r="K573" s="60"/>
      <c r="L573" s="60"/>
      <c r="M573" s="117"/>
      <c r="N573" s="117"/>
      <c r="O573" s="60"/>
      <c r="P573" s="117"/>
      <c r="Q573" s="117"/>
    </row>
    <row r="574" spans="1:17" s="57" customFormat="1" ht="12.75" customHeight="1" x14ac:dyDescent="0.2">
      <c r="A574" s="214">
        <v>281</v>
      </c>
      <c r="B574" s="209" t="s">
        <v>4033</v>
      </c>
      <c r="C574" s="210" t="s">
        <v>2936</v>
      </c>
      <c r="D574" s="214" t="s">
        <v>3707</v>
      </c>
      <c r="E574" s="207" t="s">
        <v>6072</v>
      </c>
      <c r="F574" s="217">
        <v>764000</v>
      </c>
      <c r="G574" s="58" t="s">
        <v>1770</v>
      </c>
      <c r="H574" s="59"/>
      <c r="I574" s="60"/>
      <c r="J574" s="60"/>
      <c r="K574" s="60"/>
      <c r="L574" s="60"/>
      <c r="M574" s="117"/>
      <c r="N574" s="117"/>
      <c r="O574" s="60"/>
      <c r="P574" s="117"/>
      <c r="Q574" s="117"/>
    </row>
    <row r="575" spans="1:17" s="57" customFormat="1" ht="12.75" customHeight="1" x14ac:dyDescent="0.2">
      <c r="A575" s="215"/>
      <c r="B575" s="209"/>
      <c r="C575" s="211"/>
      <c r="D575" s="215"/>
      <c r="E575" s="208"/>
      <c r="F575" s="218"/>
      <c r="G575" s="58" t="s">
        <v>1771</v>
      </c>
      <c r="H575" s="59"/>
      <c r="I575" s="60"/>
      <c r="J575" s="60"/>
      <c r="K575" s="60"/>
      <c r="L575" s="60"/>
      <c r="M575" s="117"/>
      <c r="N575" s="117"/>
      <c r="O575" s="60"/>
      <c r="P575" s="117"/>
      <c r="Q575" s="117"/>
    </row>
    <row r="576" spans="1:17" s="57" customFormat="1" ht="12.75" customHeight="1" x14ac:dyDescent="0.2">
      <c r="A576" s="214">
        <v>282</v>
      </c>
      <c r="B576" s="209" t="s">
        <v>4034</v>
      </c>
      <c r="C576" s="210" t="s">
        <v>1986</v>
      </c>
      <c r="D576" s="214" t="s">
        <v>3707</v>
      </c>
      <c r="E576" s="207" t="s">
        <v>6072</v>
      </c>
      <c r="F576" s="217">
        <v>764000</v>
      </c>
      <c r="G576" s="58" t="s">
        <v>1770</v>
      </c>
      <c r="H576" s="59"/>
      <c r="I576" s="60"/>
      <c r="J576" s="60"/>
      <c r="K576" s="60"/>
      <c r="L576" s="60"/>
      <c r="M576" s="117"/>
      <c r="N576" s="117"/>
      <c r="O576" s="60"/>
      <c r="P576" s="117"/>
      <c r="Q576" s="117"/>
    </row>
    <row r="577" spans="1:17" s="57" customFormat="1" ht="12.75" customHeight="1" x14ac:dyDescent="0.2">
      <c r="A577" s="215"/>
      <c r="B577" s="209"/>
      <c r="C577" s="211"/>
      <c r="D577" s="215"/>
      <c r="E577" s="208"/>
      <c r="F577" s="218"/>
      <c r="G577" s="58" t="s">
        <v>1771</v>
      </c>
      <c r="H577" s="59"/>
      <c r="I577" s="60"/>
      <c r="J577" s="60"/>
      <c r="K577" s="60"/>
      <c r="L577" s="60"/>
      <c r="M577" s="117"/>
      <c r="N577" s="117"/>
      <c r="O577" s="60"/>
      <c r="P577" s="117"/>
      <c r="Q577" s="117"/>
    </row>
    <row r="578" spans="1:17" s="57" customFormat="1" ht="12.75" customHeight="1" x14ac:dyDescent="0.2">
      <c r="A578" s="214">
        <v>283</v>
      </c>
      <c r="B578" s="209" t="s">
        <v>4035</v>
      </c>
      <c r="C578" s="210" t="s">
        <v>2937</v>
      </c>
      <c r="D578" s="214" t="s">
        <v>3707</v>
      </c>
      <c r="E578" s="207" t="s">
        <v>6072</v>
      </c>
      <c r="F578" s="217">
        <v>764000</v>
      </c>
      <c r="G578" s="58" t="s">
        <v>1770</v>
      </c>
      <c r="H578" s="59"/>
      <c r="I578" s="60"/>
      <c r="J578" s="60"/>
      <c r="K578" s="60"/>
      <c r="L578" s="60"/>
      <c r="M578" s="117"/>
      <c r="N578" s="117"/>
      <c r="O578" s="60"/>
      <c r="P578" s="117"/>
      <c r="Q578" s="117"/>
    </row>
    <row r="579" spans="1:17" s="57" customFormat="1" ht="12.75" customHeight="1" x14ac:dyDescent="0.2">
      <c r="A579" s="215"/>
      <c r="B579" s="209"/>
      <c r="C579" s="211"/>
      <c r="D579" s="215"/>
      <c r="E579" s="208"/>
      <c r="F579" s="218"/>
      <c r="G579" s="58" t="s">
        <v>1771</v>
      </c>
      <c r="H579" s="59"/>
      <c r="I579" s="60"/>
      <c r="J579" s="60"/>
      <c r="K579" s="60"/>
      <c r="L579" s="60"/>
      <c r="M579" s="117"/>
      <c r="N579" s="117"/>
      <c r="O579" s="60"/>
      <c r="P579" s="117"/>
      <c r="Q579" s="117"/>
    </row>
    <row r="580" spans="1:17" s="57" customFormat="1" ht="12.75" customHeight="1" x14ac:dyDescent="0.2">
      <c r="A580" s="214">
        <v>284</v>
      </c>
      <c r="B580" s="209" t="s">
        <v>4036</v>
      </c>
      <c r="C580" s="210" t="s">
        <v>2938</v>
      </c>
      <c r="D580" s="214" t="s">
        <v>3707</v>
      </c>
      <c r="E580" s="207" t="s">
        <v>6072</v>
      </c>
      <c r="F580" s="217">
        <v>651196</v>
      </c>
      <c r="G580" s="58" t="s">
        <v>1770</v>
      </c>
      <c r="H580" s="59"/>
      <c r="I580" s="60"/>
      <c r="J580" s="60"/>
      <c r="K580" s="60"/>
      <c r="L580" s="60"/>
      <c r="M580" s="117"/>
      <c r="N580" s="117"/>
      <c r="O580" s="60"/>
      <c r="P580" s="117"/>
      <c r="Q580" s="117"/>
    </row>
    <row r="581" spans="1:17" s="57" customFormat="1" ht="12.75" customHeight="1" x14ac:dyDescent="0.2">
      <c r="A581" s="215"/>
      <c r="B581" s="209"/>
      <c r="C581" s="211"/>
      <c r="D581" s="215"/>
      <c r="E581" s="208"/>
      <c r="F581" s="218"/>
      <c r="G581" s="58" t="s">
        <v>1771</v>
      </c>
      <c r="H581" s="59"/>
      <c r="I581" s="60"/>
      <c r="J581" s="60"/>
      <c r="K581" s="60"/>
      <c r="L581" s="60"/>
      <c r="M581" s="117"/>
      <c r="N581" s="117"/>
      <c r="O581" s="60"/>
      <c r="P581" s="117"/>
      <c r="Q581" s="117"/>
    </row>
    <row r="582" spans="1:17" s="57" customFormat="1" ht="12.75" customHeight="1" x14ac:dyDescent="0.2">
      <c r="A582" s="214">
        <v>285</v>
      </c>
      <c r="B582" s="209" t="s">
        <v>4037</v>
      </c>
      <c r="C582" s="210" t="s">
        <v>2939</v>
      </c>
      <c r="D582" s="214" t="s">
        <v>3707</v>
      </c>
      <c r="E582" s="207" t="s">
        <v>6072</v>
      </c>
      <c r="F582" s="217">
        <v>764000</v>
      </c>
      <c r="G582" s="58" t="s">
        <v>1770</v>
      </c>
      <c r="H582" s="59"/>
      <c r="I582" s="60"/>
      <c r="J582" s="60"/>
      <c r="K582" s="60"/>
      <c r="L582" s="60"/>
      <c r="M582" s="117"/>
      <c r="N582" s="117"/>
      <c r="O582" s="60"/>
      <c r="P582" s="117"/>
      <c r="Q582" s="117"/>
    </row>
    <row r="583" spans="1:17" s="57" customFormat="1" ht="12.75" customHeight="1" x14ac:dyDescent="0.2">
      <c r="A583" s="215"/>
      <c r="B583" s="209"/>
      <c r="C583" s="211"/>
      <c r="D583" s="215"/>
      <c r="E583" s="208"/>
      <c r="F583" s="218"/>
      <c r="G583" s="58" t="s">
        <v>1771</v>
      </c>
      <c r="H583" s="59"/>
      <c r="I583" s="60"/>
      <c r="J583" s="60"/>
      <c r="K583" s="60"/>
      <c r="L583" s="60"/>
      <c r="M583" s="117"/>
      <c r="N583" s="117"/>
      <c r="O583" s="60"/>
      <c r="P583" s="117"/>
      <c r="Q583" s="117"/>
    </row>
    <row r="584" spans="1:17" s="57" customFormat="1" ht="12.75" customHeight="1" x14ac:dyDescent="0.2">
      <c r="A584" s="214">
        <v>286</v>
      </c>
      <c r="B584" s="209" t="s">
        <v>4038</v>
      </c>
      <c r="C584" s="210" t="s">
        <v>2940</v>
      </c>
      <c r="D584" s="214" t="s">
        <v>3707</v>
      </c>
      <c r="E584" s="207" t="s">
        <v>6072</v>
      </c>
      <c r="F584" s="217">
        <v>1645351</v>
      </c>
      <c r="G584" s="58" t="s">
        <v>1770</v>
      </c>
      <c r="H584" s="59"/>
      <c r="I584" s="60"/>
      <c r="J584" s="60"/>
      <c r="K584" s="60"/>
      <c r="L584" s="60"/>
      <c r="M584" s="117"/>
      <c r="N584" s="117"/>
      <c r="O584" s="60"/>
      <c r="P584" s="117"/>
      <c r="Q584" s="117"/>
    </row>
    <row r="585" spans="1:17" s="57" customFormat="1" ht="12.75" customHeight="1" x14ac:dyDescent="0.2">
      <c r="A585" s="215"/>
      <c r="B585" s="209"/>
      <c r="C585" s="211"/>
      <c r="D585" s="215"/>
      <c r="E585" s="208"/>
      <c r="F585" s="218"/>
      <c r="G585" s="58" t="s">
        <v>1771</v>
      </c>
      <c r="H585" s="59"/>
      <c r="I585" s="60"/>
      <c r="J585" s="60"/>
      <c r="K585" s="60"/>
      <c r="L585" s="60"/>
      <c r="M585" s="117"/>
      <c r="N585" s="117"/>
      <c r="O585" s="60"/>
      <c r="P585" s="117"/>
      <c r="Q585" s="117"/>
    </row>
    <row r="586" spans="1:17" s="57" customFormat="1" ht="12.75" customHeight="1" x14ac:dyDescent="0.2">
      <c r="A586" s="214">
        <v>287</v>
      </c>
      <c r="B586" s="209" t="s">
        <v>4039</v>
      </c>
      <c r="C586" s="210" t="s">
        <v>2941</v>
      </c>
      <c r="D586" s="214" t="s">
        <v>3707</v>
      </c>
      <c r="E586" s="207" t="s">
        <v>6072</v>
      </c>
      <c r="F586" s="217">
        <v>764000</v>
      </c>
      <c r="G586" s="58" t="s">
        <v>1770</v>
      </c>
      <c r="H586" s="59"/>
      <c r="I586" s="60"/>
      <c r="J586" s="60"/>
      <c r="K586" s="60"/>
      <c r="L586" s="60"/>
      <c r="M586" s="117"/>
      <c r="N586" s="117"/>
      <c r="O586" s="60"/>
      <c r="P586" s="117"/>
      <c r="Q586" s="117"/>
    </row>
    <row r="587" spans="1:17" s="57" customFormat="1" ht="12.75" customHeight="1" x14ac:dyDescent="0.2">
      <c r="A587" s="215"/>
      <c r="B587" s="209"/>
      <c r="C587" s="211"/>
      <c r="D587" s="215"/>
      <c r="E587" s="208"/>
      <c r="F587" s="218"/>
      <c r="G587" s="58" t="s">
        <v>1771</v>
      </c>
      <c r="H587" s="59"/>
      <c r="I587" s="60"/>
      <c r="J587" s="60"/>
      <c r="K587" s="60"/>
      <c r="L587" s="60"/>
      <c r="M587" s="117"/>
      <c r="N587" s="117"/>
      <c r="O587" s="60"/>
      <c r="P587" s="117"/>
      <c r="Q587" s="117"/>
    </row>
    <row r="588" spans="1:17" s="57" customFormat="1" ht="12.75" customHeight="1" x14ac:dyDescent="0.2">
      <c r="A588" s="214">
        <v>288</v>
      </c>
      <c r="B588" s="209" t="s">
        <v>4040</v>
      </c>
      <c r="C588" s="210" t="s">
        <v>2942</v>
      </c>
      <c r="D588" s="214" t="s">
        <v>3707</v>
      </c>
      <c r="E588" s="207" t="s">
        <v>6072</v>
      </c>
      <c r="F588" s="217">
        <v>764000</v>
      </c>
      <c r="G588" s="58" t="s">
        <v>1770</v>
      </c>
      <c r="H588" s="59"/>
      <c r="I588" s="60"/>
      <c r="J588" s="60"/>
      <c r="K588" s="60"/>
      <c r="L588" s="60"/>
      <c r="M588" s="117"/>
      <c r="N588" s="117"/>
      <c r="O588" s="60"/>
      <c r="P588" s="117"/>
      <c r="Q588" s="117"/>
    </row>
    <row r="589" spans="1:17" s="57" customFormat="1" ht="12.75" customHeight="1" x14ac:dyDescent="0.2">
      <c r="A589" s="215"/>
      <c r="B589" s="209"/>
      <c r="C589" s="211"/>
      <c r="D589" s="215"/>
      <c r="E589" s="208"/>
      <c r="F589" s="218"/>
      <c r="G589" s="58" t="s">
        <v>1771</v>
      </c>
      <c r="H589" s="59"/>
      <c r="I589" s="60"/>
      <c r="J589" s="60"/>
      <c r="K589" s="60"/>
      <c r="L589" s="60"/>
      <c r="M589" s="117"/>
      <c r="N589" s="117"/>
      <c r="O589" s="60"/>
      <c r="P589" s="117"/>
      <c r="Q589" s="117"/>
    </row>
    <row r="590" spans="1:17" s="57" customFormat="1" ht="12.75" customHeight="1" x14ac:dyDescent="0.2">
      <c r="A590" s="214">
        <v>289</v>
      </c>
      <c r="B590" s="209" t="s">
        <v>4041</v>
      </c>
      <c r="C590" s="210" t="s">
        <v>2943</v>
      </c>
      <c r="D590" s="214" t="s">
        <v>3707</v>
      </c>
      <c r="E590" s="207" t="s">
        <v>6072</v>
      </c>
      <c r="F590" s="217">
        <v>651196</v>
      </c>
      <c r="G590" s="58" t="s">
        <v>1770</v>
      </c>
      <c r="H590" s="59"/>
      <c r="I590" s="60"/>
      <c r="J590" s="60"/>
      <c r="K590" s="60"/>
      <c r="L590" s="60"/>
      <c r="M590" s="117"/>
      <c r="N590" s="117"/>
      <c r="O590" s="60"/>
      <c r="P590" s="117"/>
      <c r="Q590" s="117"/>
    </row>
    <row r="591" spans="1:17" s="57" customFormat="1" ht="12.75" customHeight="1" x14ac:dyDescent="0.2">
      <c r="A591" s="215"/>
      <c r="B591" s="209"/>
      <c r="C591" s="211"/>
      <c r="D591" s="215"/>
      <c r="E591" s="208"/>
      <c r="F591" s="218"/>
      <c r="G591" s="58" t="s">
        <v>1771</v>
      </c>
      <c r="H591" s="59"/>
      <c r="I591" s="60"/>
      <c r="J591" s="60"/>
      <c r="K591" s="60"/>
      <c r="L591" s="60"/>
      <c r="M591" s="117"/>
      <c r="N591" s="117"/>
      <c r="O591" s="60"/>
      <c r="P591" s="117"/>
      <c r="Q591" s="117"/>
    </row>
    <row r="592" spans="1:17" s="57" customFormat="1" ht="12.75" customHeight="1" x14ac:dyDescent="0.2">
      <c r="A592" s="214">
        <v>290</v>
      </c>
      <c r="B592" s="209" t="s">
        <v>4042</v>
      </c>
      <c r="C592" s="210" t="s">
        <v>2944</v>
      </c>
      <c r="D592" s="214" t="s">
        <v>3707</v>
      </c>
      <c r="E592" s="207" t="s">
        <v>6072</v>
      </c>
      <c r="F592" s="217">
        <v>764000</v>
      </c>
      <c r="G592" s="58" t="s">
        <v>1770</v>
      </c>
      <c r="H592" s="59"/>
      <c r="I592" s="60"/>
      <c r="J592" s="60"/>
      <c r="K592" s="60"/>
      <c r="L592" s="60"/>
      <c r="M592" s="117"/>
      <c r="N592" s="117"/>
      <c r="O592" s="60"/>
      <c r="P592" s="117"/>
      <c r="Q592" s="117"/>
    </row>
    <row r="593" spans="1:17" s="57" customFormat="1" ht="12.75" customHeight="1" x14ac:dyDescent="0.2">
      <c r="A593" s="215"/>
      <c r="B593" s="209"/>
      <c r="C593" s="211"/>
      <c r="D593" s="215"/>
      <c r="E593" s="208"/>
      <c r="F593" s="218"/>
      <c r="G593" s="58" t="s">
        <v>1771</v>
      </c>
      <c r="H593" s="59"/>
      <c r="I593" s="60"/>
      <c r="J593" s="60"/>
      <c r="K593" s="60"/>
      <c r="L593" s="60"/>
      <c r="M593" s="117"/>
      <c r="N593" s="117"/>
      <c r="O593" s="60"/>
      <c r="P593" s="117"/>
      <c r="Q593" s="117"/>
    </row>
    <row r="594" spans="1:17" s="57" customFormat="1" ht="12.75" customHeight="1" x14ac:dyDescent="0.2">
      <c r="A594" s="214">
        <v>291</v>
      </c>
      <c r="B594" s="209" t="s">
        <v>4043</v>
      </c>
      <c r="C594" s="210" t="s">
        <v>2945</v>
      </c>
      <c r="D594" s="214" t="s">
        <v>3707</v>
      </c>
      <c r="E594" s="207" t="s">
        <v>6072</v>
      </c>
      <c r="F594" s="217">
        <v>764000</v>
      </c>
      <c r="G594" s="58" t="s">
        <v>1770</v>
      </c>
      <c r="H594" s="59"/>
      <c r="I594" s="60"/>
      <c r="J594" s="60"/>
      <c r="K594" s="60"/>
      <c r="L594" s="60"/>
      <c r="M594" s="117"/>
      <c r="N594" s="117"/>
      <c r="O594" s="60"/>
      <c r="P594" s="117"/>
      <c r="Q594" s="117"/>
    </row>
    <row r="595" spans="1:17" s="57" customFormat="1" ht="12.75" customHeight="1" x14ac:dyDescent="0.2">
      <c r="A595" s="215"/>
      <c r="B595" s="209"/>
      <c r="C595" s="211"/>
      <c r="D595" s="215"/>
      <c r="E595" s="208"/>
      <c r="F595" s="218"/>
      <c r="G595" s="58" t="s">
        <v>1771</v>
      </c>
      <c r="H595" s="59"/>
      <c r="I595" s="60"/>
      <c r="J595" s="60"/>
      <c r="K595" s="60"/>
      <c r="L595" s="60"/>
      <c r="M595" s="117"/>
      <c r="N595" s="117"/>
      <c r="O595" s="60"/>
      <c r="P595" s="117"/>
      <c r="Q595" s="117"/>
    </row>
    <row r="596" spans="1:17" s="57" customFormat="1" ht="12.75" customHeight="1" x14ac:dyDescent="0.2">
      <c r="A596" s="214">
        <v>292</v>
      </c>
      <c r="B596" s="209" t="s">
        <v>4044</v>
      </c>
      <c r="C596" s="210" t="s">
        <v>2946</v>
      </c>
      <c r="D596" s="214" t="s">
        <v>3707</v>
      </c>
      <c r="E596" s="207" t="s">
        <v>6072</v>
      </c>
      <c r="F596" s="217">
        <v>764000</v>
      </c>
      <c r="G596" s="58" t="s">
        <v>1770</v>
      </c>
      <c r="H596" s="59"/>
      <c r="I596" s="60"/>
      <c r="J596" s="60"/>
      <c r="K596" s="60"/>
      <c r="L596" s="60"/>
      <c r="M596" s="117"/>
      <c r="N596" s="117"/>
      <c r="O596" s="60"/>
      <c r="P596" s="117"/>
      <c r="Q596" s="117"/>
    </row>
    <row r="597" spans="1:17" s="57" customFormat="1" ht="12.75" customHeight="1" x14ac:dyDescent="0.2">
      <c r="A597" s="215"/>
      <c r="B597" s="209"/>
      <c r="C597" s="211"/>
      <c r="D597" s="215"/>
      <c r="E597" s="208"/>
      <c r="F597" s="218"/>
      <c r="G597" s="58" t="s">
        <v>1771</v>
      </c>
      <c r="H597" s="59"/>
      <c r="I597" s="60"/>
      <c r="J597" s="60"/>
      <c r="K597" s="60"/>
      <c r="L597" s="60"/>
      <c r="M597" s="117"/>
      <c r="N597" s="117"/>
      <c r="O597" s="60"/>
      <c r="P597" s="117"/>
      <c r="Q597" s="117"/>
    </row>
    <row r="598" spans="1:17" s="57" customFormat="1" ht="12.75" customHeight="1" x14ac:dyDescent="0.2">
      <c r="A598" s="214">
        <v>293</v>
      </c>
      <c r="B598" s="209" t="s">
        <v>4045</v>
      </c>
      <c r="C598" s="210" t="s">
        <v>2947</v>
      </c>
      <c r="D598" s="214" t="s">
        <v>3707</v>
      </c>
      <c r="E598" s="207" t="s">
        <v>6072</v>
      </c>
      <c r="F598" s="217">
        <v>764000</v>
      </c>
      <c r="G598" s="58" t="s">
        <v>1770</v>
      </c>
      <c r="H598" s="59"/>
      <c r="I598" s="60"/>
      <c r="J598" s="60"/>
      <c r="K598" s="60"/>
      <c r="L598" s="60"/>
      <c r="M598" s="117"/>
      <c r="N598" s="117"/>
      <c r="O598" s="60"/>
      <c r="P598" s="117"/>
      <c r="Q598" s="117"/>
    </row>
    <row r="599" spans="1:17" s="57" customFormat="1" ht="12.75" customHeight="1" x14ac:dyDescent="0.2">
      <c r="A599" s="215"/>
      <c r="B599" s="209"/>
      <c r="C599" s="211"/>
      <c r="D599" s="215"/>
      <c r="E599" s="208"/>
      <c r="F599" s="218"/>
      <c r="G599" s="58" t="s">
        <v>1771</v>
      </c>
      <c r="H599" s="59"/>
      <c r="I599" s="60"/>
      <c r="J599" s="60"/>
      <c r="K599" s="60"/>
      <c r="L599" s="60"/>
      <c r="M599" s="117"/>
      <c r="N599" s="117"/>
      <c r="O599" s="60"/>
      <c r="P599" s="117"/>
      <c r="Q599" s="117"/>
    </row>
    <row r="600" spans="1:17" s="57" customFormat="1" ht="12.75" customHeight="1" x14ac:dyDescent="0.2">
      <c r="A600" s="214">
        <v>294</v>
      </c>
      <c r="B600" s="209" t="s">
        <v>4046</v>
      </c>
      <c r="C600" s="210" t="s">
        <v>2948</v>
      </c>
      <c r="D600" s="214" t="s">
        <v>3707</v>
      </c>
      <c r="E600" s="207" t="s">
        <v>6072</v>
      </c>
      <c r="F600" s="217">
        <v>764000</v>
      </c>
      <c r="G600" s="58" t="s">
        <v>1770</v>
      </c>
      <c r="H600" s="59"/>
      <c r="I600" s="60"/>
      <c r="J600" s="60"/>
      <c r="K600" s="60"/>
      <c r="L600" s="60"/>
      <c r="M600" s="117"/>
      <c r="N600" s="117"/>
      <c r="O600" s="60"/>
      <c r="P600" s="117"/>
      <c r="Q600" s="117"/>
    </row>
    <row r="601" spans="1:17" s="57" customFormat="1" ht="12.75" customHeight="1" x14ac:dyDescent="0.2">
      <c r="A601" s="215"/>
      <c r="B601" s="209"/>
      <c r="C601" s="211"/>
      <c r="D601" s="215"/>
      <c r="E601" s="208"/>
      <c r="F601" s="218"/>
      <c r="G601" s="58" t="s">
        <v>1771</v>
      </c>
      <c r="H601" s="59"/>
      <c r="I601" s="60"/>
      <c r="J601" s="60"/>
      <c r="K601" s="60"/>
      <c r="L601" s="60"/>
      <c r="M601" s="117"/>
      <c r="N601" s="117"/>
      <c r="O601" s="60"/>
      <c r="P601" s="117"/>
      <c r="Q601" s="117"/>
    </row>
    <row r="602" spans="1:17" s="57" customFormat="1" ht="12.75" customHeight="1" x14ac:dyDescent="0.2">
      <c r="A602" s="214">
        <v>295</v>
      </c>
      <c r="B602" s="209" t="s">
        <v>4047</v>
      </c>
      <c r="C602" s="210" t="s">
        <v>2949</v>
      </c>
      <c r="D602" s="214" t="s">
        <v>3707</v>
      </c>
      <c r="E602" s="207" t="s">
        <v>6072</v>
      </c>
      <c r="F602" s="217">
        <v>764000</v>
      </c>
      <c r="G602" s="58" t="s">
        <v>1770</v>
      </c>
      <c r="H602" s="59"/>
      <c r="I602" s="60"/>
      <c r="J602" s="60"/>
      <c r="K602" s="60"/>
      <c r="L602" s="60"/>
      <c r="M602" s="117"/>
      <c r="N602" s="117"/>
      <c r="O602" s="60"/>
      <c r="P602" s="117"/>
      <c r="Q602" s="117"/>
    </row>
    <row r="603" spans="1:17" s="57" customFormat="1" ht="12.75" customHeight="1" x14ac:dyDescent="0.2">
      <c r="A603" s="215"/>
      <c r="B603" s="209"/>
      <c r="C603" s="211"/>
      <c r="D603" s="215"/>
      <c r="E603" s="208"/>
      <c r="F603" s="218"/>
      <c r="G603" s="58" t="s">
        <v>1771</v>
      </c>
      <c r="H603" s="59"/>
      <c r="I603" s="60"/>
      <c r="J603" s="60"/>
      <c r="K603" s="60"/>
      <c r="L603" s="60"/>
      <c r="M603" s="117"/>
      <c r="N603" s="117"/>
      <c r="O603" s="60"/>
      <c r="P603" s="117"/>
      <c r="Q603" s="117"/>
    </row>
    <row r="604" spans="1:17" s="57" customFormat="1" ht="12.75" customHeight="1" x14ac:dyDescent="0.2">
      <c r="A604" s="214">
        <v>296</v>
      </c>
      <c r="B604" s="209" t="s">
        <v>4048</v>
      </c>
      <c r="C604" s="210" t="s">
        <v>2950</v>
      </c>
      <c r="D604" s="214" t="s">
        <v>3707</v>
      </c>
      <c r="E604" s="207" t="s">
        <v>6072</v>
      </c>
      <c r="F604" s="217">
        <v>764000</v>
      </c>
      <c r="G604" s="58" t="s">
        <v>1770</v>
      </c>
      <c r="H604" s="58"/>
      <c r="I604" s="72"/>
      <c r="J604" s="72"/>
      <c r="K604" s="72"/>
      <c r="L604" s="72"/>
      <c r="M604" s="195"/>
      <c r="N604" s="195"/>
      <c r="O604" s="72"/>
      <c r="P604" s="195"/>
      <c r="Q604" s="195"/>
    </row>
    <row r="605" spans="1:17" s="57" customFormat="1" ht="12.75" customHeight="1" x14ac:dyDescent="0.2">
      <c r="A605" s="215"/>
      <c r="B605" s="209"/>
      <c r="C605" s="211"/>
      <c r="D605" s="215"/>
      <c r="E605" s="208"/>
      <c r="F605" s="218"/>
      <c r="G605" s="58" t="s">
        <v>1771</v>
      </c>
      <c r="H605" s="59"/>
      <c r="I605" s="60"/>
      <c r="J605" s="60"/>
      <c r="K605" s="60"/>
      <c r="L605" s="60"/>
      <c r="M605" s="195"/>
      <c r="N605" s="195"/>
      <c r="O605" s="60"/>
      <c r="P605" s="195"/>
      <c r="Q605" s="195"/>
    </row>
    <row r="606" spans="1:17" s="57" customFormat="1" ht="12.75" customHeight="1" x14ac:dyDescent="0.2">
      <c r="A606" s="214">
        <v>297</v>
      </c>
      <c r="B606" s="209"/>
      <c r="C606" s="210" t="s">
        <v>2951</v>
      </c>
      <c r="D606" s="214" t="s">
        <v>3707</v>
      </c>
      <c r="E606" s="207" t="s">
        <v>6072</v>
      </c>
      <c r="F606" s="217">
        <v>764000</v>
      </c>
      <c r="G606" s="58" t="s">
        <v>1770</v>
      </c>
      <c r="H606" s="58"/>
      <c r="I606" s="72"/>
      <c r="J606" s="72"/>
      <c r="K606" s="72"/>
      <c r="L606" s="72"/>
      <c r="M606" s="195"/>
      <c r="N606" s="195"/>
      <c r="O606" s="72"/>
      <c r="P606" s="195"/>
      <c r="Q606" s="195"/>
    </row>
    <row r="607" spans="1:17" s="57" customFormat="1" ht="12.75" customHeight="1" x14ac:dyDescent="0.2">
      <c r="A607" s="215"/>
      <c r="B607" s="209"/>
      <c r="C607" s="211"/>
      <c r="D607" s="215"/>
      <c r="E607" s="208"/>
      <c r="F607" s="218"/>
      <c r="G607" s="58" t="s">
        <v>1771</v>
      </c>
      <c r="H607" s="59"/>
      <c r="I607" s="60"/>
      <c r="J607" s="60"/>
      <c r="K607" s="60"/>
      <c r="L607" s="60"/>
      <c r="M607" s="195"/>
      <c r="N607" s="195"/>
      <c r="O607" s="60"/>
      <c r="P607" s="195"/>
      <c r="Q607" s="195"/>
    </row>
    <row r="608" spans="1:17" s="57" customFormat="1" ht="12.75" customHeight="1" x14ac:dyDescent="0.2">
      <c r="A608" s="214">
        <v>298</v>
      </c>
      <c r="B608" s="209" t="s">
        <v>4049</v>
      </c>
      <c r="C608" s="210" t="s">
        <v>2952</v>
      </c>
      <c r="D608" s="214" t="s">
        <v>3707</v>
      </c>
      <c r="E608" s="207" t="s">
        <v>6072</v>
      </c>
      <c r="F608" s="217">
        <v>764000</v>
      </c>
      <c r="G608" s="58" t="s">
        <v>1770</v>
      </c>
      <c r="H608" s="59"/>
      <c r="I608" s="60"/>
      <c r="J608" s="60"/>
      <c r="K608" s="60"/>
      <c r="L608" s="60"/>
      <c r="M608" s="117"/>
      <c r="N608" s="117"/>
      <c r="O608" s="60"/>
      <c r="P608" s="117"/>
      <c r="Q608" s="117"/>
    </row>
    <row r="609" spans="1:17" s="57" customFormat="1" ht="12.75" customHeight="1" x14ac:dyDescent="0.2">
      <c r="A609" s="215"/>
      <c r="B609" s="209"/>
      <c r="C609" s="211"/>
      <c r="D609" s="215"/>
      <c r="E609" s="208"/>
      <c r="F609" s="218"/>
      <c r="G609" s="58" t="s">
        <v>1771</v>
      </c>
      <c r="H609" s="59"/>
      <c r="I609" s="60"/>
      <c r="J609" s="60"/>
      <c r="K609" s="60"/>
      <c r="L609" s="60"/>
      <c r="M609" s="117"/>
      <c r="N609" s="117"/>
      <c r="O609" s="60"/>
      <c r="P609" s="117"/>
      <c r="Q609" s="117"/>
    </row>
    <row r="610" spans="1:17" s="57" customFormat="1" ht="12.75" customHeight="1" x14ac:dyDescent="0.2">
      <c r="A610" s="214">
        <v>299</v>
      </c>
      <c r="B610" s="209" t="s">
        <v>4050</v>
      </c>
      <c r="C610" s="210" t="s">
        <v>2953</v>
      </c>
      <c r="D610" s="214" t="s">
        <v>3707</v>
      </c>
      <c r="E610" s="207" t="s">
        <v>6072</v>
      </c>
      <c r="F610" s="217">
        <v>764000</v>
      </c>
      <c r="G610" s="58" t="s">
        <v>1770</v>
      </c>
      <c r="H610" s="59"/>
      <c r="I610" s="60"/>
      <c r="J610" s="60"/>
      <c r="K610" s="60"/>
      <c r="L610" s="60"/>
      <c r="M610" s="117"/>
      <c r="N610" s="117"/>
      <c r="O610" s="60"/>
      <c r="P610" s="117"/>
      <c r="Q610" s="117"/>
    </row>
    <row r="611" spans="1:17" s="57" customFormat="1" ht="12.75" customHeight="1" x14ac:dyDescent="0.2">
      <c r="A611" s="215"/>
      <c r="B611" s="209"/>
      <c r="C611" s="211"/>
      <c r="D611" s="215"/>
      <c r="E611" s="208"/>
      <c r="F611" s="218"/>
      <c r="G611" s="58" t="s">
        <v>1771</v>
      </c>
      <c r="H611" s="59"/>
      <c r="I611" s="60"/>
      <c r="J611" s="60"/>
      <c r="K611" s="60"/>
      <c r="L611" s="60"/>
      <c r="M611" s="117"/>
      <c r="N611" s="117"/>
      <c r="O611" s="60"/>
      <c r="P611" s="117"/>
      <c r="Q611" s="117"/>
    </row>
    <row r="612" spans="1:17" s="57" customFormat="1" ht="12.75" customHeight="1" x14ac:dyDescent="0.2">
      <c r="A612" s="214">
        <v>300</v>
      </c>
      <c r="B612" s="209" t="s">
        <v>4051</v>
      </c>
      <c r="C612" s="210" t="s">
        <v>2285</v>
      </c>
      <c r="D612" s="214" t="s">
        <v>3707</v>
      </c>
      <c r="E612" s="207" t="s">
        <v>6072</v>
      </c>
      <c r="F612" s="217">
        <v>870876.25</v>
      </c>
      <c r="G612" s="58" t="s">
        <v>1770</v>
      </c>
      <c r="H612" s="59"/>
      <c r="I612" s="60"/>
      <c r="J612" s="60"/>
      <c r="K612" s="60"/>
      <c r="L612" s="60"/>
      <c r="M612" s="117"/>
      <c r="N612" s="117"/>
      <c r="O612" s="60"/>
      <c r="P612" s="117"/>
      <c r="Q612" s="117"/>
    </row>
    <row r="613" spans="1:17" s="57" customFormat="1" ht="12.75" customHeight="1" x14ac:dyDescent="0.2">
      <c r="A613" s="215"/>
      <c r="B613" s="209"/>
      <c r="C613" s="211"/>
      <c r="D613" s="215"/>
      <c r="E613" s="208"/>
      <c r="F613" s="218"/>
      <c r="G613" s="58" t="s">
        <v>1771</v>
      </c>
      <c r="H613" s="59"/>
      <c r="I613" s="60"/>
      <c r="J613" s="60"/>
      <c r="K613" s="60"/>
      <c r="L613" s="60"/>
      <c r="M613" s="117"/>
      <c r="N613" s="117"/>
      <c r="O613" s="60"/>
      <c r="P613" s="117"/>
      <c r="Q613" s="117"/>
    </row>
    <row r="614" spans="1:17" s="57" customFormat="1" ht="12.75" customHeight="1" x14ac:dyDescent="0.2">
      <c r="A614" s="214">
        <v>301</v>
      </c>
      <c r="B614" s="209" t="s">
        <v>4052</v>
      </c>
      <c r="C614" s="210" t="s">
        <v>2287</v>
      </c>
      <c r="D614" s="214" t="s">
        <v>3707</v>
      </c>
      <c r="E614" s="207" t="s">
        <v>6072</v>
      </c>
      <c r="F614" s="217">
        <v>764000</v>
      </c>
      <c r="G614" s="58" t="s">
        <v>1770</v>
      </c>
      <c r="H614" s="59"/>
      <c r="I614" s="60"/>
      <c r="J614" s="60"/>
      <c r="K614" s="60"/>
      <c r="L614" s="60"/>
      <c r="M614" s="117"/>
      <c r="N614" s="117"/>
      <c r="O614" s="60"/>
      <c r="P614" s="117"/>
      <c r="Q614" s="117"/>
    </row>
    <row r="615" spans="1:17" s="57" customFormat="1" ht="12.75" customHeight="1" x14ac:dyDescent="0.2">
      <c r="A615" s="215"/>
      <c r="B615" s="209"/>
      <c r="C615" s="211"/>
      <c r="D615" s="215"/>
      <c r="E615" s="208"/>
      <c r="F615" s="218"/>
      <c r="G615" s="58" t="s">
        <v>1771</v>
      </c>
      <c r="H615" s="59"/>
      <c r="I615" s="60"/>
      <c r="J615" s="60"/>
      <c r="K615" s="60"/>
      <c r="L615" s="60"/>
      <c r="M615" s="117"/>
      <c r="N615" s="117"/>
      <c r="O615" s="60"/>
      <c r="P615" s="117"/>
      <c r="Q615" s="117"/>
    </row>
    <row r="616" spans="1:17" s="57" customFormat="1" ht="12.75" customHeight="1" x14ac:dyDescent="0.2">
      <c r="A616" s="214">
        <v>302</v>
      </c>
      <c r="B616" s="209" t="s">
        <v>4053</v>
      </c>
      <c r="C616" s="210" t="s">
        <v>2286</v>
      </c>
      <c r="D616" s="214" t="s">
        <v>3707</v>
      </c>
      <c r="E616" s="207" t="s">
        <v>6072</v>
      </c>
      <c r="F616" s="217">
        <v>764000</v>
      </c>
      <c r="G616" s="58" t="s">
        <v>1770</v>
      </c>
      <c r="H616" s="59"/>
      <c r="I616" s="60"/>
      <c r="J616" s="60"/>
      <c r="K616" s="60"/>
      <c r="L616" s="60"/>
      <c r="M616" s="117"/>
      <c r="N616" s="117"/>
      <c r="O616" s="60"/>
      <c r="P616" s="117"/>
      <c r="Q616" s="117"/>
    </row>
    <row r="617" spans="1:17" s="57" customFormat="1" ht="12.75" customHeight="1" x14ac:dyDescent="0.2">
      <c r="A617" s="215"/>
      <c r="B617" s="209"/>
      <c r="C617" s="211"/>
      <c r="D617" s="215"/>
      <c r="E617" s="208"/>
      <c r="F617" s="218"/>
      <c r="G617" s="58" t="s">
        <v>1771</v>
      </c>
      <c r="H617" s="59"/>
      <c r="I617" s="60"/>
      <c r="J617" s="60"/>
      <c r="K617" s="60"/>
      <c r="L617" s="60"/>
      <c r="M617" s="117"/>
      <c r="N617" s="117"/>
      <c r="O617" s="60"/>
      <c r="P617" s="117"/>
      <c r="Q617" s="117"/>
    </row>
    <row r="618" spans="1:17" s="57" customFormat="1" ht="12.75" customHeight="1" x14ac:dyDescent="0.2">
      <c r="A618" s="214">
        <v>303</v>
      </c>
      <c r="B618" s="209" t="s">
        <v>4054</v>
      </c>
      <c r="C618" s="210" t="s">
        <v>1984</v>
      </c>
      <c r="D618" s="214" t="s">
        <v>3707</v>
      </c>
      <c r="E618" s="207" t="s">
        <v>6072</v>
      </c>
      <c r="F618" s="217">
        <v>764000</v>
      </c>
      <c r="G618" s="58" t="s">
        <v>1770</v>
      </c>
      <c r="H618" s="59"/>
      <c r="I618" s="60"/>
      <c r="J618" s="60"/>
      <c r="K618" s="60"/>
      <c r="L618" s="60"/>
      <c r="M618" s="117"/>
      <c r="N618" s="117"/>
      <c r="O618" s="60"/>
      <c r="P618" s="117"/>
      <c r="Q618" s="117"/>
    </row>
    <row r="619" spans="1:17" s="57" customFormat="1" ht="12.75" customHeight="1" x14ac:dyDescent="0.2">
      <c r="A619" s="215"/>
      <c r="B619" s="209"/>
      <c r="C619" s="211"/>
      <c r="D619" s="215"/>
      <c r="E619" s="208"/>
      <c r="F619" s="218"/>
      <c r="G619" s="58" t="s">
        <v>1771</v>
      </c>
      <c r="H619" s="59"/>
      <c r="I619" s="60"/>
      <c r="J619" s="60"/>
      <c r="K619" s="60"/>
      <c r="L619" s="60"/>
      <c r="M619" s="117"/>
      <c r="N619" s="117"/>
      <c r="O619" s="60"/>
      <c r="P619" s="117"/>
      <c r="Q619" s="117"/>
    </row>
    <row r="620" spans="1:17" s="57" customFormat="1" ht="12.75" customHeight="1" x14ac:dyDescent="0.2">
      <c r="A620" s="214">
        <v>304</v>
      </c>
      <c r="B620" s="209" t="s">
        <v>4037</v>
      </c>
      <c r="C620" s="210" t="s">
        <v>2954</v>
      </c>
      <c r="D620" s="214" t="s">
        <v>3707</v>
      </c>
      <c r="E620" s="207" t="s">
        <v>6072</v>
      </c>
      <c r="F620" s="217">
        <v>774288.4</v>
      </c>
      <c r="G620" s="58" t="s">
        <v>1770</v>
      </c>
      <c r="H620" s="59"/>
      <c r="I620" s="60"/>
      <c r="J620" s="60"/>
      <c r="K620" s="60"/>
      <c r="L620" s="60"/>
      <c r="M620" s="117"/>
      <c r="N620" s="117"/>
      <c r="O620" s="60"/>
      <c r="P620" s="117"/>
      <c r="Q620" s="117"/>
    </row>
    <row r="621" spans="1:17" s="57" customFormat="1" ht="12.75" customHeight="1" x14ac:dyDescent="0.2">
      <c r="A621" s="215"/>
      <c r="B621" s="209"/>
      <c r="C621" s="211"/>
      <c r="D621" s="215"/>
      <c r="E621" s="208"/>
      <c r="F621" s="218"/>
      <c r="G621" s="58" t="s">
        <v>1771</v>
      </c>
      <c r="H621" s="59"/>
      <c r="I621" s="60"/>
      <c r="J621" s="60"/>
      <c r="K621" s="60"/>
      <c r="L621" s="60"/>
      <c r="M621" s="117"/>
      <c r="N621" s="117"/>
      <c r="O621" s="60"/>
      <c r="P621" s="117"/>
      <c r="Q621" s="117"/>
    </row>
    <row r="622" spans="1:17" s="57" customFormat="1" ht="12.75" customHeight="1" x14ac:dyDescent="0.2">
      <c r="A622" s="214">
        <v>305</v>
      </c>
      <c r="B622" s="209" t="s">
        <v>4055</v>
      </c>
      <c r="C622" s="210" t="s">
        <v>2955</v>
      </c>
      <c r="D622" s="214" t="s">
        <v>3707</v>
      </c>
      <c r="E622" s="207" t="s">
        <v>6072</v>
      </c>
      <c r="F622" s="217">
        <v>651196</v>
      </c>
      <c r="G622" s="58" t="s">
        <v>1770</v>
      </c>
      <c r="H622" s="59"/>
      <c r="I622" s="60"/>
      <c r="J622" s="60"/>
      <c r="K622" s="60"/>
      <c r="L622" s="60"/>
      <c r="M622" s="117"/>
      <c r="N622" s="117"/>
      <c r="O622" s="60"/>
      <c r="P622" s="117"/>
      <c r="Q622" s="117"/>
    </row>
    <row r="623" spans="1:17" s="57" customFormat="1" ht="12.75" customHeight="1" x14ac:dyDescent="0.2">
      <c r="A623" s="215"/>
      <c r="B623" s="209"/>
      <c r="C623" s="211"/>
      <c r="D623" s="215"/>
      <c r="E623" s="208"/>
      <c r="F623" s="218"/>
      <c r="G623" s="58" t="s">
        <v>1771</v>
      </c>
      <c r="H623" s="59"/>
      <c r="I623" s="60"/>
      <c r="J623" s="60"/>
      <c r="K623" s="60"/>
      <c r="L623" s="60"/>
      <c r="M623" s="117"/>
      <c r="N623" s="117"/>
      <c r="O623" s="60"/>
      <c r="P623" s="117"/>
      <c r="Q623" s="117"/>
    </row>
    <row r="624" spans="1:17" s="57" customFormat="1" ht="12.75" customHeight="1" x14ac:dyDescent="0.2">
      <c r="A624" s="214">
        <v>306</v>
      </c>
      <c r="B624" s="209" t="s">
        <v>4056</v>
      </c>
      <c r="C624" s="210" t="s">
        <v>2956</v>
      </c>
      <c r="D624" s="214" t="s">
        <v>3707</v>
      </c>
      <c r="E624" s="207" t="s">
        <v>6072</v>
      </c>
      <c r="F624" s="217">
        <v>651196</v>
      </c>
      <c r="G624" s="58" t="s">
        <v>1770</v>
      </c>
      <c r="H624" s="59"/>
      <c r="I624" s="60"/>
      <c r="J624" s="60"/>
      <c r="K624" s="60"/>
      <c r="L624" s="60"/>
      <c r="M624" s="117"/>
      <c r="N624" s="117"/>
      <c r="O624" s="60"/>
      <c r="P624" s="117"/>
      <c r="Q624" s="117"/>
    </row>
    <row r="625" spans="1:17" s="57" customFormat="1" ht="12.75" customHeight="1" x14ac:dyDescent="0.2">
      <c r="A625" s="215"/>
      <c r="B625" s="209"/>
      <c r="C625" s="211"/>
      <c r="D625" s="215"/>
      <c r="E625" s="208"/>
      <c r="F625" s="218"/>
      <c r="G625" s="58" t="s">
        <v>1771</v>
      </c>
      <c r="H625" s="59"/>
      <c r="I625" s="60"/>
      <c r="J625" s="60"/>
      <c r="K625" s="60"/>
      <c r="L625" s="60"/>
      <c r="M625" s="117"/>
      <c r="N625" s="117"/>
      <c r="O625" s="60"/>
      <c r="P625" s="117"/>
      <c r="Q625" s="117"/>
    </row>
    <row r="626" spans="1:17" s="57" customFormat="1" ht="12.75" customHeight="1" x14ac:dyDescent="0.2">
      <c r="A626" s="214">
        <v>307</v>
      </c>
      <c r="B626" s="209" t="s">
        <v>4190</v>
      </c>
      <c r="C626" s="210" t="s">
        <v>2957</v>
      </c>
      <c r="D626" s="214" t="s">
        <v>3710</v>
      </c>
      <c r="E626" s="207" t="s">
        <v>6072</v>
      </c>
      <c r="F626" s="217">
        <v>764000</v>
      </c>
      <c r="G626" s="58" t="s">
        <v>1770</v>
      </c>
      <c r="H626" s="59"/>
      <c r="I626" s="60"/>
      <c r="J626" s="60"/>
      <c r="K626" s="60"/>
      <c r="L626" s="60"/>
      <c r="M626" s="117"/>
      <c r="N626" s="117"/>
      <c r="O626" s="60"/>
      <c r="P626" s="117"/>
      <c r="Q626" s="117"/>
    </row>
    <row r="627" spans="1:17" s="57" customFormat="1" ht="12.75" customHeight="1" x14ac:dyDescent="0.2">
      <c r="A627" s="215"/>
      <c r="B627" s="209"/>
      <c r="C627" s="211"/>
      <c r="D627" s="215"/>
      <c r="E627" s="208"/>
      <c r="F627" s="221"/>
      <c r="G627" s="58" t="s">
        <v>1771</v>
      </c>
      <c r="H627" s="59"/>
      <c r="I627" s="60"/>
      <c r="J627" s="60"/>
      <c r="K627" s="60"/>
      <c r="L627" s="60"/>
      <c r="M627" s="117"/>
      <c r="N627" s="117"/>
      <c r="O627" s="60"/>
      <c r="P627" s="117"/>
      <c r="Q627" s="117"/>
    </row>
    <row r="628" spans="1:17" s="57" customFormat="1" ht="12.75" customHeight="1" x14ac:dyDescent="0.2">
      <c r="A628" s="214">
        <v>308</v>
      </c>
      <c r="B628" s="209"/>
      <c r="C628" s="210" t="s">
        <v>2958</v>
      </c>
      <c r="D628" s="214" t="s">
        <v>3710</v>
      </c>
      <c r="E628" s="207" t="s">
        <v>6072</v>
      </c>
      <c r="F628" s="217">
        <v>764000</v>
      </c>
      <c r="G628" s="58" t="s">
        <v>1770</v>
      </c>
      <c r="H628" s="59"/>
      <c r="I628" s="60"/>
      <c r="J628" s="60"/>
      <c r="K628" s="60"/>
      <c r="L628" s="60"/>
      <c r="M628" s="117"/>
      <c r="N628" s="117"/>
      <c r="O628" s="60"/>
      <c r="P628" s="117"/>
      <c r="Q628" s="117"/>
    </row>
    <row r="629" spans="1:17" s="57" customFormat="1" ht="12.75" customHeight="1" x14ac:dyDescent="0.2">
      <c r="A629" s="215"/>
      <c r="B629" s="209"/>
      <c r="C629" s="211"/>
      <c r="D629" s="215"/>
      <c r="E629" s="208"/>
      <c r="F629" s="218"/>
      <c r="G629" s="58" t="s">
        <v>1771</v>
      </c>
      <c r="H629" s="59"/>
      <c r="I629" s="60"/>
      <c r="J629" s="60"/>
      <c r="K629" s="60"/>
      <c r="L629" s="60"/>
      <c r="M629" s="117"/>
      <c r="N629" s="117"/>
      <c r="O629" s="60"/>
      <c r="P629" s="117"/>
      <c r="Q629" s="117"/>
    </row>
    <row r="630" spans="1:17" s="57" customFormat="1" ht="12.75" customHeight="1" x14ac:dyDescent="0.2">
      <c r="A630" s="214">
        <v>309</v>
      </c>
      <c r="B630" s="209" t="s">
        <v>4191</v>
      </c>
      <c r="C630" s="210" t="s">
        <v>2959</v>
      </c>
      <c r="D630" s="214" t="s">
        <v>3710</v>
      </c>
      <c r="E630" s="207" t="s">
        <v>6072</v>
      </c>
      <c r="F630" s="217">
        <v>764000</v>
      </c>
      <c r="G630" s="58" t="s">
        <v>1770</v>
      </c>
      <c r="H630" s="59"/>
      <c r="I630" s="60"/>
      <c r="J630" s="60"/>
      <c r="K630" s="60"/>
      <c r="L630" s="60"/>
      <c r="M630" s="117"/>
      <c r="N630" s="117"/>
      <c r="O630" s="60"/>
      <c r="P630" s="117"/>
      <c r="Q630" s="117"/>
    </row>
    <row r="631" spans="1:17" s="57" customFormat="1" ht="12.75" customHeight="1" x14ac:dyDescent="0.2">
      <c r="A631" s="215"/>
      <c r="B631" s="209"/>
      <c r="C631" s="211"/>
      <c r="D631" s="215"/>
      <c r="E631" s="208"/>
      <c r="F631" s="218"/>
      <c r="G631" s="58" t="s">
        <v>1771</v>
      </c>
      <c r="H631" s="59"/>
      <c r="I631" s="60"/>
      <c r="J631" s="60"/>
      <c r="K631" s="60"/>
      <c r="L631" s="60"/>
      <c r="M631" s="117"/>
      <c r="N631" s="117"/>
      <c r="O631" s="60"/>
      <c r="P631" s="117"/>
      <c r="Q631" s="117"/>
    </row>
    <row r="632" spans="1:17" s="57" customFormat="1" ht="12.75" customHeight="1" x14ac:dyDescent="0.2">
      <c r="A632" s="214">
        <v>310</v>
      </c>
      <c r="B632" s="209" t="s">
        <v>4192</v>
      </c>
      <c r="C632" s="210" t="s">
        <v>2960</v>
      </c>
      <c r="D632" s="214" t="s">
        <v>3710</v>
      </c>
      <c r="E632" s="207" t="s">
        <v>6072</v>
      </c>
      <c r="F632" s="217">
        <v>1329802.5</v>
      </c>
      <c r="G632" s="58" t="s">
        <v>1770</v>
      </c>
      <c r="H632" s="59"/>
      <c r="I632" s="60"/>
      <c r="J632" s="60"/>
      <c r="K632" s="60"/>
      <c r="L632" s="60"/>
      <c r="M632" s="117"/>
      <c r="N632" s="117"/>
      <c r="O632" s="60"/>
      <c r="P632" s="117"/>
      <c r="Q632" s="117"/>
    </row>
    <row r="633" spans="1:17" s="57" customFormat="1" ht="12.75" customHeight="1" x14ac:dyDescent="0.2">
      <c r="A633" s="215"/>
      <c r="B633" s="209"/>
      <c r="C633" s="211"/>
      <c r="D633" s="215"/>
      <c r="E633" s="208"/>
      <c r="F633" s="218"/>
      <c r="G633" s="58" t="s">
        <v>1771</v>
      </c>
      <c r="H633" s="59"/>
      <c r="I633" s="60"/>
      <c r="J633" s="60"/>
      <c r="K633" s="60"/>
      <c r="L633" s="60"/>
      <c r="M633" s="117"/>
      <c r="N633" s="117"/>
      <c r="O633" s="60"/>
      <c r="P633" s="117"/>
      <c r="Q633" s="117"/>
    </row>
    <row r="634" spans="1:17" s="57" customFormat="1" ht="12.75" customHeight="1" x14ac:dyDescent="0.2">
      <c r="A634" s="214">
        <v>311</v>
      </c>
      <c r="B634" s="209" t="s">
        <v>4193</v>
      </c>
      <c r="C634" s="210" t="s">
        <v>2961</v>
      </c>
      <c r="D634" s="214" t="s">
        <v>3710</v>
      </c>
      <c r="E634" s="207" t="s">
        <v>6072</v>
      </c>
      <c r="F634" s="217">
        <v>764000</v>
      </c>
      <c r="G634" s="58" t="s">
        <v>1770</v>
      </c>
      <c r="H634" s="59"/>
      <c r="I634" s="60"/>
      <c r="J634" s="60"/>
      <c r="K634" s="60"/>
      <c r="L634" s="60"/>
      <c r="M634" s="117"/>
      <c r="N634" s="117"/>
      <c r="O634" s="60"/>
      <c r="P634" s="117"/>
      <c r="Q634" s="117"/>
    </row>
    <row r="635" spans="1:17" s="57" customFormat="1" ht="12.75" customHeight="1" x14ac:dyDescent="0.2">
      <c r="A635" s="215"/>
      <c r="B635" s="209"/>
      <c r="C635" s="211"/>
      <c r="D635" s="215"/>
      <c r="E635" s="208"/>
      <c r="F635" s="218"/>
      <c r="G635" s="58" t="s">
        <v>1771</v>
      </c>
      <c r="H635" s="59"/>
      <c r="I635" s="60"/>
      <c r="J635" s="60"/>
      <c r="K635" s="60"/>
      <c r="L635" s="60"/>
      <c r="M635" s="117"/>
      <c r="N635" s="117"/>
      <c r="O635" s="60"/>
      <c r="P635" s="117"/>
      <c r="Q635" s="117"/>
    </row>
    <row r="636" spans="1:17" s="57" customFormat="1" ht="12.75" customHeight="1" x14ac:dyDescent="0.2">
      <c r="A636" s="214">
        <v>312</v>
      </c>
      <c r="B636" s="209" t="s">
        <v>4194</v>
      </c>
      <c r="C636" s="210" t="s">
        <v>2962</v>
      </c>
      <c r="D636" s="214" t="s">
        <v>3710</v>
      </c>
      <c r="E636" s="207" t="s">
        <v>6072</v>
      </c>
      <c r="F636" s="217">
        <v>1329802.5</v>
      </c>
      <c r="G636" s="58" t="s">
        <v>1770</v>
      </c>
      <c r="H636" s="59"/>
      <c r="I636" s="60"/>
      <c r="J636" s="60"/>
      <c r="K636" s="60"/>
      <c r="L636" s="60"/>
      <c r="M636" s="117"/>
      <c r="N636" s="117"/>
      <c r="O636" s="60"/>
      <c r="P636" s="117"/>
      <c r="Q636" s="117"/>
    </row>
    <row r="637" spans="1:17" s="57" customFormat="1" ht="12.75" customHeight="1" x14ac:dyDescent="0.2">
      <c r="A637" s="215"/>
      <c r="B637" s="209"/>
      <c r="C637" s="211"/>
      <c r="D637" s="215"/>
      <c r="E637" s="208"/>
      <c r="F637" s="218"/>
      <c r="G637" s="58" t="s">
        <v>1771</v>
      </c>
      <c r="H637" s="59"/>
      <c r="I637" s="60"/>
      <c r="J637" s="60"/>
      <c r="K637" s="60"/>
      <c r="L637" s="60"/>
      <c r="M637" s="117"/>
      <c r="N637" s="117"/>
      <c r="O637" s="60"/>
      <c r="P637" s="117"/>
      <c r="Q637" s="117"/>
    </row>
    <row r="638" spans="1:17" s="57" customFormat="1" ht="12.75" customHeight="1" x14ac:dyDescent="0.2">
      <c r="A638" s="214">
        <v>313</v>
      </c>
      <c r="B638" s="209" t="s">
        <v>4195</v>
      </c>
      <c r="C638" s="210" t="s">
        <v>3137</v>
      </c>
      <c r="D638" s="214" t="s">
        <v>3710</v>
      </c>
      <c r="E638" s="207" t="s">
        <v>6072</v>
      </c>
      <c r="F638" s="217">
        <v>764000</v>
      </c>
      <c r="G638" s="58" t="s">
        <v>1770</v>
      </c>
      <c r="H638" s="59"/>
      <c r="I638" s="60"/>
      <c r="J638" s="60"/>
      <c r="K638" s="60"/>
      <c r="L638" s="60"/>
      <c r="M638" s="117"/>
      <c r="N638" s="117"/>
      <c r="O638" s="60"/>
      <c r="P638" s="117"/>
      <c r="Q638" s="117"/>
    </row>
    <row r="639" spans="1:17" s="57" customFormat="1" ht="12.75" customHeight="1" x14ac:dyDescent="0.2">
      <c r="A639" s="215"/>
      <c r="B639" s="209"/>
      <c r="C639" s="211"/>
      <c r="D639" s="215"/>
      <c r="E639" s="208"/>
      <c r="F639" s="218"/>
      <c r="G639" s="58" t="s">
        <v>1771</v>
      </c>
      <c r="H639" s="59"/>
      <c r="I639" s="60"/>
      <c r="J639" s="60"/>
      <c r="K639" s="60"/>
      <c r="L639" s="60"/>
      <c r="M639" s="117"/>
      <c r="N639" s="117"/>
      <c r="O639" s="60"/>
      <c r="P639" s="117"/>
      <c r="Q639" s="117"/>
    </row>
    <row r="640" spans="1:17" s="57" customFormat="1" ht="12.75" customHeight="1" x14ac:dyDescent="0.2">
      <c r="A640" s="214">
        <v>314</v>
      </c>
      <c r="B640" s="209" t="s">
        <v>4196</v>
      </c>
      <c r="C640" s="210" t="s">
        <v>2963</v>
      </c>
      <c r="D640" s="214" t="s">
        <v>3710</v>
      </c>
      <c r="E640" s="207" t="s">
        <v>6072</v>
      </c>
      <c r="F640" s="217">
        <v>764000</v>
      </c>
      <c r="G640" s="58" t="s">
        <v>1770</v>
      </c>
      <c r="H640" s="59"/>
      <c r="I640" s="60"/>
      <c r="J640" s="60"/>
      <c r="K640" s="60"/>
      <c r="L640" s="60"/>
      <c r="M640" s="117"/>
      <c r="N640" s="117"/>
      <c r="O640" s="60"/>
      <c r="P640" s="117"/>
      <c r="Q640" s="117"/>
    </row>
    <row r="641" spans="1:17" s="57" customFormat="1" ht="12.75" customHeight="1" x14ac:dyDescent="0.2">
      <c r="A641" s="215"/>
      <c r="B641" s="209"/>
      <c r="C641" s="211"/>
      <c r="D641" s="215"/>
      <c r="E641" s="208"/>
      <c r="F641" s="218"/>
      <c r="G641" s="58" t="s">
        <v>1771</v>
      </c>
      <c r="H641" s="59"/>
      <c r="I641" s="60"/>
      <c r="J641" s="60"/>
      <c r="K641" s="60"/>
      <c r="L641" s="60"/>
      <c r="M641" s="117"/>
      <c r="N641" s="117"/>
      <c r="O641" s="60"/>
      <c r="P641" s="117"/>
      <c r="Q641" s="117"/>
    </row>
    <row r="642" spans="1:17" s="57" customFormat="1" ht="12.75" customHeight="1" x14ac:dyDescent="0.2">
      <c r="A642" s="214">
        <v>315</v>
      </c>
      <c r="B642" s="209" t="s">
        <v>4197</v>
      </c>
      <c r="C642" s="210" t="s">
        <v>2964</v>
      </c>
      <c r="D642" s="214" t="s">
        <v>3710</v>
      </c>
      <c r="E642" s="207" t="s">
        <v>6072</v>
      </c>
      <c r="F642" s="217">
        <v>764000</v>
      </c>
      <c r="G642" s="58" t="s">
        <v>1770</v>
      </c>
      <c r="H642" s="59"/>
      <c r="I642" s="60"/>
      <c r="J642" s="60"/>
      <c r="K642" s="60"/>
      <c r="L642" s="60"/>
      <c r="M642" s="117"/>
      <c r="N642" s="117"/>
      <c r="O642" s="60"/>
      <c r="P642" s="117"/>
      <c r="Q642" s="117"/>
    </row>
    <row r="643" spans="1:17" s="57" customFormat="1" ht="12.75" customHeight="1" x14ac:dyDescent="0.2">
      <c r="A643" s="215"/>
      <c r="B643" s="209"/>
      <c r="C643" s="211"/>
      <c r="D643" s="215"/>
      <c r="E643" s="208"/>
      <c r="F643" s="218"/>
      <c r="G643" s="58" t="s">
        <v>1771</v>
      </c>
      <c r="H643" s="59"/>
      <c r="I643" s="60"/>
      <c r="J643" s="60"/>
      <c r="K643" s="60"/>
      <c r="L643" s="60"/>
      <c r="M643" s="117"/>
      <c r="N643" s="117"/>
      <c r="O643" s="60"/>
      <c r="P643" s="117"/>
      <c r="Q643" s="117"/>
    </row>
    <row r="644" spans="1:17" s="57" customFormat="1" ht="12.75" customHeight="1" x14ac:dyDescent="0.2">
      <c r="A644" s="214">
        <v>316</v>
      </c>
      <c r="B644" s="209" t="s">
        <v>4198</v>
      </c>
      <c r="C644" s="210" t="s">
        <v>2965</v>
      </c>
      <c r="D644" s="214" t="s">
        <v>3710</v>
      </c>
      <c r="E644" s="207" t="s">
        <v>6072</v>
      </c>
      <c r="F644" s="217">
        <v>764000</v>
      </c>
      <c r="G644" s="58" t="s">
        <v>1770</v>
      </c>
      <c r="H644" s="59"/>
      <c r="I644" s="60"/>
      <c r="J644" s="60"/>
      <c r="K644" s="60"/>
      <c r="L644" s="60"/>
      <c r="M644" s="117"/>
      <c r="N644" s="117"/>
      <c r="O644" s="60"/>
      <c r="P644" s="117"/>
      <c r="Q644" s="117"/>
    </row>
    <row r="645" spans="1:17" s="57" customFormat="1" ht="12.75" customHeight="1" x14ac:dyDescent="0.2">
      <c r="A645" s="215"/>
      <c r="B645" s="209"/>
      <c r="C645" s="211"/>
      <c r="D645" s="215"/>
      <c r="E645" s="208"/>
      <c r="F645" s="218"/>
      <c r="G645" s="58" t="s">
        <v>1771</v>
      </c>
      <c r="H645" s="59"/>
      <c r="I645" s="60"/>
      <c r="J645" s="60"/>
      <c r="K645" s="60"/>
      <c r="L645" s="60"/>
      <c r="M645" s="117"/>
      <c r="N645" s="117"/>
      <c r="O645" s="60"/>
      <c r="P645" s="117"/>
      <c r="Q645" s="117"/>
    </row>
    <row r="646" spans="1:17" s="57" customFormat="1" ht="12.75" customHeight="1" x14ac:dyDescent="0.2">
      <c r="A646" s="214">
        <v>317</v>
      </c>
      <c r="B646" s="209" t="s">
        <v>4199</v>
      </c>
      <c r="C646" s="210" t="s">
        <v>2966</v>
      </c>
      <c r="D646" s="214" t="s">
        <v>3710</v>
      </c>
      <c r="E646" s="207" t="s">
        <v>6072</v>
      </c>
      <c r="F646" s="217">
        <v>1329802.5</v>
      </c>
      <c r="G646" s="58" t="s">
        <v>1770</v>
      </c>
      <c r="H646" s="59"/>
      <c r="I646" s="60"/>
      <c r="J646" s="60"/>
      <c r="K646" s="60"/>
      <c r="L646" s="60"/>
      <c r="M646" s="117"/>
      <c r="N646" s="117"/>
      <c r="O646" s="60"/>
      <c r="P646" s="117"/>
      <c r="Q646" s="117"/>
    </row>
    <row r="647" spans="1:17" s="57" customFormat="1" ht="12.75" customHeight="1" x14ac:dyDescent="0.2">
      <c r="A647" s="215"/>
      <c r="B647" s="209"/>
      <c r="C647" s="211"/>
      <c r="D647" s="215"/>
      <c r="E647" s="208"/>
      <c r="F647" s="218"/>
      <c r="G647" s="58" t="s">
        <v>1771</v>
      </c>
      <c r="H647" s="59"/>
      <c r="I647" s="60"/>
      <c r="J647" s="60"/>
      <c r="K647" s="60"/>
      <c r="L647" s="60"/>
      <c r="M647" s="117"/>
      <c r="N647" s="117"/>
      <c r="O647" s="60"/>
      <c r="P647" s="117"/>
      <c r="Q647" s="117"/>
    </row>
    <row r="648" spans="1:17" s="57" customFormat="1" ht="12.75" customHeight="1" x14ac:dyDescent="0.2">
      <c r="A648" s="214">
        <v>318</v>
      </c>
      <c r="B648" s="209" t="s">
        <v>4200</v>
      </c>
      <c r="C648" s="210" t="s">
        <v>2967</v>
      </c>
      <c r="D648" s="214" t="s">
        <v>3710</v>
      </c>
      <c r="E648" s="207" t="s">
        <v>6072</v>
      </c>
      <c r="F648" s="217">
        <v>764000</v>
      </c>
      <c r="G648" s="58" t="s">
        <v>1770</v>
      </c>
      <c r="H648" s="59"/>
      <c r="I648" s="60"/>
      <c r="J648" s="60"/>
      <c r="K648" s="60"/>
      <c r="L648" s="60"/>
      <c r="M648" s="117"/>
      <c r="N648" s="117"/>
      <c r="O648" s="60"/>
      <c r="P648" s="117"/>
      <c r="Q648" s="117"/>
    </row>
    <row r="649" spans="1:17" s="57" customFormat="1" ht="12.75" customHeight="1" x14ac:dyDescent="0.2">
      <c r="A649" s="215"/>
      <c r="B649" s="209"/>
      <c r="C649" s="211"/>
      <c r="D649" s="215"/>
      <c r="E649" s="208"/>
      <c r="F649" s="218"/>
      <c r="G649" s="58" t="s">
        <v>1771</v>
      </c>
      <c r="H649" s="59"/>
      <c r="I649" s="60"/>
      <c r="J649" s="60"/>
      <c r="K649" s="60"/>
      <c r="L649" s="60"/>
      <c r="M649" s="117"/>
      <c r="N649" s="117"/>
      <c r="O649" s="60"/>
      <c r="P649" s="117"/>
      <c r="Q649" s="117"/>
    </row>
    <row r="650" spans="1:17" s="57" customFormat="1" ht="12.75" customHeight="1" x14ac:dyDescent="0.2">
      <c r="A650" s="214">
        <v>319</v>
      </c>
      <c r="B650" s="209"/>
      <c r="C650" s="210" t="s">
        <v>3138</v>
      </c>
      <c r="D650" s="214" t="s">
        <v>3710</v>
      </c>
      <c r="E650" s="207" t="s">
        <v>6072</v>
      </c>
      <c r="F650" s="217">
        <v>764000</v>
      </c>
      <c r="G650" s="58" t="s">
        <v>1770</v>
      </c>
      <c r="H650" s="59"/>
      <c r="I650" s="60"/>
      <c r="J650" s="60"/>
      <c r="K650" s="60"/>
      <c r="L650" s="60"/>
      <c r="M650" s="117"/>
      <c r="N650" s="117"/>
      <c r="O650" s="60"/>
      <c r="P650" s="117"/>
      <c r="Q650" s="117"/>
    </row>
    <row r="651" spans="1:17" s="57" customFormat="1" ht="12.75" customHeight="1" x14ac:dyDescent="0.2">
      <c r="A651" s="215"/>
      <c r="B651" s="209"/>
      <c r="C651" s="211"/>
      <c r="D651" s="215"/>
      <c r="E651" s="208"/>
      <c r="F651" s="218"/>
      <c r="G651" s="58" t="s">
        <v>1771</v>
      </c>
      <c r="H651" s="59"/>
      <c r="I651" s="60"/>
      <c r="J651" s="60"/>
      <c r="K651" s="60"/>
      <c r="L651" s="60"/>
      <c r="M651" s="117"/>
      <c r="N651" s="117"/>
      <c r="O651" s="60"/>
      <c r="P651" s="117"/>
      <c r="Q651" s="117"/>
    </row>
    <row r="652" spans="1:17" s="57" customFormat="1" ht="12.75" customHeight="1" x14ac:dyDescent="0.2">
      <c r="A652" s="214">
        <v>320</v>
      </c>
      <c r="B652" s="209" t="s">
        <v>4201</v>
      </c>
      <c r="C652" s="210" t="s">
        <v>2968</v>
      </c>
      <c r="D652" s="214" t="s">
        <v>3710</v>
      </c>
      <c r="E652" s="207" t="s">
        <v>6072</v>
      </c>
      <c r="F652" s="217">
        <v>1329802.5</v>
      </c>
      <c r="G652" s="58" t="s">
        <v>1770</v>
      </c>
      <c r="H652" s="59"/>
      <c r="I652" s="60"/>
      <c r="J652" s="60"/>
      <c r="K652" s="60"/>
      <c r="L652" s="60"/>
      <c r="M652" s="117"/>
      <c r="N652" s="117"/>
      <c r="O652" s="60"/>
      <c r="P652" s="117"/>
      <c r="Q652" s="117"/>
    </row>
    <row r="653" spans="1:17" s="57" customFormat="1" ht="12.75" customHeight="1" x14ac:dyDescent="0.2">
      <c r="A653" s="215"/>
      <c r="B653" s="209"/>
      <c r="C653" s="211"/>
      <c r="D653" s="215"/>
      <c r="E653" s="208"/>
      <c r="F653" s="218"/>
      <c r="G653" s="58" t="s">
        <v>1771</v>
      </c>
      <c r="H653" s="59"/>
      <c r="I653" s="60"/>
      <c r="J653" s="60"/>
      <c r="K653" s="60"/>
      <c r="L653" s="60"/>
      <c r="M653" s="117"/>
      <c r="N653" s="117"/>
      <c r="O653" s="60"/>
      <c r="P653" s="117"/>
      <c r="Q653" s="117"/>
    </row>
    <row r="654" spans="1:17" s="57" customFormat="1" ht="12.75" customHeight="1" x14ac:dyDescent="0.2">
      <c r="A654" s="214">
        <v>321</v>
      </c>
      <c r="B654" s="209" t="s">
        <v>4202</v>
      </c>
      <c r="C654" s="210" t="s">
        <v>2969</v>
      </c>
      <c r="D654" s="214" t="s">
        <v>3710</v>
      </c>
      <c r="E654" s="207" t="s">
        <v>6072</v>
      </c>
      <c r="F654" s="217">
        <v>982207.5</v>
      </c>
      <c r="G654" s="58" t="s">
        <v>1770</v>
      </c>
      <c r="H654" s="59"/>
      <c r="I654" s="60"/>
      <c r="J654" s="60"/>
      <c r="K654" s="60"/>
      <c r="L654" s="60"/>
      <c r="M654" s="117"/>
      <c r="N654" s="117"/>
      <c r="O654" s="60"/>
      <c r="P654" s="117"/>
      <c r="Q654" s="117"/>
    </row>
    <row r="655" spans="1:17" s="57" customFormat="1" ht="12.75" customHeight="1" x14ac:dyDescent="0.2">
      <c r="A655" s="215"/>
      <c r="B655" s="209"/>
      <c r="C655" s="211"/>
      <c r="D655" s="215"/>
      <c r="E655" s="208"/>
      <c r="F655" s="218"/>
      <c r="G655" s="58" t="s">
        <v>1771</v>
      </c>
      <c r="H655" s="59"/>
      <c r="I655" s="60"/>
      <c r="J655" s="60"/>
      <c r="K655" s="60"/>
      <c r="L655" s="60"/>
      <c r="M655" s="117"/>
      <c r="N655" s="117"/>
      <c r="O655" s="60"/>
      <c r="P655" s="117"/>
      <c r="Q655" s="117"/>
    </row>
    <row r="656" spans="1:17" s="57" customFormat="1" ht="12.75" customHeight="1" x14ac:dyDescent="0.2">
      <c r="A656" s="214">
        <v>322</v>
      </c>
      <c r="B656" s="209" t="s">
        <v>4203</v>
      </c>
      <c r="C656" s="210" t="s">
        <v>2970</v>
      </c>
      <c r="D656" s="214" t="s">
        <v>3710</v>
      </c>
      <c r="E656" s="207" t="s">
        <v>6072</v>
      </c>
      <c r="F656" s="217">
        <v>764000</v>
      </c>
      <c r="G656" s="58" t="s">
        <v>1770</v>
      </c>
      <c r="H656" s="59"/>
      <c r="I656" s="60"/>
      <c r="J656" s="60"/>
      <c r="K656" s="60"/>
      <c r="L656" s="60"/>
      <c r="M656" s="117"/>
      <c r="N656" s="117"/>
      <c r="O656" s="60"/>
      <c r="P656" s="117"/>
      <c r="Q656" s="117"/>
    </row>
    <row r="657" spans="1:17" s="57" customFormat="1" ht="12.75" customHeight="1" x14ac:dyDescent="0.2">
      <c r="A657" s="215"/>
      <c r="B657" s="209"/>
      <c r="C657" s="211"/>
      <c r="D657" s="215"/>
      <c r="E657" s="208"/>
      <c r="F657" s="218"/>
      <c r="G657" s="58" t="s">
        <v>1771</v>
      </c>
      <c r="H657" s="59"/>
      <c r="I657" s="60"/>
      <c r="J657" s="60"/>
      <c r="K657" s="60"/>
      <c r="L657" s="60"/>
      <c r="M657" s="117"/>
      <c r="N657" s="117"/>
      <c r="O657" s="60"/>
      <c r="P657" s="117"/>
      <c r="Q657" s="117"/>
    </row>
    <row r="658" spans="1:17" s="57" customFormat="1" ht="12.75" customHeight="1" x14ac:dyDescent="0.2">
      <c r="A658" s="214">
        <v>323</v>
      </c>
      <c r="B658" s="209" t="s">
        <v>4204</v>
      </c>
      <c r="C658" s="210" t="s">
        <v>2971</v>
      </c>
      <c r="D658" s="214" t="s">
        <v>3710</v>
      </c>
      <c r="E658" s="207" t="s">
        <v>6072</v>
      </c>
      <c r="F658" s="217">
        <v>764000</v>
      </c>
      <c r="G658" s="58" t="s">
        <v>1770</v>
      </c>
      <c r="H658" s="59"/>
      <c r="I658" s="60"/>
      <c r="J658" s="60"/>
      <c r="K658" s="60"/>
      <c r="L658" s="60"/>
      <c r="M658" s="117"/>
      <c r="N658" s="117"/>
      <c r="O658" s="60"/>
      <c r="P658" s="117"/>
      <c r="Q658" s="117"/>
    </row>
    <row r="659" spans="1:17" s="57" customFormat="1" ht="12.75" customHeight="1" x14ac:dyDescent="0.2">
      <c r="A659" s="215"/>
      <c r="B659" s="209"/>
      <c r="C659" s="211"/>
      <c r="D659" s="215"/>
      <c r="E659" s="208"/>
      <c r="F659" s="218"/>
      <c r="G659" s="58" t="s">
        <v>1771</v>
      </c>
      <c r="H659" s="59"/>
      <c r="I659" s="60"/>
      <c r="J659" s="60"/>
      <c r="K659" s="60"/>
      <c r="L659" s="60"/>
      <c r="M659" s="117"/>
      <c r="N659" s="117"/>
      <c r="O659" s="60"/>
      <c r="P659" s="117"/>
      <c r="Q659" s="117"/>
    </row>
    <row r="660" spans="1:17" s="57" customFormat="1" ht="12.75" customHeight="1" x14ac:dyDescent="0.2">
      <c r="A660" s="214">
        <v>324</v>
      </c>
      <c r="B660" s="209" t="s">
        <v>4205</v>
      </c>
      <c r="C660" s="210" t="s">
        <v>2972</v>
      </c>
      <c r="D660" s="214" t="s">
        <v>3710</v>
      </c>
      <c r="E660" s="207" t="s">
        <v>6072</v>
      </c>
      <c r="F660" s="217">
        <v>764000</v>
      </c>
      <c r="G660" s="58" t="s">
        <v>1770</v>
      </c>
      <c r="H660" s="59"/>
      <c r="I660" s="60"/>
      <c r="J660" s="60"/>
      <c r="K660" s="60"/>
      <c r="L660" s="60"/>
      <c r="M660" s="117"/>
      <c r="N660" s="117"/>
      <c r="O660" s="60"/>
      <c r="P660" s="117"/>
      <c r="Q660" s="117"/>
    </row>
    <row r="661" spans="1:17" s="57" customFormat="1" ht="12.75" customHeight="1" x14ac:dyDescent="0.2">
      <c r="A661" s="215"/>
      <c r="B661" s="209"/>
      <c r="C661" s="211"/>
      <c r="D661" s="215"/>
      <c r="E661" s="208"/>
      <c r="F661" s="218"/>
      <c r="G661" s="58" t="s">
        <v>1771</v>
      </c>
      <c r="H661" s="59"/>
      <c r="I661" s="60"/>
      <c r="J661" s="60"/>
      <c r="K661" s="60"/>
      <c r="L661" s="60"/>
      <c r="M661" s="117"/>
      <c r="N661" s="117"/>
      <c r="O661" s="60"/>
      <c r="P661" s="117"/>
      <c r="Q661" s="117"/>
    </row>
    <row r="662" spans="1:17" s="57" customFormat="1" ht="12.75" customHeight="1" x14ac:dyDescent="0.2">
      <c r="A662" s="214">
        <v>325</v>
      </c>
      <c r="B662" s="209" t="s">
        <v>4206</v>
      </c>
      <c r="C662" s="210" t="s">
        <v>2973</v>
      </c>
      <c r="D662" s="214" t="s">
        <v>3710</v>
      </c>
      <c r="E662" s="207" t="s">
        <v>6072</v>
      </c>
      <c r="F662" s="217">
        <v>982207.5</v>
      </c>
      <c r="G662" s="58" t="s">
        <v>1770</v>
      </c>
      <c r="H662" s="59"/>
      <c r="I662" s="60"/>
      <c r="J662" s="60"/>
      <c r="K662" s="60"/>
      <c r="L662" s="60"/>
      <c r="M662" s="117"/>
      <c r="N662" s="117"/>
      <c r="O662" s="60"/>
      <c r="P662" s="117"/>
      <c r="Q662" s="117"/>
    </row>
    <row r="663" spans="1:17" s="57" customFormat="1" ht="12.75" customHeight="1" x14ac:dyDescent="0.2">
      <c r="A663" s="215"/>
      <c r="B663" s="209"/>
      <c r="C663" s="211"/>
      <c r="D663" s="215"/>
      <c r="E663" s="208"/>
      <c r="F663" s="218"/>
      <c r="G663" s="58" t="s">
        <v>1771</v>
      </c>
      <c r="H663" s="59"/>
      <c r="I663" s="60"/>
      <c r="J663" s="60"/>
      <c r="K663" s="60"/>
      <c r="L663" s="60"/>
      <c r="M663" s="117"/>
      <c r="N663" s="117"/>
      <c r="O663" s="60"/>
      <c r="P663" s="117"/>
      <c r="Q663" s="117"/>
    </row>
    <row r="664" spans="1:17" s="57" customFormat="1" ht="12.75" customHeight="1" x14ac:dyDescent="0.2">
      <c r="A664" s="214">
        <v>326</v>
      </c>
      <c r="B664" s="209" t="s">
        <v>4207</v>
      </c>
      <c r="C664" s="210" t="s">
        <v>2974</v>
      </c>
      <c r="D664" s="214" t="s">
        <v>3710</v>
      </c>
      <c r="E664" s="207" t="s">
        <v>6072</v>
      </c>
      <c r="F664" s="217">
        <v>982207.5</v>
      </c>
      <c r="G664" s="58" t="s">
        <v>1770</v>
      </c>
      <c r="H664" s="59"/>
      <c r="I664" s="60"/>
      <c r="J664" s="60"/>
      <c r="K664" s="60"/>
      <c r="L664" s="60"/>
      <c r="M664" s="117"/>
      <c r="N664" s="117"/>
      <c r="O664" s="60"/>
      <c r="P664" s="117"/>
      <c r="Q664" s="117"/>
    </row>
    <row r="665" spans="1:17" s="57" customFormat="1" ht="12.75" customHeight="1" x14ac:dyDescent="0.2">
      <c r="A665" s="215"/>
      <c r="B665" s="209"/>
      <c r="C665" s="211"/>
      <c r="D665" s="215"/>
      <c r="E665" s="208"/>
      <c r="F665" s="218"/>
      <c r="G665" s="58" t="s">
        <v>1771</v>
      </c>
      <c r="H665" s="59"/>
      <c r="I665" s="60"/>
      <c r="J665" s="60"/>
      <c r="K665" s="60"/>
      <c r="L665" s="60"/>
      <c r="M665" s="117"/>
      <c r="N665" s="117"/>
      <c r="O665" s="60"/>
      <c r="P665" s="117"/>
      <c r="Q665" s="117"/>
    </row>
    <row r="666" spans="1:17" s="57" customFormat="1" ht="12.75" customHeight="1" x14ac:dyDescent="0.2">
      <c r="A666" s="214">
        <v>327</v>
      </c>
      <c r="B666" s="209" t="s">
        <v>4208</v>
      </c>
      <c r="C666" s="210" t="s">
        <v>2975</v>
      </c>
      <c r="D666" s="214" t="s">
        <v>3710</v>
      </c>
      <c r="E666" s="207" t="s">
        <v>6072</v>
      </c>
      <c r="F666" s="217">
        <v>678000</v>
      </c>
      <c r="G666" s="58" t="s">
        <v>1770</v>
      </c>
      <c r="H666" s="59"/>
      <c r="I666" s="60"/>
      <c r="J666" s="60"/>
      <c r="K666" s="60"/>
      <c r="L666" s="60"/>
      <c r="M666" s="117"/>
      <c r="N666" s="117"/>
      <c r="O666" s="60"/>
      <c r="P666" s="117"/>
      <c r="Q666" s="117"/>
    </row>
    <row r="667" spans="1:17" s="57" customFormat="1" ht="12.75" customHeight="1" x14ac:dyDescent="0.2">
      <c r="A667" s="215"/>
      <c r="B667" s="209"/>
      <c r="C667" s="211"/>
      <c r="D667" s="215"/>
      <c r="E667" s="208"/>
      <c r="F667" s="218"/>
      <c r="G667" s="58" t="s">
        <v>1771</v>
      </c>
      <c r="H667" s="59"/>
      <c r="I667" s="60"/>
      <c r="J667" s="60"/>
      <c r="K667" s="60"/>
      <c r="L667" s="60"/>
      <c r="M667" s="117"/>
      <c r="N667" s="117"/>
      <c r="O667" s="60"/>
      <c r="P667" s="117"/>
      <c r="Q667" s="117"/>
    </row>
    <row r="668" spans="1:17" s="57" customFormat="1" ht="12.75" customHeight="1" x14ac:dyDescent="0.2">
      <c r="A668" s="214">
        <v>328</v>
      </c>
      <c r="B668" s="209" t="s">
        <v>4209</v>
      </c>
      <c r="C668" s="210" t="s">
        <v>2976</v>
      </c>
      <c r="D668" s="214" t="s">
        <v>3710</v>
      </c>
      <c r="E668" s="207" t="s">
        <v>6072</v>
      </c>
      <c r="F668" s="217">
        <v>1329802.5</v>
      </c>
      <c r="G668" s="58" t="s">
        <v>1770</v>
      </c>
      <c r="H668" s="59"/>
      <c r="I668" s="60"/>
      <c r="J668" s="60"/>
      <c r="K668" s="60"/>
      <c r="L668" s="60"/>
      <c r="M668" s="117"/>
      <c r="N668" s="117"/>
      <c r="O668" s="60"/>
      <c r="P668" s="117"/>
      <c r="Q668" s="117"/>
    </row>
    <row r="669" spans="1:17" s="57" customFormat="1" ht="12.75" customHeight="1" x14ac:dyDescent="0.2">
      <c r="A669" s="215"/>
      <c r="B669" s="209"/>
      <c r="C669" s="211"/>
      <c r="D669" s="215"/>
      <c r="E669" s="208"/>
      <c r="F669" s="218"/>
      <c r="G669" s="58" t="s">
        <v>1771</v>
      </c>
      <c r="H669" s="59"/>
      <c r="I669" s="60"/>
      <c r="J669" s="60"/>
      <c r="K669" s="60"/>
      <c r="L669" s="60"/>
      <c r="M669" s="117"/>
      <c r="N669" s="117"/>
      <c r="O669" s="60"/>
      <c r="P669" s="117"/>
      <c r="Q669" s="117"/>
    </row>
    <row r="670" spans="1:17" s="57" customFormat="1" ht="12.75" customHeight="1" x14ac:dyDescent="0.2">
      <c r="A670" s="214">
        <v>329</v>
      </c>
      <c r="B670" s="209" t="s">
        <v>4210</v>
      </c>
      <c r="C670" s="210" t="s">
        <v>2977</v>
      </c>
      <c r="D670" s="214" t="s">
        <v>3710</v>
      </c>
      <c r="E670" s="207" t="s">
        <v>6072</v>
      </c>
      <c r="F670" s="217">
        <v>764000</v>
      </c>
      <c r="G670" s="58" t="s">
        <v>1770</v>
      </c>
      <c r="H670" s="59"/>
      <c r="I670" s="60"/>
      <c r="J670" s="60"/>
      <c r="K670" s="60"/>
      <c r="L670" s="60"/>
      <c r="M670" s="117"/>
      <c r="N670" s="117"/>
      <c r="O670" s="60"/>
      <c r="P670" s="117"/>
      <c r="Q670" s="117"/>
    </row>
    <row r="671" spans="1:17" s="57" customFormat="1" ht="12.75" customHeight="1" x14ac:dyDescent="0.2">
      <c r="A671" s="215"/>
      <c r="B671" s="209"/>
      <c r="C671" s="211"/>
      <c r="D671" s="215"/>
      <c r="E671" s="208"/>
      <c r="F671" s="218"/>
      <c r="G671" s="58" t="s">
        <v>1771</v>
      </c>
      <c r="H671" s="59"/>
      <c r="I671" s="60"/>
      <c r="J671" s="60"/>
      <c r="K671" s="60"/>
      <c r="L671" s="60"/>
      <c r="M671" s="117"/>
      <c r="N671" s="117"/>
      <c r="O671" s="60"/>
      <c r="P671" s="117"/>
      <c r="Q671" s="117"/>
    </row>
    <row r="672" spans="1:17" s="57" customFormat="1" ht="12.75" customHeight="1" x14ac:dyDescent="0.2">
      <c r="A672" s="214">
        <v>330</v>
      </c>
      <c r="B672" s="209" t="s">
        <v>4211</v>
      </c>
      <c r="C672" s="210" t="s">
        <v>2978</v>
      </c>
      <c r="D672" s="214" t="s">
        <v>3710</v>
      </c>
      <c r="E672" s="207" t="s">
        <v>6072</v>
      </c>
      <c r="F672" s="217">
        <v>764000</v>
      </c>
      <c r="G672" s="58" t="s">
        <v>1770</v>
      </c>
      <c r="H672" s="59"/>
      <c r="I672" s="60"/>
      <c r="J672" s="60"/>
      <c r="K672" s="60"/>
      <c r="L672" s="60"/>
      <c r="M672" s="117"/>
      <c r="N672" s="117"/>
      <c r="O672" s="60"/>
      <c r="P672" s="117"/>
      <c r="Q672" s="117"/>
    </row>
    <row r="673" spans="1:17" s="57" customFormat="1" ht="12.75" customHeight="1" x14ac:dyDescent="0.2">
      <c r="A673" s="215"/>
      <c r="B673" s="209"/>
      <c r="C673" s="211"/>
      <c r="D673" s="215"/>
      <c r="E673" s="208"/>
      <c r="F673" s="218"/>
      <c r="G673" s="58" t="s">
        <v>1771</v>
      </c>
      <c r="H673" s="59"/>
      <c r="I673" s="60"/>
      <c r="J673" s="60"/>
      <c r="K673" s="60"/>
      <c r="L673" s="60"/>
      <c r="M673" s="117"/>
      <c r="N673" s="117"/>
      <c r="O673" s="60"/>
      <c r="P673" s="117"/>
      <c r="Q673" s="117"/>
    </row>
    <row r="674" spans="1:17" s="57" customFormat="1" ht="12.75" customHeight="1" x14ac:dyDescent="0.2">
      <c r="A674" s="214">
        <v>331</v>
      </c>
      <c r="B674" s="209" t="s">
        <v>4212</v>
      </c>
      <c r="C674" s="210" t="s">
        <v>2979</v>
      </c>
      <c r="D674" s="214" t="s">
        <v>3710</v>
      </c>
      <c r="E674" s="207" t="s">
        <v>6072</v>
      </c>
      <c r="F674" s="217">
        <v>764000</v>
      </c>
      <c r="G674" s="58" t="s">
        <v>1770</v>
      </c>
      <c r="H674" s="59"/>
      <c r="I674" s="60"/>
      <c r="J674" s="60"/>
      <c r="K674" s="60"/>
      <c r="L674" s="60"/>
      <c r="M674" s="117"/>
      <c r="N674" s="117"/>
      <c r="O674" s="60"/>
      <c r="P674" s="117"/>
      <c r="Q674" s="117"/>
    </row>
    <row r="675" spans="1:17" s="57" customFormat="1" ht="12.75" customHeight="1" x14ac:dyDescent="0.2">
      <c r="A675" s="215"/>
      <c r="B675" s="209"/>
      <c r="C675" s="211"/>
      <c r="D675" s="215"/>
      <c r="E675" s="208"/>
      <c r="F675" s="218"/>
      <c r="G675" s="58" t="s">
        <v>1771</v>
      </c>
      <c r="H675" s="59"/>
      <c r="I675" s="60"/>
      <c r="J675" s="60"/>
      <c r="K675" s="60"/>
      <c r="L675" s="60"/>
      <c r="M675" s="117"/>
      <c r="N675" s="117"/>
      <c r="O675" s="60"/>
      <c r="P675" s="117"/>
      <c r="Q675" s="117"/>
    </row>
    <row r="676" spans="1:17" s="57" customFormat="1" ht="12.75" customHeight="1" x14ac:dyDescent="0.2">
      <c r="A676" s="214">
        <v>332</v>
      </c>
      <c r="B676" s="209" t="s">
        <v>4213</v>
      </c>
      <c r="C676" s="210" t="s">
        <v>2980</v>
      </c>
      <c r="D676" s="214" t="s">
        <v>3710</v>
      </c>
      <c r="E676" s="207" t="s">
        <v>6072</v>
      </c>
      <c r="F676" s="217">
        <v>1329802.5</v>
      </c>
      <c r="G676" s="58" t="s">
        <v>1770</v>
      </c>
      <c r="H676" s="59"/>
      <c r="I676" s="60"/>
      <c r="J676" s="60"/>
      <c r="K676" s="60"/>
      <c r="L676" s="60"/>
      <c r="M676" s="117"/>
      <c r="N676" s="117"/>
      <c r="O676" s="60"/>
      <c r="P676" s="117"/>
      <c r="Q676" s="117"/>
    </row>
    <row r="677" spans="1:17" s="57" customFormat="1" ht="12.75" customHeight="1" x14ac:dyDescent="0.2">
      <c r="A677" s="215"/>
      <c r="B677" s="209"/>
      <c r="C677" s="211"/>
      <c r="D677" s="215"/>
      <c r="E677" s="208"/>
      <c r="F677" s="218"/>
      <c r="G677" s="58" t="s">
        <v>1771</v>
      </c>
      <c r="H677" s="59"/>
      <c r="I677" s="60"/>
      <c r="J677" s="60"/>
      <c r="K677" s="60"/>
      <c r="L677" s="60"/>
      <c r="M677" s="117"/>
      <c r="N677" s="117"/>
      <c r="O677" s="60"/>
      <c r="P677" s="117"/>
      <c r="Q677" s="117"/>
    </row>
    <row r="678" spans="1:17" s="57" customFormat="1" ht="12.75" customHeight="1" x14ac:dyDescent="0.2">
      <c r="A678" s="214">
        <v>333</v>
      </c>
      <c r="B678" s="209" t="s">
        <v>4214</v>
      </c>
      <c r="C678" s="210" t="s">
        <v>2981</v>
      </c>
      <c r="D678" s="214" t="s">
        <v>3710</v>
      </c>
      <c r="E678" s="207" t="s">
        <v>6072</v>
      </c>
      <c r="F678" s="217">
        <v>982207.5</v>
      </c>
      <c r="G678" s="58" t="s">
        <v>1770</v>
      </c>
      <c r="H678" s="59"/>
      <c r="I678" s="60"/>
      <c r="J678" s="60"/>
      <c r="K678" s="60"/>
      <c r="L678" s="60"/>
      <c r="M678" s="117"/>
      <c r="N678" s="117"/>
      <c r="O678" s="60"/>
      <c r="P678" s="117"/>
      <c r="Q678" s="117"/>
    </row>
    <row r="679" spans="1:17" s="57" customFormat="1" ht="12.75" customHeight="1" x14ac:dyDescent="0.2">
      <c r="A679" s="215"/>
      <c r="B679" s="209"/>
      <c r="C679" s="211"/>
      <c r="D679" s="215"/>
      <c r="E679" s="208"/>
      <c r="F679" s="218"/>
      <c r="G679" s="58" t="s">
        <v>1771</v>
      </c>
      <c r="H679" s="59"/>
      <c r="I679" s="60"/>
      <c r="J679" s="60"/>
      <c r="K679" s="60"/>
      <c r="L679" s="60"/>
      <c r="M679" s="117"/>
      <c r="N679" s="117"/>
      <c r="O679" s="60"/>
      <c r="P679" s="117"/>
      <c r="Q679" s="117"/>
    </row>
    <row r="680" spans="1:17" s="57" customFormat="1" ht="12.75" customHeight="1" x14ac:dyDescent="0.2">
      <c r="A680" s="214">
        <v>334</v>
      </c>
      <c r="B680" s="209" t="s">
        <v>4215</v>
      </c>
      <c r="C680" s="210" t="s">
        <v>2982</v>
      </c>
      <c r="D680" s="214" t="s">
        <v>3710</v>
      </c>
      <c r="E680" s="207" t="s">
        <v>6072</v>
      </c>
      <c r="F680" s="217">
        <v>764000</v>
      </c>
      <c r="G680" s="58" t="s">
        <v>1770</v>
      </c>
      <c r="H680" s="59"/>
      <c r="I680" s="60"/>
      <c r="J680" s="60"/>
      <c r="K680" s="60"/>
      <c r="L680" s="60"/>
      <c r="M680" s="117"/>
      <c r="N680" s="117"/>
      <c r="O680" s="60"/>
      <c r="P680" s="117"/>
      <c r="Q680" s="117"/>
    </row>
    <row r="681" spans="1:17" s="57" customFormat="1" ht="12.75" customHeight="1" x14ac:dyDescent="0.2">
      <c r="A681" s="215"/>
      <c r="B681" s="209"/>
      <c r="C681" s="211"/>
      <c r="D681" s="215"/>
      <c r="E681" s="208"/>
      <c r="F681" s="218"/>
      <c r="G681" s="58" t="s">
        <v>1771</v>
      </c>
      <c r="H681" s="59"/>
      <c r="I681" s="60"/>
      <c r="J681" s="60"/>
      <c r="K681" s="60"/>
      <c r="L681" s="60"/>
      <c r="M681" s="117"/>
      <c r="N681" s="117"/>
      <c r="O681" s="60"/>
      <c r="P681" s="117"/>
      <c r="Q681" s="117"/>
    </row>
    <row r="682" spans="1:17" s="57" customFormat="1" ht="12.75" customHeight="1" x14ac:dyDescent="0.2">
      <c r="A682" s="214">
        <v>335</v>
      </c>
      <c r="B682" s="209" t="s">
        <v>4216</v>
      </c>
      <c r="C682" s="210" t="s">
        <v>2983</v>
      </c>
      <c r="D682" s="214" t="s">
        <v>3710</v>
      </c>
      <c r="E682" s="207" t="s">
        <v>6072</v>
      </c>
      <c r="F682" s="217">
        <v>1329802.5</v>
      </c>
      <c r="G682" s="58" t="s">
        <v>1770</v>
      </c>
      <c r="H682" s="59"/>
      <c r="I682" s="60"/>
      <c r="J682" s="60"/>
      <c r="K682" s="60"/>
      <c r="L682" s="60"/>
      <c r="M682" s="117"/>
      <c r="N682" s="117"/>
      <c r="O682" s="60"/>
      <c r="P682" s="117"/>
      <c r="Q682" s="117"/>
    </row>
    <row r="683" spans="1:17" s="57" customFormat="1" ht="12.75" customHeight="1" x14ac:dyDescent="0.2">
      <c r="A683" s="215"/>
      <c r="B683" s="209"/>
      <c r="C683" s="211"/>
      <c r="D683" s="215"/>
      <c r="E683" s="208"/>
      <c r="F683" s="218"/>
      <c r="G683" s="58" t="s">
        <v>1771</v>
      </c>
      <c r="H683" s="59"/>
      <c r="I683" s="60"/>
      <c r="J683" s="60"/>
      <c r="K683" s="60"/>
      <c r="L683" s="60"/>
      <c r="M683" s="117"/>
      <c r="N683" s="117"/>
      <c r="O683" s="60"/>
      <c r="P683" s="117"/>
      <c r="Q683" s="117"/>
    </row>
    <row r="684" spans="1:17" s="57" customFormat="1" ht="12.75" customHeight="1" x14ac:dyDescent="0.2">
      <c r="A684" s="214">
        <v>336</v>
      </c>
      <c r="B684" s="209" t="s">
        <v>4217</v>
      </c>
      <c r="C684" s="210" t="s">
        <v>2984</v>
      </c>
      <c r="D684" s="214" t="s">
        <v>3710</v>
      </c>
      <c r="E684" s="207" t="s">
        <v>6072</v>
      </c>
      <c r="F684" s="217">
        <v>764000</v>
      </c>
      <c r="G684" s="58" t="s">
        <v>1770</v>
      </c>
      <c r="H684" s="59"/>
      <c r="I684" s="60"/>
      <c r="J684" s="60"/>
      <c r="K684" s="60"/>
      <c r="L684" s="60"/>
      <c r="M684" s="117"/>
      <c r="N684" s="117"/>
      <c r="O684" s="60"/>
      <c r="P684" s="117"/>
      <c r="Q684" s="117"/>
    </row>
    <row r="685" spans="1:17" s="57" customFormat="1" ht="12.75" customHeight="1" x14ac:dyDescent="0.2">
      <c r="A685" s="215"/>
      <c r="B685" s="209"/>
      <c r="C685" s="211"/>
      <c r="D685" s="215"/>
      <c r="E685" s="208"/>
      <c r="F685" s="218"/>
      <c r="G685" s="58" t="s">
        <v>1771</v>
      </c>
      <c r="H685" s="59"/>
      <c r="I685" s="60"/>
      <c r="J685" s="60"/>
      <c r="K685" s="60"/>
      <c r="L685" s="60"/>
      <c r="M685" s="117"/>
      <c r="N685" s="117"/>
      <c r="O685" s="60"/>
      <c r="P685" s="117"/>
      <c r="Q685" s="117"/>
    </row>
    <row r="686" spans="1:17" s="57" customFormat="1" ht="12.75" customHeight="1" x14ac:dyDescent="0.2">
      <c r="A686" s="214">
        <v>337</v>
      </c>
      <c r="B686" s="209" t="s">
        <v>4218</v>
      </c>
      <c r="C686" s="210" t="s">
        <v>2987</v>
      </c>
      <c r="D686" s="214" t="s">
        <v>3710</v>
      </c>
      <c r="E686" s="207" t="s">
        <v>6072</v>
      </c>
      <c r="F686" s="217">
        <v>764000</v>
      </c>
      <c r="G686" s="58" t="s">
        <v>1770</v>
      </c>
      <c r="H686" s="59"/>
      <c r="I686" s="60"/>
      <c r="J686" s="60"/>
      <c r="K686" s="60"/>
      <c r="L686" s="60"/>
      <c r="M686" s="117"/>
      <c r="N686" s="117"/>
      <c r="O686" s="60"/>
      <c r="P686" s="117"/>
      <c r="Q686" s="117"/>
    </row>
    <row r="687" spans="1:17" s="57" customFormat="1" ht="12.75" customHeight="1" x14ac:dyDescent="0.2">
      <c r="A687" s="215"/>
      <c r="B687" s="209"/>
      <c r="C687" s="211"/>
      <c r="D687" s="215"/>
      <c r="E687" s="208"/>
      <c r="F687" s="218"/>
      <c r="G687" s="58" t="s">
        <v>1771</v>
      </c>
      <c r="H687" s="59"/>
      <c r="I687" s="60"/>
      <c r="J687" s="60"/>
      <c r="K687" s="60"/>
      <c r="L687" s="60"/>
      <c r="M687" s="117"/>
      <c r="N687" s="117"/>
      <c r="O687" s="60"/>
      <c r="P687" s="117"/>
      <c r="Q687" s="117"/>
    </row>
    <row r="688" spans="1:17" s="57" customFormat="1" ht="12.75" customHeight="1" x14ac:dyDescent="0.2">
      <c r="A688" s="214">
        <v>338</v>
      </c>
      <c r="B688" s="209" t="s">
        <v>4219</v>
      </c>
      <c r="C688" s="210" t="s">
        <v>2985</v>
      </c>
      <c r="D688" s="214" t="s">
        <v>3710</v>
      </c>
      <c r="E688" s="207" t="s">
        <v>6072</v>
      </c>
      <c r="F688" s="217">
        <v>764000</v>
      </c>
      <c r="G688" s="58" t="s">
        <v>1770</v>
      </c>
      <c r="H688" s="59"/>
      <c r="I688" s="60"/>
      <c r="J688" s="60"/>
      <c r="K688" s="60"/>
      <c r="L688" s="60"/>
      <c r="M688" s="117"/>
      <c r="N688" s="117"/>
      <c r="O688" s="60"/>
      <c r="P688" s="117"/>
      <c r="Q688" s="117"/>
    </row>
    <row r="689" spans="1:17" s="57" customFormat="1" ht="12.75" customHeight="1" x14ac:dyDescent="0.2">
      <c r="A689" s="215"/>
      <c r="B689" s="209"/>
      <c r="C689" s="211"/>
      <c r="D689" s="215"/>
      <c r="E689" s="208"/>
      <c r="F689" s="218"/>
      <c r="G689" s="58" t="s">
        <v>1771</v>
      </c>
      <c r="H689" s="59"/>
      <c r="I689" s="60"/>
      <c r="J689" s="60"/>
      <c r="K689" s="60"/>
      <c r="L689" s="60"/>
      <c r="M689" s="117"/>
      <c r="N689" s="117"/>
      <c r="O689" s="60"/>
      <c r="P689" s="117"/>
      <c r="Q689" s="117"/>
    </row>
    <row r="690" spans="1:17" s="57" customFormat="1" ht="12.75" customHeight="1" x14ac:dyDescent="0.2">
      <c r="A690" s="214">
        <v>339</v>
      </c>
      <c r="B690" s="209" t="s">
        <v>4220</v>
      </c>
      <c r="C690" s="210" t="s">
        <v>2988</v>
      </c>
      <c r="D690" s="214" t="s">
        <v>3710</v>
      </c>
      <c r="E690" s="207" t="s">
        <v>6072</v>
      </c>
      <c r="F690" s="217">
        <v>764000</v>
      </c>
      <c r="G690" s="58" t="s">
        <v>1770</v>
      </c>
      <c r="H690" s="59"/>
      <c r="I690" s="60"/>
      <c r="J690" s="60"/>
      <c r="K690" s="60"/>
      <c r="L690" s="60"/>
      <c r="M690" s="117"/>
      <c r="N690" s="117"/>
      <c r="O690" s="60"/>
      <c r="P690" s="117"/>
      <c r="Q690" s="117"/>
    </row>
    <row r="691" spans="1:17" s="57" customFormat="1" ht="12.75" customHeight="1" x14ac:dyDescent="0.2">
      <c r="A691" s="215"/>
      <c r="B691" s="209"/>
      <c r="C691" s="211"/>
      <c r="D691" s="215"/>
      <c r="E691" s="208"/>
      <c r="F691" s="218"/>
      <c r="G691" s="58" t="s">
        <v>1771</v>
      </c>
      <c r="H691" s="59"/>
      <c r="I691" s="60"/>
      <c r="J691" s="60"/>
      <c r="K691" s="60"/>
      <c r="L691" s="60"/>
      <c r="M691" s="117"/>
      <c r="N691" s="117"/>
      <c r="O691" s="60"/>
      <c r="P691" s="117"/>
      <c r="Q691" s="117"/>
    </row>
    <row r="692" spans="1:17" s="57" customFormat="1" ht="12.75" customHeight="1" x14ac:dyDescent="0.2">
      <c r="A692" s="214">
        <v>340</v>
      </c>
      <c r="B692" s="209" t="s">
        <v>4221</v>
      </c>
      <c r="C692" s="210" t="s">
        <v>2986</v>
      </c>
      <c r="D692" s="214" t="s">
        <v>3710</v>
      </c>
      <c r="E692" s="207" t="s">
        <v>6072</v>
      </c>
      <c r="F692" s="217">
        <v>764000</v>
      </c>
      <c r="G692" s="58" t="s">
        <v>1770</v>
      </c>
      <c r="H692" s="59"/>
      <c r="I692" s="60"/>
      <c r="J692" s="60"/>
      <c r="K692" s="60"/>
      <c r="L692" s="60"/>
      <c r="M692" s="117"/>
      <c r="N692" s="117"/>
      <c r="O692" s="60"/>
      <c r="P692" s="117"/>
      <c r="Q692" s="117"/>
    </row>
    <row r="693" spans="1:17" s="57" customFormat="1" ht="12.75" customHeight="1" x14ac:dyDescent="0.2">
      <c r="A693" s="215"/>
      <c r="B693" s="209"/>
      <c r="C693" s="211"/>
      <c r="D693" s="215"/>
      <c r="E693" s="208"/>
      <c r="F693" s="218"/>
      <c r="G693" s="58" t="s">
        <v>1771</v>
      </c>
      <c r="H693" s="59"/>
      <c r="I693" s="60"/>
      <c r="J693" s="60"/>
      <c r="K693" s="60"/>
      <c r="L693" s="60"/>
      <c r="M693" s="117"/>
      <c r="N693" s="117"/>
      <c r="O693" s="60"/>
      <c r="P693" s="117"/>
      <c r="Q693" s="117"/>
    </row>
    <row r="694" spans="1:17" s="57" customFormat="1" ht="12.75" customHeight="1" x14ac:dyDescent="0.2">
      <c r="A694" s="214">
        <v>341</v>
      </c>
      <c r="B694" s="209">
        <v>2088</v>
      </c>
      <c r="C694" s="210" t="s">
        <v>2085</v>
      </c>
      <c r="D694" s="214" t="s">
        <v>3713</v>
      </c>
      <c r="E694" s="207" t="s">
        <v>6072</v>
      </c>
      <c r="F694" s="217">
        <v>1420620.35</v>
      </c>
      <c r="G694" s="58" t="s">
        <v>1770</v>
      </c>
      <c r="H694" s="59"/>
      <c r="I694" s="60"/>
      <c r="J694" s="60"/>
      <c r="K694" s="60"/>
      <c r="L694" s="60"/>
      <c r="M694" s="117"/>
      <c r="N694" s="117"/>
      <c r="O694" s="60"/>
      <c r="P694" s="117"/>
      <c r="Q694" s="117"/>
    </row>
    <row r="695" spans="1:17" s="57" customFormat="1" ht="12.75" customHeight="1" x14ac:dyDescent="0.2">
      <c r="A695" s="215"/>
      <c r="B695" s="209"/>
      <c r="C695" s="211"/>
      <c r="D695" s="215"/>
      <c r="E695" s="208"/>
      <c r="F695" s="218"/>
      <c r="G695" s="58" t="s">
        <v>1771</v>
      </c>
      <c r="H695" s="59"/>
      <c r="I695" s="60"/>
      <c r="J695" s="60"/>
      <c r="K695" s="60"/>
      <c r="L695" s="60"/>
      <c r="M695" s="117"/>
      <c r="N695" s="117"/>
      <c r="O695" s="60"/>
      <c r="P695" s="117"/>
      <c r="Q695" s="117"/>
    </row>
    <row r="696" spans="1:17" s="57" customFormat="1" ht="12.75" customHeight="1" x14ac:dyDescent="0.2">
      <c r="A696" s="214">
        <v>342</v>
      </c>
      <c r="B696" s="209">
        <v>2090</v>
      </c>
      <c r="C696" s="210" t="s">
        <v>1890</v>
      </c>
      <c r="D696" s="214" t="s">
        <v>3713</v>
      </c>
      <c r="E696" s="207" t="s">
        <v>6072</v>
      </c>
      <c r="F696" s="217">
        <v>1420620.35</v>
      </c>
      <c r="G696" s="58" t="s">
        <v>1770</v>
      </c>
      <c r="H696" s="59"/>
      <c r="I696" s="60"/>
      <c r="J696" s="60"/>
      <c r="K696" s="60"/>
      <c r="L696" s="60"/>
      <c r="M696" s="117"/>
      <c r="N696" s="117"/>
      <c r="O696" s="60"/>
      <c r="P696" s="117"/>
      <c r="Q696" s="117"/>
    </row>
    <row r="697" spans="1:17" s="57" customFormat="1" ht="12.75" customHeight="1" x14ac:dyDescent="0.2">
      <c r="A697" s="215"/>
      <c r="B697" s="209"/>
      <c r="C697" s="211"/>
      <c r="D697" s="215"/>
      <c r="E697" s="208"/>
      <c r="F697" s="218"/>
      <c r="G697" s="58" t="s">
        <v>1771</v>
      </c>
      <c r="H697" s="59"/>
      <c r="I697" s="60"/>
      <c r="J697" s="60"/>
      <c r="K697" s="60"/>
      <c r="L697" s="60"/>
      <c r="M697" s="117"/>
      <c r="N697" s="117"/>
      <c r="O697" s="60"/>
      <c r="P697" s="117"/>
      <c r="Q697" s="117"/>
    </row>
    <row r="698" spans="1:17" s="57" customFormat="1" ht="12.75" customHeight="1" x14ac:dyDescent="0.2">
      <c r="A698" s="214">
        <v>343</v>
      </c>
      <c r="B698" s="209">
        <v>2091</v>
      </c>
      <c r="C698" s="210" t="s">
        <v>2989</v>
      </c>
      <c r="D698" s="214" t="s">
        <v>3713</v>
      </c>
      <c r="E698" s="207" t="s">
        <v>6072</v>
      </c>
      <c r="F698" s="217">
        <v>1894612.5</v>
      </c>
      <c r="G698" s="58" t="s">
        <v>1770</v>
      </c>
      <c r="H698" s="59"/>
      <c r="I698" s="60"/>
      <c r="J698" s="60"/>
      <c r="K698" s="60"/>
      <c r="L698" s="60"/>
      <c r="M698" s="117"/>
      <c r="N698" s="117"/>
      <c r="O698" s="60"/>
      <c r="P698" s="117"/>
      <c r="Q698" s="117"/>
    </row>
    <row r="699" spans="1:17" s="57" customFormat="1" ht="12.75" customHeight="1" x14ac:dyDescent="0.2">
      <c r="A699" s="215"/>
      <c r="B699" s="209"/>
      <c r="C699" s="211"/>
      <c r="D699" s="215"/>
      <c r="E699" s="208"/>
      <c r="F699" s="218"/>
      <c r="G699" s="58" t="s">
        <v>1771</v>
      </c>
      <c r="H699" s="59"/>
      <c r="I699" s="60"/>
      <c r="J699" s="60"/>
      <c r="K699" s="60"/>
      <c r="L699" s="60"/>
      <c r="M699" s="117"/>
      <c r="N699" s="117"/>
      <c r="O699" s="60"/>
      <c r="P699" s="117"/>
      <c r="Q699" s="117"/>
    </row>
    <row r="700" spans="1:17" s="57" customFormat="1" ht="12.75" customHeight="1" x14ac:dyDescent="0.2">
      <c r="A700" s="214">
        <v>344</v>
      </c>
      <c r="B700" s="209">
        <v>2092</v>
      </c>
      <c r="C700" s="210" t="s">
        <v>2990</v>
      </c>
      <c r="D700" s="214" t="s">
        <v>3713</v>
      </c>
      <c r="E700" s="207" t="s">
        <v>6072</v>
      </c>
      <c r="F700" s="217">
        <v>1420620.35</v>
      </c>
      <c r="G700" s="58" t="s">
        <v>1770</v>
      </c>
      <c r="H700" s="59"/>
      <c r="I700" s="60"/>
      <c r="J700" s="60"/>
      <c r="K700" s="60"/>
      <c r="L700" s="60"/>
      <c r="M700" s="117"/>
      <c r="N700" s="117"/>
      <c r="O700" s="60"/>
      <c r="P700" s="117"/>
      <c r="Q700" s="117"/>
    </row>
    <row r="701" spans="1:17" s="57" customFormat="1" ht="12.75" customHeight="1" x14ac:dyDescent="0.2">
      <c r="A701" s="215"/>
      <c r="B701" s="209"/>
      <c r="C701" s="211"/>
      <c r="D701" s="215"/>
      <c r="E701" s="208"/>
      <c r="F701" s="218"/>
      <c r="G701" s="58" t="s">
        <v>1771</v>
      </c>
      <c r="H701" s="59"/>
      <c r="I701" s="60"/>
      <c r="J701" s="60"/>
      <c r="K701" s="60"/>
      <c r="L701" s="60"/>
      <c r="M701" s="117"/>
      <c r="N701" s="117"/>
      <c r="O701" s="60"/>
      <c r="P701" s="117"/>
      <c r="Q701" s="117"/>
    </row>
    <row r="702" spans="1:17" s="57" customFormat="1" ht="12.75" customHeight="1" x14ac:dyDescent="0.2">
      <c r="A702" s="214">
        <v>345</v>
      </c>
      <c r="B702" s="209">
        <v>2093</v>
      </c>
      <c r="C702" s="210" t="s">
        <v>3133</v>
      </c>
      <c r="D702" s="214" t="s">
        <v>3713</v>
      </c>
      <c r="E702" s="207" t="s">
        <v>6072</v>
      </c>
      <c r="F702" s="217">
        <v>1894612.5</v>
      </c>
      <c r="G702" s="58" t="s">
        <v>1770</v>
      </c>
      <c r="H702" s="59"/>
      <c r="I702" s="60"/>
      <c r="J702" s="60"/>
      <c r="K702" s="60"/>
      <c r="L702" s="60"/>
      <c r="M702" s="117"/>
      <c r="N702" s="117"/>
      <c r="O702" s="60"/>
      <c r="P702" s="117"/>
      <c r="Q702" s="117"/>
    </row>
    <row r="703" spans="1:17" s="57" customFormat="1" ht="12.75" customHeight="1" x14ac:dyDescent="0.2">
      <c r="A703" s="215"/>
      <c r="B703" s="209"/>
      <c r="C703" s="211"/>
      <c r="D703" s="215"/>
      <c r="E703" s="208"/>
      <c r="F703" s="218"/>
      <c r="G703" s="58" t="s">
        <v>1771</v>
      </c>
      <c r="H703" s="59"/>
      <c r="I703" s="60"/>
      <c r="J703" s="60"/>
      <c r="K703" s="60"/>
      <c r="L703" s="60"/>
      <c r="M703" s="117"/>
      <c r="N703" s="117"/>
      <c r="O703" s="60"/>
      <c r="P703" s="117"/>
      <c r="Q703" s="117"/>
    </row>
    <row r="704" spans="1:17" s="57" customFormat="1" ht="12.75" customHeight="1" x14ac:dyDescent="0.2">
      <c r="A704" s="214">
        <v>346</v>
      </c>
      <c r="B704" s="209">
        <v>2094</v>
      </c>
      <c r="C704" s="210" t="s">
        <v>2991</v>
      </c>
      <c r="D704" s="214" t="s">
        <v>3713</v>
      </c>
      <c r="E704" s="207" t="s">
        <v>6072</v>
      </c>
      <c r="F704" s="217">
        <v>764000</v>
      </c>
      <c r="G704" s="58" t="s">
        <v>1770</v>
      </c>
      <c r="H704" s="59"/>
      <c r="I704" s="60"/>
      <c r="J704" s="60"/>
      <c r="K704" s="60"/>
      <c r="L704" s="60"/>
      <c r="M704" s="117"/>
      <c r="N704" s="117"/>
      <c r="O704" s="60"/>
      <c r="P704" s="117"/>
      <c r="Q704" s="117"/>
    </row>
    <row r="705" spans="1:17" s="57" customFormat="1" ht="12.75" customHeight="1" x14ac:dyDescent="0.2">
      <c r="A705" s="215"/>
      <c r="B705" s="209"/>
      <c r="C705" s="211"/>
      <c r="D705" s="215"/>
      <c r="E705" s="208"/>
      <c r="F705" s="218"/>
      <c r="G705" s="58" t="s">
        <v>1771</v>
      </c>
      <c r="H705" s="59"/>
      <c r="I705" s="60"/>
      <c r="J705" s="60"/>
      <c r="K705" s="60"/>
      <c r="L705" s="60"/>
      <c r="M705" s="117"/>
      <c r="N705" s="117"/>
      <c r="O705" s="60"/>
      <c r="P705" s="117"/>
      <c r="Q705" s="117"/>
    </row>
    <row r="706" spans="1:17" s="57" customFormat="1" ht="12.75" customHeight="1" x14ac:dyDescent="0.2">
      <c r="A706" s="214">
        <v>347</v>
      </c>
      <c r="B706" s="209">
        <v>2095</v>
      </c>
      <c r="C706" s="210" t="s">
        <v>2992</v>
      </c>
      <c r="D706" s="214" t="s">
        <v>3713</v>
      </c>
      <c r="E706" s="207" t="s">
        <v>6072</v>
      </c>
      <c r="F706" s="217">
        <v>982207.5</v>
      </c>
      <c r="G706" s="58" t="s">
        <v>1770</v>
      </c>
      <c r="H706" s="59"/>
      <c r="I706" s="60"/>
      <c r="J706" s="60"/>
      <c r="K706" s="60"/>
      <c r="L706" s="60"/>
      <c r="M706" s="117"/>
      <c r="N706" s="117"/>
      <c r="O706" s="60"/>
      <c r="P706" s="117"/>
      <c r="Q706" s="117"/>
    </row>
    <row r="707" spans="1:17" s="57" customFormat="1" ht="12.75" customHeight="1" x14ac:dyDescent="0.2">
      <c r="A707" s="215"/>
      <c r="B707" s="209"/>
      <c r="C707" s="211"/>
      <c r="D707" s="215"/>
      <c r="E707" s="208"/>
      <c r="F707" s="218"/>
      <c r="G707" s="58" t="s">
        <v>1771</v>
      </c>
      <c r="H707" s="59"/>
      <c r="I707" s="60"/>
      <c r="J707" s="60"/>
      <c r="K707" s="60"/>
      <c r="L707" s="60"/>
      <c r="M707" s="117"/>
      <c r="N707" s="117"/>
      <c r="O707" s="60"/>
      <c r="P707" s="117"/>
      <c r="Q707" s="117"/>
    </row>
    <row r="708" spans="1:17" s="57" customFormat="1" ht="12.75" customHeight="1" x14ac:dyDescent="0.2">
      <c r="A708" s="214">
        <v>348</v>
      </c>
      <c r="B708" s="209">
        <v>2096</v>
      </c>
      <c r="C708" s="210" t="s">
        <v>2993</v>
      </c>
      <c r="D708" s="214" t="s">
        <v>3713</v>
      </c>
      <c r="E708" s="207" t="s">
        <v>6072</v>
      </c>
      <c r="F708" s="217">
        <v>764000</v>
      </c>
      <c r="G708" s="58" t="s">
        <v>1770</v>
      </c>
      <c r="H708" s="59"/>
      <c r="I708" s="60"/>
      <c r="J708" s="60"/>
      <c r="K708" s="60"/>
      <c r="L708" s="60"/>
      <c r="M708" s="117"/>
      <c r="N708" s="117"/>
      <c r="O708" s="60"/>
      <c r="P708" s="117"/>
      <c r="Q708" s="117"/>
    </row>
    <row r="709" spans="1:17" s="57" customFormat="1" ht="12.75" customHeight="1" x14ac:dyDescent="0.2">
      <c r="A709" s="215"/>
      <c r="B709" s="209"/>
      <c r="C709" s="211"/>
      <c r="D709" s="215"/>
      <c r="E709" s="208"/>
      <c r="F709" s="218"/>
      <c r="G709" s="58" t="s">
        <v>1771</v>
      </c>
      <c r="H709" s="59"/>
      <c r="I709" s="60"/>
      <c r="J709" s="60"/>
      <c r="K709" s="60"/>
      <c r="L709" s="60"/>
      <c r="M709" s="117"/>
      <c r="N709" s="117"/>
      <c r="O709" s="60"/>
      <c r="P709" s="117"/>
      <c r="Q709" s="117"/>
    </row>
    <row r="710" spans="1:17" s="57" customFormat="1" ht="12.75" customHeight="1" x14ac:dyDescent="0.2">
      <c r="A710" s="214">
        <v>349</v>
      </c>
      <c r="B710" s="209">
        <v>2099</v>
      </c>
      <c r="C710" s="210" t="s">
        <v>2994</v>
      </c>
      <c r="D710" s="214" t="s">
        <v>3713</v>
      </c>
      <c r="E710" s="207" t="s">
        <v>6072</v>
      </c>
      <c r="F710" s="217">
        <v>1746207.5</v>
      </c>
      <c r="G710" s="58" t="s">
        <v>1770</v>
      </c>
      <c r="H710" s="59"/>
      <c r="I710" s="60"/>
      <c r="J710" s="60"/>
      <c r="K710" s="60"/>
      <c r="L710" s="60"/>
      <c r="M710" s="117"/>
      <c r="N710" s="117"/>
      <c r="O710" s="60"/>
      <c r="P710" s="117"/>
      <c r="Q710" s="117"/>
    </row>
    <row r="711" spans="1:17" s="57" customFormat="1" ht="12.75" customHeight="1" x14ac:dyDescent="0.2">
      <c r="A711" s="215"/>
      <c r="B711" s="209"/>
      <c r="C711" s="211"/>
      <c r="D711" s="215"/>
      <c r="E711" s="208"/>
      <c r="F711" s="218"/>
      <c r="G711" s="58" t="s">
        <v>1771</v>
      </c>
      <c r="H711" s="59"/>
      <c r="I711" s="60"/>
      <c r="J711" s="60"/>
      <c r="K711" s="60"/>
      <c r="L711" s="60"/>
      <c r="M711" s="117"/>
      <c r="N711" s="117"/>
      <c r="O711" s="60"/>
      <c r="P711" s="117"/>
      <c r="Q711" s="117"/>
    </row>
    <row r="712" spans="1:17" s="57" customFormat="1" ht="12.75" customHeight="1" x14ac:dyDescent="0.2">
      <c r="A712" s="214">
        <v>350</v>
      </c>
      <c r="B712" s="209">
        <v>2100</v>
      </c>
      <c r="C712" s="210" t="s">
        <v>2995</v>
      </c>
      <c r="D712" s="214" t="s">
        <v>3713</v>
      </c>
      <c r="E712" s="207" t="s">
        <v>6072</v>
      </c>
      <c r="F712" s="217">
        <v>764000</v>
      </c>
      <c r="G712" s="58" t="s">
        <v>1770</v>
      </c>
      <c r="H712" s="59"/>
      <c r="I712" s="60"/>
      <c r="J712" s="60"/>
      <c r="K712" s="60"/>
      <c r="L712" s="60"/>
      <c r="M712" s="117"/>
      <c r="N712" s="117"/>
      <c r="O712" s="60"/>
      <c r="P712" s="117"/>
      <c r="Q712" s="117"/>
    </row>
    <row r="713" spans="1:17" s="57" customFormat="1" ht="12.75" customHeight="1" x14ac:dyDescent="0.2">
      <c r="A713" s="215"/>
      <c r="B713" s="209"/>
      <c r="C713" s="211"/>
      <c r="D713" s="215"/>
      <c r="E713" s="208"/>
      <c r="F713" s="218"/>
      <c r="G713" s="58" t="s">
        <v>1771</v>
      </c>
      <c r="H713" s="59"/>
      <c r="I713" s="60"/>
      <c r="J713" s="60"/>
      <c r="K713" s="60"/>
      <c r="L713" s="60"/>
      <c r="M713" s="117"/>
      <c r="N713" s="117"/>
      <c r="O713" s="60"/>
      <c r="P713" s="117"/>
      <c r="Q713" s="117"/>
    </row>
    <row r="714" spans="1:17" s="57" customFormat="1" ht="12.75" customHeight="1" x14ac:dyDescent="0.2">
      <c r="A714" s="214">
        <v>351</v>
      </c>
      <c r="B714" s="209">
        <v>2103</v>
      </c>
      <c r="C714" s="210" t="s">
        <v>2996</v>
      </c>
      <c r="D714" s="214" t="s">
        <v>3713</v>
      </c>
      <c r="E714" s="207" t="s">
        <v>6072</v>
      </c>
      <c r="F714" s="217">
        <v>764000</v>
      </c>
      <c r="G714" s="58" t="s">
        <v>1770</v>
      </c>
      <c r="H714" s="59"/>
      <c r="I714" s="60"/>
      <c r="J714" s="60"/>
      <c r="K714" s="60"/>
      <c r="L714" s="60"/>
      <c r="M714" s="117"/>
      <c r="N714" s="117"/>
      <c r="O714" s="60"/>
      <c r="P714" s="117"/>
      <c r="Q714" s="117"/>
    </row>
    <row r="715" spans="1:17" s="57" customFormat="1" ht="12.75" customHeight="1" x14ac:dyDescent="0.2">
      <c r="A715" s="215"/>
      <c r="B715" s="209"/>
      <c r="C715" s="211"/>
      <c r="D715" s="215"/>
      <c r="E715" s="208"/>
      <c r="F715" s="218"/>
      <c r="G715" s="58" t="s">
        <v>1771</v>
      </c>
      <c r="H715" s="59"/>
      <c r="I715" s="60"/>
      <c r="J715" s="60"/>
      <c r="K715" s="60"/>
      <c r="L715" s="60"/>
      <c r="M715" s="117"/>
      <c r="N715" s="117"/>
      <c r="O715" s="60"/>
      <c r="P715" s="117"/>
      <c r="Q715" s="117"/>
    </row>
    <row r="716" spans="1:17" s="57" customFormat="1" ht="12.75" customHeight="1" x14ac:dyDescent="0.2">
      <c r="A716" s="214">
        <v>352</v>
      </c>
      <c r="B716" s="209">
        <v>2104</v>
      </c>
      <c r="C716" s="210" t="s">
        <v>3139</v>
      </c>
      <c r="D716" s="214" t="s">
        <v>3713</v>
      </c>
      <c r="E716" s="207" t="s">
        <v>6072</v>
      </c>
      <c r="F716" s="217">
        <v>764000</v>
      </c>
      <c r="G716" s="58" t="s">
        <v>1770</v>
      </c>
      <c r="H716" s="59"/>
      <c r="I716" s="60"/>
      <c r="J716" s="60"/>
      <c r="K716" s="60"/>
      <c r="L716" s="60"/>
      <c r="M716" s="117"/>
      <c r="N716" s="117"/>
      <c r="O716" s="60"/>
      <c r="P716" s="117"/>
      <c r="Q716" s="117"/>
    </row>
    <row r="717" spans="1:17" s="57" customFormat="1" ht="12.75" customHeight="1" x14ac:dyDescent="0.2">
      <c r="A717" s="215"/>
      <c r="B717" s="209"/>
      <c r="C717" s="211"/>
      <c r="D717" s="215"/>
      <c r="E717" s="208"/>
      <c r="F717" s="218"/>
      <c r="G717" s="58" t="s">
        <v>1771</v>
      </c>
      <c r="H717" s="59"/>
      <c r="I717" s="60"/>
      <c r="J717" s="60"/>
      <c r="K717" s="60"/>
      <c r="L717" s="60"/>
      <c r="M717" s="117"/>
      <c r="N717" s="117"/>
      <c r="O717" s="60"/>
      <c r="P717" s="117"/>
      <c r="Q717" s="117"/>
    </row>
    <row r="718" spans="1:17" s="57" customFormat="1" ht="12.75" customHeight="1" x14ac:dyDescent="0.2">
      <c r="A718" s="214">
        <v>353</v>
      </c>
      <c r="B718" s="209">
        <v>2105</v>
      </c>
      <c r="C718" s="210" t="s">
        <v>2081</v>
      </c>
      <c r="D718" s="214" t="s">
        <v>3713</v>
      </c>
      <c r="E718" s="207" t="s">
        <v>6072</v>
      </c>
      <c r="F718" s="217">
        <v>1894612.5</v>
      </c>
      <c r="G718" s="58" t="s">
        <v>1770</v>
      </c>
      <c r="H718" s="59"/>
      <c r="I718" s="60"/>
      <c r="J718" s="60"/>
      <c r="K718" s="60"/>
      <c r="L718" s="60"/>
      <c r="M718" s="117"/>
      <c r="N718" s="117"/>
      <c r="O718" s="60"/>
      <c r="P718" s="117"/>
      <c r="Q718" s="117"/>
    </row>
    <row r="719" spans="1:17" s="57" customFormat="1" ht="12.75" customHeight="1" x14ac:dyDescent="0.2">
      <c r="A719" s="215"/>
      <c r="B719" s="209"/>
      <c r="C719" s="211"/>
      <c r="D719" s="215"/>
      <c r="E719" s="208"/>
      <c r="F719" s="218"/>
      <c r="G719" s="58" t="s">
        <v>1771</v>
      </c>
      <c r="H719" s="59"/>
      <c r="I719" s="60"/>
      <c r="J719" s="60"/>
      <c r="K719" s="60"/>
      <c r="L719" s="60"/>
      <c r="M719" s="117"/>
      <c r="N719" s="117"/>
      <c r="O719" s="60"/>
      <c r="P719" s="117"/>
      <c r="Q719" s="117"/>
    </row>
    <row r="720" spans="1:17" s="57" customFormat="1" ht="12.75" customHeight="1" x14ac:dyDescent="0.2">
      <c r="A720" s="214">
        <v>354</v>
      </c>
      <c r="B720" s="209">
        <v>2106</v>
      </c>
      <c r="C720" s="210" t="s">
        <v>2997</v>
      </c>
      <c r="D720" s="214" t="s">
        <v>3713</v>
      </c>
      <c r="E720" s="207" t="s">
        <v>6072</v>
      </c>
      <c r="F720" s="217">
        <v>764000</v>
      </c>
      <c r="G720" s="58" t="s">
        <v>1770</v>
      </c>
      <c r="H720" s="59"/>
      <c r="I720" s="60"/>
      <c r="J720" s="60"/>
      <c r="K720" s="60"/>
      <c r="L720" s="60"/>
      <c r="M720" s="117"/>
      <c r="N720" s="117"/>
      <c r="O720" s="60"/>
      <c r="P720" s="117"/>
      <c r="Q720" s="117"/>
    </row>
    <row r="721" spans="1:17" s="57" customFormat="1" ht="12.75" customHeight="1" x14ac:dyDescent="0.2">
      <c r="A721" s="215"/>
      <c r="B721" s="209"/>
      <c r="C721" s="211"/>
      <c r="D721" s="215"/>
      <c r="E721" s="208"/>
      <c r="F721" s="218"/>
      <c r="G721" s="58" t="s">
        <v>1771</v>
      </c>
      <c r="H721" s="59"/>
      <c r="I721" s="60"/>
      <c r="J721" s="60"/>
      <c r="K721" s="60"/>
      <c r="L721" s="60"/>
      <c r="M721" s="117"/>
      <c r="N721" s="117"/>
      <c r="O721" s="60"/>
      <c r="P721" s="117"/>
      <c r="Q721" s="117"/>
    </row>
    <row r="722" spans="1:17" s="57" customFormat="1" ht="12.75" customHeight="1" x14ac:dyDescent="0.2">
      <c r="A722" s="214">
        <v>355</v>
      </c>
      <c r="B722" s="209">
        <v>2107</v>
      </c>
      <c r="C722" s="210" t="s">
        <v>3148</v>
      </c>
      <c r="D722" s="214" t="s">
        <v>3713</v>
      </c>
      <c r="E722" s="207" t="s">
        <v>6072</v>
      </c>
      <c r="F722" s="217">
        <v>764000</v>
      </c>
      <c r="G722" s="58" t="s">
        <v>1770</v>
      </c>
      <c r="H722" s="59"/>
      <c r="I722" s="60"/>
      <c r="J722" s="60"/>
      <c r="K722" s="60"/>
      <c r="L722" s="60"/>
      <c r="M722" s="117"/>
      <c r="N722" s="117"/>
      <c r="O722" s="60"/>
      <c r="P722" s="117"/>
      <c r="Q722" s="117"/>
    </row>
    <row r="723" spans="1:17" s="57" customFormat="1" ht="12.75" customHeight="1" x14ac:dyDescent="0.2">
      <c r="A723" s="215"/>
      <c r="B723" s="209"/>
      <c r="C723" s="211"/>
      <c r="D723" s="215"/>
      <c r="E723" s="208"/>
      <c r="F723" s="218"/>
      <c r="G723" s="58" t="s">
        <v>1771</v>
      </c>
      <c r="H723" s="59"/>
      <c r="I723" s="60"/>
      <c r="J723" s="60"/>
      <c r="K723" s="60"/>
      <c r="L723" s="60"/>
      <c r="M723" s="117"/>
      <c r="N723" s="117"/>
      <c r="O723" s="60"/>
      <c r="P723" s="117"/>
      <c r="Q723" s="117"/>
    </row>
    <row r="724" spans="1:17" s="57" customFormat="1" ht="12.75" customHeight="1" x14ac:dyDescent="0.2">
      <c r="A724" s="214">
        <v>356</v>
      </c>
      <c r="B724" s="209">
        <v>2108</v>
      </c>
      <c r="C724" s="210" t="s">
        <v>2998</v>
      </c>
      <c r="D724" s="214" t="s">
        <v>3713</v>
      </c>
      <c r="E724" s="207" t="s">
        <v>6072</v>
      </c>
      <c r="F724" s="217">
        <v>764000</v>
      </c>
      <c r="G724" s="58" t="s">
        <v>1770</v>
      </c>
      <c r="H724" s="59"/>
      <c r="I724" s="60"/>
      <c r="J724" s="60"/>
      <c r="K724" s="60"/>
      <c r="L724" s="60"/>
      <c r="M724" s="117"/>
      <c r="N724" s="117"/>
      <c r="O724" s="60"/>
      <c r="P724" s="117"/>
      <c r="Q724" s="117"/>
    </row>
    <row r="725" spans="1:17" s="57" customFormat="1" ht="12.75" customHeight="1" x14ac:dyDescent="0.2">
      <c r="A725" s="215"/>
      <c r="B725" s="209"/>
      <c r="C725" s="211"/>
      <c r="D725" s="215"/>
      <c r="E725" s="208"/>
      <c r="F725" s="218"/>
      <c r="G725" s="58" t="s">
        <v>1771</v>
      </c>
      <c r="H725" s="59"/>
      <c r="I725" s="60"/>
      <c r="J725" s="60"/>
      <c r="K725" s="60"/>
      <c r="L725" s="60"/>
      <c r="M725" s="117"/>
      <c r="N725" s="117"/>
      <c r="O725" s="60"/>
      <c r="P725" s="117"/>
      <c r="Q725" s="117"/>
    </row>
    <row r="726" spans="1:17" s="57" customFormat="1" ht="12.75" customHeight="1" x14ac:dyDescent="0.2">
      <c r="A726" s="214">
        <v>357</v>
      </c>
      <c r="B726" s="209">
        <v>2112</v>
      </c>
      <c r="C726" s="210" t="s">
        <v>2999</v>
      </c>
      <c r="D726" s="214" t="s">
        <v>3713</v>
      </c>
      <c r="E726" s="207" t="s">
        <v>6072</v>
      </c>
      <c r="F726" s="217">
        <v>764000</v>
      </c>
      <c r="G726" s="58" t="s">
        <v>1770</v>
      </c>
      <c r="H726" s="59"/>
      <c r="I726" s="60"/>
      <c r="J726" s="60"/>
      <c r="K726" s="60"/>
      <c r="L726" s="60"/>
      <c r="M726" s="117"/>
      <c r="N726" s="117"/>
      <c r="O726" s="60"/>
      <c r="P726" s="117"/>
      <c r="Q726" s="117"/>
    </row>
    <row r="727" spans="1:17" s="57" customFormat="1" ht="12.75" customHeight="1" x14ac:dyDescent="0.2">
      <c r="A727" s="215"/>
      <c r="B727" s="209"/>
      <c r="C727" s="211"/>
      <c r="D727" s="215"/>
      <c r="E727" s="208"/>
      <c r="F727" s="218"/>
      <c r="G727" s="58" t="s">
        <v>1771</v>
      </c>
      <c r="H727" s="59"/>
      <c r="I727" s="60"/>
      <c r="J727" s="60"/>
      <c r="K727" s="60"/>
      <c r="L727" s="60"/>
      <c r="M727" s="117"/>
      <c r="N727" s="117"/>
      <c r="O727" s="60"/>
      <c r="P727" s="117"/>
      <c r="Q727" s="117"/>
    </row>
    <row r="728" spans="1:17" s="57" customFormat="1" ht="12.75" customHeight="1" x14ac:dyDescent="0.2">
      <c r="A728" s="214">
        <v>358</v>
      </c>
      <c r="B728" s="209">
        <v>2119</v>
      </c>
      <c r="C728" s="210" t="s">
        <v>3000</v>
      </c>
      <c r="D728" s="214" t="s">
        <v>3713</v>
      </c>
      <c r="E728" s="207" t="s">
        <v>6072</v>
      </c>
      <c r="F728" s="217">
        <v>1894612.5</v>
      </c>
      <c r="G728" s="58" t="s">
        <v>1770</v>
      </c>
      <c r="H728" s="59"/>
      <c r="I728" s="60"/>
      <c r="J728" s="60"/>
      <c r="K728" s="60"/>
      <c r="L728" s="60"/>
      <c r="M728" s="117"/>
      <c r="N728" s="117"/>
      <c r="O728" s="60"/>
      <c r="P728" s="117"/>
      <c r="Q728" s="117"/>
    </row>
    <row r="729" spans="1:17" s="57" customFormat="1" ht="12.75" customHeight="1" x14ac:dyDescent="0.2">
      <c r="A729" s="215"/>
      <c r="B729" s="209"/>
      <c r="C729" s="211"/>
      <c r="D729" s="215"/>
      <c r="E729" s="208"/>
      <c r="F729" s="218"/>
      <c r="G729" s="58" t="s">
        <v>1771</v>
      </c>
      <c r="H729" s="59"/>
      <c r="I729" s="60"/>
      <c r="J729" s="60"/>
      <c r="K729" s="60"/>
      <c r="L729" s="60"/>
      <c r="M729" s="117"/>
      <c r="N729" s="117"/>
      <c r="O729" s="60"/>
      <c r="P729" s="117"/>
      <c r="Q729" s="117"/>
    </row>
    <row r="730" spans="1:17" s="57" customFormat="1" ht="12.75" customHeight="1" x14ac:dyDescent="0.2">
      <c r="A730" s="214">
        <v>359</v>
      </c>
      <c r="B730" s="209"/>
      <c r="C730" s="210" t="s">
        <v>3001</v>
      </c>
      <c r="D730" s="214" t="s">
        <v>3713</v>
      </c>
      <c r="E730" s="207" t="s">
        <v>6072</v>
      </c>
      <c r="F730" s="217">
        <v>1420620.35</v>
      </c>
      <c r="G730" s="58" t="s">
        <v>1770</v>
      </c>
      <c r="H730" s="59"/>
      <c r="I730" s="60"/>
      <c r="J730" s="60"/>
      <c r="K730" s="60"/>
      <c r="L730" s="60"/>
      <c r="M730" s="117"/>
      <c r="N730" s="117"/>
      <c r="O730" s="60"/>
      <c r="P730" s="117"/>
      <c r="Q730" s="117"/>
    </row>
    <row r="731" spans="1:17" s="57" customFormat="1" ht="12.75" customHeight="1" x14ac:dyDescent="0.2">
      <c r="A731" s="215"/>
      <c r="B731" s="209"/>
      <c r="C731" s="211"/>
      <c r="D731" s="215"/>
      <c r="E731" s="208"/>
      <c r="F731" s="218"/>
      <c r="G731" s="58" t="s">
        <v>1771</v>
      </c>
      <c r="H731" s="59"/>
      <c r="I731" s="60"/>
      <c r="J731" s="60"/>
      <c r="K731" s="60"/>
      <c r="L731" s="60"/>
      <c r="M731" s="117"/>
      <c r="N731" s="117"/>
      <c r="O731" s="60"/>
      <c r="P731" s="117"/>
      <c r="Q731" s="117"/>
    </row>
    <row r="732" spans="1:17" s="57" customFormat="1" ht="12.75" customHeight="1" x14ac:dyDescent="0.2">
      <c r="A732" s="214">
        <v>360</v>
      </c>
      <c r="B732" s="209">
        <v>2126</v>
      </c>
      <c r="C732" s="210" t="s">
        <v>3002</v>
      </c>
      <c r="D732" s="214" t="s">
        <v>3713</v>
      </c>
      <c r="E732" s="207" t="s">
        <v>6072</v>
      </c>
      <c r="F732" s="217">
        <v>764000</v>
      </c>
      <c r="G732" s="58" t="s">
        <v>1770</v>
      </c>
      <c r="H732" s="59"/>
      <c r="I732" s="60"/>
      <c r="J732" s="60"/>
      <c r="K732" s="60"/>
      <c r="L732" s="60"/>
      <c r="M732" s="117"/>
      <c r="N732" s="117"/>
      <c r="O732" s="60"/>
      <c r="P732" s="117"/>
      <c r="Q732" s="117"/>
    </row>
    <row r="733" spans="1:17" s="57" customFormat="1" ht="12.75" customHeight="1" x14ac:dyDescent="0.2">
      <c r="A733" s="215"/>
      <c r="B733" s="209"/>
      <c r="C733" s="211"/>
      <c r="D733" s="215"/>
      <c r="E733" s="208"/>
      <c r="F733" s="218"/>
      <c r="G733" s="58" t="s">
        <v>1771</v>
      </c>
      <c r="H733" s="59"/>
      <c r="I733" s="60"/>
      <c r="J733" s="60"/>
      <c r="K733" s="60"/>
      <c r="L733" s="60"/>
      <c r="M733" s="117"/>
      <c r="N733" s="117"/>
      <c r="O733" s="60"/>
      <c r="P733" s="117"/>
      <c r="Q733" s="117"/>
    </row>
    <row r="734" spans="1:17" s="57" customFormat="1" ht="12.75" customHeight="1" x14ac:dyDescent="0.2">
      <c r="A734" s="214">
        <v>361</v>
      </c>
      <c r="B734" s="209">
        <v>2124</v>
      </c>
      <c r="C734" s="210" t="s">
        <v>2354</v>
      </c>
      <c r="D734" s="214" t="s">
        <v>3713</v>
      </c>
      <c r="E734" s="207" t="s">
        <v>6072</v>
      </c>
      <c r="F734" s="217">
        <v>764000</v>
      </c>
      <c r="G734" s="58" t="s">
        <v>1770</v>
      </c>
      <c r="H734" s="59"/>
      <c r="I734" s="60"/>
      <c r="J734" s="60"/>
      <c r="K734" s="60"/>
      <c r="L734" s="60"/>
      <c r="M734" s="118"/>
      <c r="N734" s="118"/>
      <c r="O734" s="60"/>
      <c r="P734" s="118"/>
      <c r="Q734" s="118"/>
    </row>
    <row r="735" spans="1:17" s="57" customFormat="1" ht="12.75" customHeight="1" x14ac:dyDescent="0.2">
      <c r="A735" s="215"/>
      <c r="B735" s="209"/>
      <c r="C735" s="211"/>
      <c r="D735" s="215"/>
      <c r="E735" s="208"/>
      <c r="F735" s="218"/>
      <c r="G735" s="58" t="s">
        <v>1771</v>
      </c>
      <c r="H735" s="59"/>
      <c r="I735" s="60"/>
      <c r="J735" s="60"/>
      <c r="K735" s="60"/>
      <c r="L735" s="60"/>
      <c r="M735" s="118"/>
      <c r="N735" s="118"/>
      <c r="O735" s="60"/>
      <c r="P735" s="118"/>
      <c r="Q735" s="118"/>
    </row>
    <row r="736" spans="1:17" s="57" customFormat="1" ht="12.75" customHeight="1" x14ac:dyDescent="0.2">
      <c r="A736" s="214">
        <v>362</v>
      </c>
      <c r="B736" s="209">
        <v>2127</v>
      </c>
      <c r="C736" s="210" t="s">
        <v>3003</v>
      </c>
      <c r="D736" s="214" t="s">
        <v>3713</v>
      </c>
      <c r="E736" s="207" t="s">
        <v>6072</v>
      </c>
      <c r="F736" s="217">
        <v>1894612.5</v>
      </c>
      <c r="G736" s="58" t="s">
        <v>1770</v>
      </c>
      <c r="H736" s="59"/>
      <c r="I736" s="60"/>
      <c r="J736" s="60"/>
      <c r="K736" s="60"/>
      <c r="L736" s="60"/>
      <c r="M736" s="118"/>
      <c r="N736" s="118"/>
      <c r="O736" s="60"/>
      <c r="P736" s="118"/>
      <c r="Q736" s="118"/>
    </row>
    <row r="737" spans="1:17" s="57" customFormat="1" ht="12.75" customHeight="1" x14ac:dyDescent="0.2">
      <c r="A737" s="215"/>
      <c r="B737" s="209"/>
      <c r="C737" s="211"/>
      <c r="D737" s="215"/>
      <c r="E737" s="208"/>
      <c r="F737" s="218"/>
      <c r="G737" s="58" t="s">
        <v>1771</v>
      </c>
      <c r="H737" s="59"/>
      <c r="I737" s="60"/>
      <c r="J737" s="60"/>
      <c r="K737" s="60"/>
      <c r="L737" s="60"/>
      <c r="M737" s="118"/>
      <c r="N737" s="118"/>
      <c r="O737" s="60"/>
      <c r="P737" s="118"/>
      <c r="Q737" s="118"/>
    </row>
    <row r="738" spans="1:17" s="57" customFormat="1" ht="12.75" customHeight="1" x14ac:dyDescent="0.2">
      <c r="A738" s="214">
        <v>363</v>
      </c>
      <c r="B738" s="209">
        <v>2129</v>
      </c>
      <c r="C738" s="210" t="s">
        <v>3149</v>
      </c>
      <c r="D738" s="214" t="s">
        <v>3713</v>
      </c>
      <c r="E738" s="207" t="s">
        <v>6072</v>
      </c>
      <c r="F738" s="217">
        <v>764000</v>
      </c>
      <c r="G738" s="58" t="s">
        <v>1770</v>
      </c>
      <c r="H738" s="59"/>
      <c r="I738" s="60"/>
      <c r="J738" s="60"/>
      <c r="K738" s="60"/>
      <c r="L738" s="60"/>
      <c r="M738" s="118"/>
      <c r="N738" s="118"/>
      <c r="O738" s="60"/>
      <c r="P738" s="118"/>
      <c r="Q738" s="118"/>
    </row>
    <row r="739" spans="1:17" s="57" customFormat="1" ht="12.75" customHeight="1" x14ac:dyDescent="0.2">
      <c r="A739" s="215"/>
      <c r="B739" s="209"/>
      <c r="C739" s="211"/>
      <c r="D739" s="215"/>
      <c r="E739" s="208"/>
      <c r="F739" s="218"/>
      <c r="G739" s="58" t="s">
        <v>1771</v>
      </c>
      <c r="H739" s="59"/>
      <c r="I739" s="60"/>
      <c r="J739" s="60"/>
      <c r="K739" s="60"/>
      <c r="L739" s="60"/>
      <c r="M739" s="118"/>
      <c r="N739" s="118"/>
      <c r="O739" s="60"/>
      <c r="P739" s="118"/>
      <c r="Q739" s="118"/>
    </row>
    <row r="740" spans="1:17" s="57" customFormat="1" ht="12.75" customHeight="1" x14ac:dyDescent="0.2">
      <c r="A740" s="214">
        <v>364</v>
      </c>
      <c r="B740" s="209">
        <v>2478</v>
      </c>
      <c r="C740" s="210" t="s">
        <v>2357</v>
      </c>
      <c r="D740" s="214" t="s">
        <v>3713</v>
      </c>
      <c r="E740" s="207" t="s">
        <v>6072</v>
      </c>
      <c r="F740" s="217">
        <v>764000</v>
      </c>
      <c r="G740" s="58" t="s">
        <v>1770</v>
      </c>
      <c r="H740" s="59"/>
      <c r="I740" s="60"/>
      <c r="J740" s="60"/>
      <c r="K740" s="60"/>
      <c r="L740" s="60"/>
      <c r="M740" s="118"/>
      <c r="N740" s="118"/>
      <c r="O740" s="60"/>
      <c r="P740" s="118"/>
      <c r="Q740" s="118"/>
    </row>
    <row r="741" spans="1:17" s="57" customFormat="1" ht="12.75" customHeight="1" x14ac:dyDescent="0.2">
      <c r="A741" s="215"/>
      <c r="B741" s="209"/>
      <c r="C741" s="211"/>
      <c r="D741" s="215"/>
      <c r="E741" s="208"/>
      <c r="F741" s="218"/>
      <c r="G741" s="58" t="s">
        <v>1771</v>
      </c>
      <c r="H741" s="59"/>
      <c r="I741" s="60"/>
      <c r="J741" s="60"/>
      <c r="K741" s="60"/>
      <c r="L741" s="60"/>
      <c r="M741" s="118"/>
      <c r="N741" s="118"/>
      <c r="O741" s="60"/>
      <c r="P741" s="118"/>
      <c r="Q741" s="118"/>
    </row>
    <row r="742" spans="1:17" s="57" customFormat="1" ht="12.75" customHeight="1" x14ac:dyDescent="0.2">
      <c r="A742" s="214">
        <v>365</v>
      </c>
      <c r="B742" s="209">
        <v>2430</v>
      </c>
      <c r="C742" s="210" t="s">
        <v>3004</v>
      </c>
      <c r="D742" s="214" t="s">
        <v>3713</v>
      </c>
      <c r="E742" s="207" t="s">
        <v>6072</v>
      </c>
      <c r="F742" s="217">
        <v>1420620.35</v>
      </c>
      <c r="G742" s="58" t="s">
        <v>1770</v>
      </c>
      <c r="H742" s="59"/>
      <c r="I742" s="60"/>
      <c r="J742" s="60"/>
      <c r="K742" s="60"/>
      <c r="L742" s="60"/>
      <c r="M742" s="118"/>
      <c r="N742" s="118"/>
      <c r="O742" s="60"/>
      <c r="P742" s="118"/>
      <c r="Q742" s="118"/>
    </row>
    <row r="743" spans="1:17" s="57" customFormat="1" ht="12.75" customHeight="1" x14ac:dyDescent="0.2">
      <c r="A743" s="215"/>
      <c r="B743" s="209"/>
      <c r="C743" s="211"/>
      <c r="D743" s="215"/>
      <c r="E743" s="208"/>
      <c r="F743" s="218"/>
      <c r="G743" s="58" t="s">
        <v>1771</v>
      </c>
      <c r="H743" s="59"/>
      <c r="I743" s="60"/>
      <c r="J743" s="60"/>
      <c r="K743" s="60"/>
      <c r="L743" s="60"/>
      <c r="M743" s="118"/>
      <c r="N743" s="118"/>
      <c r="O743" s="60"/>
      <c r="P743" s="118"/>
      <c r="Q743" s="118"/>
    </row>
    <row r="744" spans="1:17" s="57" customFormat="1" ht="12.75" customHeight="1" x14ac:dyDescent="0.2">
      <c r="A744" s="214">
        <v>366</v>
      </c>
      <c r="B744" s="209">
        <v>2118</v>
      </c>
      <c r="C744" s="210" t="s">
        <v>3150</v>
      </c>
      <c r="D744" s="214" t="s">
        <v>3713</v>
      </c>
      <c r="E744" s="207" t="s">
        <v>6072</v>
      </c>
      <c r="F744" s="217">
        <v>764000</v>
      </c>
      <c r="G744" s="58" t="s">
        <v>1770</v>
      </c>
      <c r="H744" s="59"/>
      <c r="I744" s="60"/>
      <c r="J744" s="60"/>
      <c r="K744" s="60"/>
      <c r="L744" s="60"/>
      <c r="M744" s="118"/>
      <c r="N744" s="118"/>
      <c r="O744" s="60"/>
      <c r="P744" s="118"/>
      <c r="Q744" s="118"/>
    </row>
    <row r="745" spans="1:17" s="57" customFormat="1" ht="12.75" customHeight="1" x14ac:dyDescent="0.2">
      <c r="A745" s="215"/>
      <c r="B745" s="209"/>
      <c r="C745" s="211"/>
      <c r="D745" s="215"/>
      <c r="E745" s="208"/>
      <c r="F745" s="218"/>
      <c r="G745" s="58" t="s">
        <v>1771</v>
      </c>
      <c r="H745" s="59"/>
      <c r="I745" s="60"/>
      <c r="J745" s="60"/>
      <c r="K745" s="60"/>
      <c r="L745" s="60"/>
      <c r="M745" s="118"/>
      <c r="N745" s="118"/>
      <c r="O745" s="60"/>
      <c r="P745" s="118"/>
      <c r="Q745" s="118"/>
    </row>
    <row r="746" spans="1:17" s="57" customFormat="1" ht="12.75" customHeight="1" x14ac:dyDescent="0.2">
      <c r="A746" s="214">
        <v>367</v>
      </c>
      <c r="B746" s="209">
        <v>2041</v>
      </c>
      <c r="C746" s="210" t="s">
        <v>3005</v>
      </c>
      <c r="D746" s="214" t="s">
        <v>3713</v>
      </c>
      <c r="E746" s="207" t="s">
        <v>6072</v>
      </c>
      <c r="F746" s="217">
        <v>1894612.5</v>
      </c>
      <c r="G746" s="58" t="s">
        <v>1770</v>
      </c>
      <c r="H746" s="59"/>
      <c r="I746" s="60"/>
      <c r="J746" s="60"/>
      <c r="K746" s="60"/>
      <c r="L746" s="60"/>
      <c r="M746" s="118"/>
      <c r="N746" s="118"/>
      <c r="O746" s="60"/>
      <c r="P746" s="118"/>
      <c r="Q746" s="118"/>
    </row>
    <row r="747" spans="1:17" s="57" customFormat="1" ht="12.75" customHeight="1" x14ac:dyDescent="0.2">
      <c r="A747" s="215"/>
      <c r="B747" s="209"/>
      <c r="C747" s="211"/>
      <c r="D747" s="215"/>
      <c r="E747" s="208"/>
      <c r="F747" s="218"/>
      <c r="G747" s="58" t="s">
        <v>1771</v>
      </c>
      <c r="H747" s="59"/>
      <c r="I747" s="60"/>
      <c r="J747" s="60"/>
      <c r="K747" s="60"/>
      <c r="L747" s="60"/>
      <c r="M747" s="118"/>
      <c r="N747" s="118"/>
      <c r="O747" s="60"/>
      <c r="P747" s="118"/>
      <c r="Q747" s="118"/>
    </row>
    <row r="748" spans="1:17" s="57" customFormat="1" ht="12.75" customHeight="1" x14ac:dyDescent="0.2">
      <c r="A748" s="214">
        <v>368</v>
      </c>
      <c r="B748" s="209">
        <v>2042</v>
      </c>
      <c r="C748" s="210" t="s">
        <v>3151</v>
      </c>
      <c r="D748" s="214" t="s">
        <v>3713</v>
      </c>
      <c r="E748" s="207" t="s">
        <v>6072</v>
      </c>
      <c r="F748" s="217">
        <v>1420620.35</v>
      </c>
      <c r="G748" s="58" t="s">
        <v>1770</v>
      </c>
      <c r="H748" s="59"/>
      <c r="I748" s="60"/>
      <c r="J748" s="60"/>
      <c r="K748" s="60"/>
      <c r="L748" s="60"/>
      <c r="M748" s="118"/>
      <c r="N748" s="118"/>
      <c r="O748" s="60"/>
      <c r="P748" s="118"/>
      <c r="Q748" s="118"/>
    </row>
    <row r="749" spans="1:17" s="57" customFormat="1" ht="12.75" customHeight="1" x14ac:dyDescent="0.2">
      <c r="A749" s="215"/>
      <c r="B749" s="209"/>
      <c r="C749" s="211"/>
      <c r="D749" s="215"/>
      <c r="E749" s="208"/>
      <c r="F749" s="218"/>
      <c r="G749" s="58" t="s">
        <v>1771</v>
      </c>
      <c r="H749" s="59"/>
      <c r="I749" s="60"/>
      <c r="J749" s="60"/>
      <c r="K749" s="60"/>
      <c r="L749" s="60"/>
      <c r="M749" s="118"/>
      <c r="N749" s="118"/>
      <c r="O749" s="60"/>
      <c r="P749" s="118"/>
      <c r="Q749" s="118"/>
    </row>
    <row r="750" spans="1:17" s="57" customFormat="1" ht="12.75" customHeight="1" x14ac:dyDescent="0.2">
      <c r="A750" s="214">
        <v>369</v>
      </c>
      <c r="B750" s="209">
        <v>2043</v>
      </c>
      <c r="C750" s="210" t="s">
        <v>3152</v>
      </c>
      <c r="D750" s="214" t="s">
        <v>3713</v>
      </c>
      <c r="E750" s="207" t="s">
        <v>6072</v>
      </c>
      <c r="F750" s="217">
        <v>1894612.5</v>
      </c>
      <c r="G750" s="58" t="s">
        <v>1770</v>
      </c>
      <c r="H750" s="59"/>
      <c r="I750" s="60"/>
      <c r="J750" s="60"/>
      <c r="K750" s="60"/>
      <c r="L750" s="60"/>
      <c r="M750" s="118"/>
      <c r="N750" s="118"/>
      <c r="O750" s="60"/>
      <c r="P750" s="118"/>
      <c r="Q750" s="118"/>
    </row>
    <row r="751" spans="1:17" s="57" customFormat="1" ht="12.75" customHeight="1" x14ac:dyDescent="0.2">
      <c r="A751" s="215"/>
      <c r="B751" s="209"/>
      <c r="C751" s="211"/>
      <c r="D751" s="215"/>
      <c r="E751" s="208"/>
      <c r="F751" s="218"/>
      <c r="G751" s="58" t="s">
        <v>1771</v>
      </c>
      <c r="H751" s="59"/>
      <c r="I751" s="60"/>
      <c r="J751" s="60"/>
      <c r="K751" s="60"/>
      <c r="L751" s="60"/>
      <c r="M751" s="118"/>
      <c r="N751" s="118"/>
      <c r="O751" s="60"/>
      <c r="P751" s="118"/>
      <c r="Q751" s="118"/>
    </row>
    <row r="752" spans="1:17" s="57" customFormat="1" ht="12.75" customHeight="1" x14ac:dyDescent="0.2">
      <c r="A752" s="214">
        <v>370</v>
      </c>
      <c r="B752" s="209">
        <v>2139</v>
      </c>
      <c r="C752" s="210" t="s">
        <v>3006</v>
      </c>
      <c r="D752" s="214" t="s">
        <v>3713</v>
      </c>
      <c r="E752" s="207" t="s">
        <v>6072</v>
      </c>
      <c r="F752" s="217">
        <v>1645164.45</v>
      </c>
      <c r="G752" s="58" t="s">
        <v>1770</v>
      </c>
      <c r="H752" s="59"/>
      <c r="I752" s="60"/>
      <c r="J752" s="60"/>
      <c r="K752" s="60"/>
      <c r="L752" s="60"/>
      <c r="M752" s="118"/>
      <c r="N752" s="118"/>
      <c r="O752" s="60"/>
      <c r="P752" s="118"/>
      <c r="Q752" s="118"/>
    </row>
    <row r="753" spans="1:17" s="57" customFormat="1" ht="12.75" customHeight="1" x14ac:dyDescent="0.2">
      <c r="A753" s="215"/>
      <c r="B753" s="209"/>
      <c r="C753" s="211"/>
      <c r="D753" s="215"/>
      <c r="E753" s="208"/>
      <c r="F753" s="218"/>
      <c r="G753" s="58" t="s">
        <v>1771</v>
      </c>
      <c r="H753" s="59"/>
      <c r="I753" s="60"/>
      <c r="J753" s="60"/>
      <c r="K753" s="60"/>
      <c r="L753" s="60"/>
      <c r="M753" s="118"/>
      <c r="N753" s="118"/>
      <c r="O753" s="60"/>
      <c r="P753" s="118"/>
      <c r="Q753" s="118"/>
    </row>
    <row r="754" spans="1:17" s="57" customFormat="1" ht="12.75" customHeight="1" x14ac:dyDescent="0.2">
      <c r="A754" s="214">
        <v>371</v>
      </c>
      <c r="B754" s="209">
        <v>2046</v>
      </c>
      <c r="C754" s="210" t="s">
        <v>3153</v>
      </c>
      <c r="D754" s="214" t="s">
        <v>3713</v>
      </c>
      <c r="E754" s="207" t="s">
        <v>6072</v>
      </c>
      <c r="F754" s="217">
        <v>1645164.45</v>
      </c>
      <c r="G754" s="58" t="s">
        <v>1770</v>
      </c>
      <c r="H754" s="59"/>
      <c r="I754" s="60"/>
      <c r="J754" s="60"/>
      <c r="K754" s="60"/>
      <c r="L754" s="60"/>
      <c r="M754" s="118"/>
      <c r="N754" s="118"/>
      <c r="O754" s="60"/>
      <c r="P754" s="118"/>
      <c r="Q754" s="118"/>
    </row>
    <row r="755" spans="1:17" s="57" customFormat="1" ht="12.75" customHeight="1" x14ac:dyDescent="0.2">
      <c r="A755" s="215"/>
      <c r="B755" s="209"/>
      <c r="C755" s="211"/>
      <c r="D755" s="215"/>
      <c r="E755" s="208"/>
      <c r="F755" s="218"/>
      <c r="G755" s="58" t="s">
        <v>1771</v>
      </c>
      <c r="H755" s="59"/>
      <c r="I755" s="60"/>
      <c r="J755" s="60"/>
      <c r="K755" s="60"/>
      <c r="L755" s="60"/>
      <c r="M755" s="118"/>
      <c r="N755" s="118"/>
      <c r="O755" s="60"/>
      <c r="P755" s="118"/>
      <c r="Q755" s="118"/>
    </row>
    <row r="756" spans="1:17" s="57" customFormat="1" ht="12.75" customHeight="1" x14ac:dyDescent="0.2">
      <c r="A756" s="214">
        <v>372</v>
      </c>
      <c r="B756" s="209">
        <v>2048</v>
      </c>
      <c r="C756" s="210" t="s">
        <v>3154</v>
      </c>
      <c r="D756" s="214" t="s">
        <v>3713</v>
      </c>
      <c r="E756" s="207" t="s">
        <v>6072</v>
      </c>
      <c r="F756" s="217">
        <v>1645164.45</v>
      </c>
      <c r="G756" s="58" t="s">
        <v>1770</v>
      </c>
      <c r="H756" s="59"/>
      <c r="I756" s="60"/>
      <c r="J756" s="60"/>
      <c r="K756" s="60"/>
      <c r="L756" s="60"/>
      <c r="M756" s="118"/>
      <c r="N756" s="118"/>
      <c r="O756" s="60"/>
      <c r="P756" s="118"/>
      <c r="Q756" s="118"/>
    </row>
    <row r="757" spans="1:17" s="57" customFormat="1" ht="12.75" customHeight="1" x14ac:dyDescent="0.2">
      <c r="A757" s="215"/>
      <c r="B757" s="209"/>
      <c r="C757" s="211"/>
      <c r="D757" s="215"/>
      <c r="E757" s="208"/>
      <c r="F757" s="218"/>
      <c r="G757" s="58" t="s">
        <v>1771</v>
      </c>
      <c r="H757" s="59"/>
      <c r="I757" s="60"/>
      <c r="J757" s="60"/>
      <c r="K757" s="60"/>
      <c r="L757" s="60"/>
      <c r="M757" s="118"/>
      <c r="N757" s="118"/>
      <c r="O757" s="60"/>
      <c r="P757" s="118"/>
      <c r="Q757" s="118"/>
    </row>
    <row r="758" spans="1:17" s="57" customFormat="1" ht="12.75" customHeight="1" x14ac:dyDescent="0.2">
      <c r="A758" s="214">
        <v>373</v>
      </c>
      <c r="B758" s="209">
        <v>2049</v>
      </c>
      <c r="C758" s="210" t="s">
        <v>3007</v>
      </c>
      <c r="D758" s="214" t="s">
        <v>3713</v>
      </c>
      <c r="E758" s="207" t="s">
        <v>6072</v>
      </c>
      <c r="F758" s="217">
        <v>1460088</v>
      </c>
      <c r="G758" s="58" t="s">
        <v>1770</v>
      </c>
      <c r="H758" s="59"/>
      <c r="I758" s="60"/>
      <c r="J758" s="60"/>
      <c r="K758" s="60"/>
      <c r="L758" s="60"/>
      <c r="M758" s="118"/>
      <c r="N758" s="118"/>
      <c r="O758" s="60"/>
      <c r="P758" s="118"/>
      <c r="Q758" s="118"/>
    </row>
    <row r="759" spans="1:17" s="57" customFormat="1" ht="12.75" customHeight="1" x14ac:dyDescent="0.2">
      <c r="A759" s="215"/>
      <c r="B759" s="209"/>
      <c r="C759" s="211"/>
      <c r="D759" s="215"/>
      <c r="E759" s="208"/>
      <c r="F759" s="218"/>
      <c r="G759" s="58" t="s">
        <v>1771</v>
      </c>
      <c r="H759" s="59"/>
      <c r="I759" s="60"/>
      <c r="J759" s="60"/>
      <c r="K759" s="60"/>
      <c r="L759" s="60"/>
      <c r="M759" s="118"/>
      <c r="N759" s="118"/>
      <c r="O759" s="60"/>
      <c r="P759" s="118"/>
      <c r="Q759" s="118"/>
    </row>
    <row r="760" spans="1:17" s="57" customFormat="1" ht="12.75" customHeight="1" x14ac:dyDescent="0.2">
      <c r="A760" s="214">
        <v>374</v>
      </c>
      <c r="B760" s="209">
        <v>2050</v>
      </c>
      <c r="C760" s="210" t="s">
        <v>3155</v>
      </c>
      <c r="D760" s="214" t="s">
        <v>3713</v>
      </c>
      <c r="E760" s="207" t="s">
        <v>6072</v>
      </c>
      <c r="F760" s="217">
        <v>1645164.45</v>
      </c>
      <c r="G760" s="58" t="s">
        <v>1770</v>
      </c>
      <c r="H760" s="59"/>
      <c r="I760" s="60"/>
      <c r="J760" s="60"/>
      <c r="K760" s="60"/>
      <c r="L760" s="60"/>
      <c r="M760" s="118"/>
      <c r="N760" s="118"/>
      <c r="O760" s="60"/>
      <c r="P760" s="118"/>
      <c r="Q760" s="118"/>
    </row>
    <row r="761" spans="1:17" s="57" customFormat="1" ht="12.75" customHeight="1" x14ac:dyDescent="0.2">
      <c r="A761" s="215"/>
      <c r="B761" s="209"/>
      <c r="C761" s="211"/>
      <c r="D761" s="215"/>
      <c r="E761" s="208"/>
      <c r="F761" s="218"/>
      <c r="G761" s="58" t="s">
        <v>1771</v>
      </c>
      <c r="H761" s="59"/>
      <c r="I761" s="60"/>
      <c r="J761" s="60"/>
      <c r="K761" s="60"/>
      <c r="L761" s="60"/>
      <c r="M761" s="118"/>
      <c r="N761" s="118"/>
      <c r="O761" s="60"/>
      <c r="P761" s="118"/>
      <c r="Q761" s="118"/>
    </row>
    <row r="762" spans="1:17" s="57" customFormat="1" ht="12.75" customHeight="1" x14ac:dyDescent="0.2">
      <c r="A762" s="214">
        <v>375</v>
      </c>
      <c r="B762" s="209">
        <v>2052</v>
      </c>
      <c r="C762" s="210" t="s">
        <v>3008</v>
      </c>
      <c r="D762" s="214" t="s">
        <v>3713</v>
      </c>
      <c r="E762" s="207" t="s">
        <v>6072</v>
      </c>
      <c r="F762" s="217">
        <v>764000</v>
      </c>
      <c r="G762" s="58" t="s">
        <v>1770</v>
      </c>
      <c r="H762" s="59"/>
      <c r="I762" s="60"/>
      <c r="J762" s="60"/>
      <c r="K762" s="60"/>
      <c r="L762" s="60"/>
      <c r="M762" s="118"/>
      <c r="N762" s="118"/>
      <c r="O762" s="60"/>
      <c r="P762" s="118"/>
      <c r="Q762" s="118"/>
    </row>
    <row r="763" spans="1:17" s="57" customFormat="1" ht="12.75" customHeight="1" x14ac:dyDescent="0.2">
      <c r="A763" s="215"/>
      <c r="B763" s="209"/>
      <c r="C763" s="211"/>
      <c r="D763" s="215"/>
      <c r="E763" s="208"/>
      <c r="F763" s="218"/>
      <c r="G763" s="58" t="s">
        <v>1771</v>
      </c>
      <c r="H763" s="59"/>
      <c r="I763" s="60"/>
      <c r="J763" s="60"/>
      <c r="K763" s="60"/>
      <c r="L763" s="60"/>
      <c r="M763" s="118"/>
      <c r="N763" s="118"/>
      <c r="O763" s="60"/>
      <c r="P763" s="118"/>
      <c r="Q763" s="118"/>
    </row>
    <row r="764" spans="1:17" s="57" customFormat="1" ht="12.75" customHeight="1" x14ac:dyDescent="0.2">
      <c r="A764" s="214">
        <v>376</v>
      </c>
      <c r="B764" s="209">
        <v>2054</v>
      </c>
      <c r="C764" s="210" t="s">
        <v>3009</v>
      </c>
      <c r="D764" s="214" t="s">
        <v>3713</v>
      </c>
      <c r="E764" s="207" t="s">
        <v>6072</v>
      </c>
      <c r="F764" s="217">
        <v>764000</v>
      </c>
      <c r="G764" s="58" t="s">
        <v>1770</v>
      </c>
      <c r="H764" s="59"/>
      <c r="I764" s="60"/>
      <c r="J764" s="60"/>
      <c r="K764" s="60"/>
      <c r="L764" s="60"/>
      <c r="M764" s="118"/>
      <c r="N764" s="118"/>
      <c r="O764" s="60"/>
      <c r="P764" s="118"/>
      <c r="Q764" s="118"/>
    </row>
    <row r="765" spans="1:17" s="57" customFormat="1" ht="12.75" customHeight="1" x14ac:dyDescent="0.2">
      <c r="A765" s="215"/>
      <c r="B765" s="209"/>
      <c r="C765" s="211"/>
      <c r="D765" s="215"/>
      <c r="E765" s="208"/>
      <c r="F765" s="218"/>
      <c r="G765" s="58" t="s">
        <v>1771</v>
      </c>
      <c r="H765" s="59"/>
      <c r="I765" s="60"/>
      <c r="J765" s="60"/>
      <c r="K765" s="60"/>
      <c r="L765" s="60"/>
      <c r="M765" s="118"/>
      <c r="N765" s="118"/>
      <c r="O765" s="60"/>
      <c r="P765" s="118"/>
      <c r="Q765" s="118"/>
    </row>
    <row r="766" spans="1:17" s="57" customFormat="1" ht="12.75" customHeight="1" x14ac:dyDescent="0.2">
      <c r="A766" s="214">
        <v>377</v>
      </c>
      <c r="B766" s="209"/>
      <c r="C766" s="210" t="s">
        <v>3010</v>
      </c>
      <c r="D766" s="214" t="s">
        <v>3713</v>
      </c>
      <c r="E766" s="207" t="s">
        <v>6072</v>
      </c>
      <c r="F766" s="217">
        <v>764000</v>
      </c>
      <c r="G766" s="58" t="s">
        <v>1770</v>
      </c>
      <c r="H766" s="59"/>
      <c r="I766" s="60"/>
      <c r="J766" s="60"/>
      <c r="K766" s="60"/>
      <c r="L766" s="60"/>
      <c r="M766" s="118"/>
      <c r="N766" s="118"/>
      <c r="O766" s="60"/>
      <c r="P766" s="118"/>
      <c r="Q766" s="118"/>
    </row>
    <row r="767" spans="1:17" s="57" customFormat="1" ht="12.75" customHeight="1" x14ac:dyDescent="0.2">
      <c r="A767" s="215"/>
      <c r="B767" s="209"/>
      <c r="C767" s="211"/>
      <c r="D767" s="215"/>
      <c r="E767" s="208"/>
      <c r="F767" s="218"/>
      <c r="G767" s="58" t="s">
        <v>1771</v>
      </c>
      <c r="H767" s="59"/>
      <c r="I767" s="60"/>
      <c r="J767" s="60"/>
      <c r="K767" s="60"/>
      <c r="L767" s="60"/>
      <c r="M767" s="118"/>
      <c r="N767" s="118"/>
      <c r="O767" s="60"/>
      <c r="P767" s="118"/>
      <c r="Q767" s="118"/>
    </row>
    <row r="768" spans="1:17" s="57" customFormat="1" ht="12.75" customHeight="1" x14ac:dyDescent="0.2">
      <c r="A768" s="214">
        <v>378</v>
      </c>
      <c r="B768" s="209">
        <v>2058</v>
      </c>
      <c r="C768" s="210" t="s">
        <v>3011</v>
      </c>
      <c r="D768" s="214" t="s">
        <v>3713</v>
      </c>
      <c r="E768" s="207" t="s">
        <v>6072</v>
      </c>
      <c r="F768" s="217">
        <v>764000</v>
      </c>
      <c r="G768" s="58" t="s">
        <v>1770</v>
      </c>
      <c r="H768" s="59"/>
      <c r="I768" s="60"/>
      <c r="J768" s="60"/>
      <c r="K768" s="60"/>
      <c r="L768" s="60"/>
      <c r="M768" s="118"/>
      <c r="N768" s="118"/>
      <c r="O768" s="60"/>
      <c r="P768" s="118"/>
      <c r="Q768" s="118"/>
    </row>
    <row r="769" spans="1:17" s="57" customFormat="1" ht="12.75" customHeight="1" x14ac:dyDescent="0.2">
      <c r="A769" s="215"/>
      <c r="B769" s="209"/>
      <c r="C769" s="211"/>
      <c r="D769" s="215"/>
      <c r="E769" s="208"/>
      <c r="F769" s="218"/>
      <c r="G769" s="58" t="s">
        <v>1771</v>
      </c>
      <c r="H769" s="59"/>
      <c r="I769" s="60"/>
      <c r="J769" s="60"/>
      <c r="K769" s="60"/>
      <c r="L769" s="60"/>
      <c r="M769" s="118"/>
      <c r="N769" s="118"/>
      <c r="O769" s="60"/>
      <c r="P769" s="118"/>
      <c r="Q769" s="118"/>
    </row>
    <row r="770" spans="1:17" s="57" customFormat="1" ht="12.75" customHeight="1" x14ac:dyDescent="0.2">
      <c r="A770" s="214">
        <v>379</v>
      </c>
      <c r="B770" s="209">
        <v>2061</v>
      </c>
      <c r="C770" s="210" t="s">
        <v>3140</v>
      </c>
      <c r="D770" s="214" t="s">
        <v>3713</v>
      </c>
      <c r="E770" s="207" t="s">
        <v>6072</v>
      </c>
      <c r="F770" s="217">
        <v>764000</v>
      </c>
      <c r="G770" s="58" t="s">
        <v>1770</v>
      </c>
      <c r="H770" s="59"/>
      <c r="I770" s="60"/>
      <c r="J770" s="60"/>
      <c r="K770" s="60"/>
      <c r="L770" s="60"/>
      <c r="M770" s="118"/>
      <c r="N770" s="118"/>
      <c r="O770" s="60"/>
      <c r="P770" s="118"/>
      <c r="Q770" s="118"/>
    </row>
    <row r="771" spans="1:17" s="57" customFormat="1" ht="12.75" customHeight="1" x14ac:dyDescent="0.2">
      <c r="A771" s="215"/>
      <c r="B771" s="209"/>
      <c r="C771" s="211"/>
      <c r="D771" s="215"/>
      <c r="E771" s="208"/>
      <c r="F771" s="218"/>
      <c r="G771" s="58" t="s">
        <v>1771</v>
      </c>
      <c r="H771" s="59"/>
      <c r="I771" s="60"/>
      <c r="J771" s="60"/>
      <c r="K771" s="60"/>
      <c r="L771" s="60"/>
      <c r="M771" s="118"/>
      <c r="N771" s="118"/>
      <c r="O771" s="60"/>
      <c r="P771" s="118"/>
      <c r="Q771" s="118"/>
    </row>
    <row r="772" spans="1:17" s="57" customFormat="1" ht="12.75" customHeight="1" x14ac:dyDescent="0.2">
      <c r="A772" s="214">
        <v>380</v>
      </c>
      <c r="B772" s="209">
        <v>2062</v>
      </c>
      <c r="C772" s="210" t="s">
        <v>3012</v>
      </c>
      <c r="D772" s="214" t="s">
        <v>3713</v>
      </c>
      <c r="E772" s="207" t="s">
        <v>6072</v>
      </c>
      <c r="F772" s="217">
        <v>1307816.3500000001</v>
      </c>
      <c r="G772" s="58" t="s">
        <v>1770</v>
      </c>
      <c r="H772" s="59"/>
      <c r="I772" s="60"/>
      <c r="J772" s="60"/>
      <c r="K772" s="60"/>
      <c r="L772" s="60"/>
      <c r="M772" s="118"/>
      <c r="N772" s="118"/>
      <c r="O772" s="60"/>
      <c r="P772" s="118"/>
      <c r="Q772" s="118"/>
    </row>
    <row r="773" spans="1:17" s="57" customFormat="1" ht="12.75" customHeight="1" x14ac:dyDescent="0.2">
      <c r="A773" s="215"/>
      <c r="B773" s="209"/>
      <c r="C773" s="211"/>
      <c r="D773" s="215"/>
      <c r="E773" s="208"/>
      <c r="F773" s="218"/>
      <c r="G773" s="58" t="s">
        <v>1771</v>
      </c>
      <c r="H773" s="59"/>
      <c r="I773" s="60"/>
      <c r="J773" s="60"/>
      <c r="K773" s="60"/>
      <c r="L773" s="60"/>
      <c r="M773" s="118"/>
      <c r="N773" s="118"/>
      <c r="O773" s="60"/>
      <c r="P773" s="118"/>
      <c r="Q773" s="118"/>
    </row>
    <row r="774" spans="1:17" s="57" customFormat="1" ht="12.75" customHeight="1" x14ac:dyDescent="0.2">
      <c r="A774" s="214">
        <v>381</v>
      </c>
      <c r="B774" s="209">
        <v>2069</v>
      </c>
      <c r="C774" s="210" t="s">
        <v>3013</v>
      </c>
      <c r="D774" s="214" t="s">
        <v>3713</v>
      </c>
      <c r="E774" s="207" t="s">
        <v>6072</v>
      </c>
      <c r="F774" s="217">
        <v>1904900.9</v>
      </c>
      <c r="G774" s="58" t="s">
        <v>1770</v>
      </c>
      <c r="H774" s="59"/>
      <c r="I774" s="60"/>
      <c r="J774" s="60"/>
      <c r="K774" s="60"/>
      <c r="L774" s="60"/>
      <c r="M774" s="118"/>
      <c r="N774" s="118"/>
      <c r="O774" s="60"/>
      <c r="P774" s="118"/>
      <c r="Q774" s="118"/>
    </row>
    <row r="775" spans="1:17" s="57" customFormat="1" ht="12.75" customHeight="1" x14ac:dyDescent="0.2">
      <c r="A775" s="215"/>
      <c r="B775" s="209"/>
      <c r="C775" s="211"/>
      <c r="D775" s="215"/>
      <c r="E775" s="208"/>
      <c r="F775" s="218"/>
      <c r="G775" s="58" t="s">
        <v>1771</v>
      </c>
      <c r="H775" s="59"/>
      <c r="I775" s="60"/>
      <c r="J775" s="60"/>
      <c r="K775" s="60"/>
      <c r="L775" s="60"/>
      <c r="M775" s="118"/>
      <c r="N775" s="118"/>
      <c r="O775" s="60"/>
      <c r="P775" s="118"/>
      <c r="Q775" s="118"/>
    </row>
    <row r="776" spans="1:17" s="57" customFormat="1" ht="12.75" customHeight="1" x14ac:dyDescent="0.2">
      <c r="A776" s="214">
        <v>382</v>
      </c>
      <c r="B776" s="209">
        <v>2071</v>
      </c>
      <c r="C776" s="210" t="s">
        <v>3014</v>
      </c>
      <c r="D776" s="214" t="s">
        <v>3713</v>
      </c>
      <c r="E776" s="207" t="s">
        <v>6072</v>
      </c>
      <c r="F776" s="217">
        <v>1430908.75</v>
      </c>
      <c r="G776" s="58" t="s">
        <v>1770</v>
      </c>
      <c r="H776" s="59"/>
      <c r="I776" s="60"/>
      <c r="J776" s="60"/>
      <c r="K776" s="60"/>
      <c r="L776" s="60"/>
      <c r="M776" s="118"/>
      <c r="N776" s="118"/>
      <c r="O776" s="60"/>
      <c r="P776" s="118"/>
      <c r="Q776" s="118"/>
    </row>
    <row r="777" spans="1:17" s="57" customFormat="1" ht="12.75" customHeight="1" x14ac:dyDescent="0.2">
      <c r="A777" s="215"/>
      <c r="B777" s="209"/>
      <c r="C777" s="211"/>
      <c r="D777" s="215"/>
      <c r="E777" s="208"/>
      <c r="F777" s="218"/>
      <c r="G777" s="58" t="s">
        <v>1771</v>
      </c>
      <c r="H777" s="59"/>
      <c r="I777" s="60"/>
      <c r="J777" s="60"/>
      <c r="K777" s="60"/>
      <c r="L777" s="60"/>
      <c r="M777" s="118"/>
      <c r="N777" s="118"/>
      <c r="O777" s="60"/>
      <c r="P777" s="118"/>
      <c r="Q777" s="118"/>
    </row>
    <row r="778" spans="1:17" s="57" customFormat="1" ht="12.75" customHeight="1" x14ac:dyDescent="0.2">
      <c r="A778" s="214">
        <v>383</v>
      </c>
      <c r="B778" s="209">
        <v>2074</v>
      </c>
      <c r="C778" s="210" t="s">
        <v>3131</v>
      </c>
      <c r="D778" s="214" t="s">
        <v>3713</v>
      </c>
      <c r="E778" s="207" t="s">
        <v>6072</v>
      </c>
      <c r="F778" s="217">
        <v>764000</v>
      </c>
      <c r="G778" s="58" t="s">
        <v>1770</v>
      </c>
      <c r="H778" s="59"/>
      <c r="I778" s="60"/>
      <c r="J778" s="60"/>
      <c r="K778" s="60"/>
      <c r="L778" s="60"/>
      <c r="M778" s="118"/>
      <c r="N778" s="118"/>
      <c r="O778" s="60"/>
      <c r="P778" s="118"/>
      <c r="Q778" s="118"/>
    </row>
    <row r="779" spans="1:17" s="57" customFormat="1" ht="12.75" customHeight="1" x14ac:dyDescent="0.2">
      <c r="A779" s="215"/>
      <c r="B779" s="209"/>
      <c r="C779" s="211"/>
      <c r="D779" s="215"/>
      <c r="E779" s="208"/>
      <c r="F779" s="218"/>
      <c r="G779" s="58" t="s">
        <v>1771</v>
      </c>
      <c r="H779" s="59"/>
      <c r="I779" s="60"/>
      <c r="J779" s="60"/>
      <c r="K779" s="60"/>
      <c r="L779" s="60"/>
      <c r="M779" s="118"/>
      <c r="N779" s="118"/>
      <c r="O779" s="60"/>
      <c r="P779" s="118"/>
      <c r="Q779" s="118"/>
    </row>
    <row r="780" spans="1:17" s="57" customFormat="1" ht="12.75" customHeight="1" x14ac:dyDescent="0.2">
      <c r="A780" s="214">
        <v>384</v>
      </c>
      <c r="B780" s="209">
        <v>2077</v>
      </c>
      <c r="C780" s="210" t="s">
        <v>2377</v>
      </c>
      <c r="D780" s="214" t="s">
        <v>3713</v>
      </c>
      <c r="E780" s="207" t="s">
        <v>6072</v>
      </c>
      <c r="F780" s="217">
        <v>764000</v>
      </c>
      <c r="G780" s="58" t="s">
        <v>1770</v>
      </c>
      <c r="H780" s="59"/>
      <c r="I780" s="60"/>
      <c r="J780" s="60"/>
      <c r="K780" s="60"/>
      <c r="L780" s="60"/>
      <c r="M780" s="118"/>
      <c r="N780" s="118"/>
      <c r="O780" s="60"/>
      <c r="P780" s="118"/>
      <c r="Q780" s="118"/>
    </row>
    <row r="781" spans="1:17" s="57" customFormat="1" ht="12.75" customHeight="1" x14ac:dyDescent="0.2">
      <c r="A781" s="215"/>
      <c r="B781" s="209"/>
      <c r="C781" s="211"/>
      <c r="D781" s="215"/>
      <c r="E781" s="208"/>
      <c r="F781" s="218"/>
      <c r="G781" s="58" t="s">
        <v>1771</v>
      </c>
      <c r="H781" s="59"/>
      <c r="I781" s="60"/>
      <c r="J781" s="60"/>
      <c r="K781" s="60"/>
      <c r="L781" s="60"/>
      <c r="M781" s="118"/>
      <c r="N781" s="118"/>
      <c r="O781" s="60"/>
      <c r="P781" s="118"/>
      <c r="Q781" s="118"/>
    </row>
    <row r="782" spans="1:17" s="57" customFormat="1" ht="12.75" customHeight="1" x14ac:dyDescent="0.2">
      <c r="A782" s="214">
        <v>385</v>
      </c>
      <c r="B782" s="209">
        <v>2079</v>
      </c>
      <c r="C782" s="210" t="s">
        <v>3132</v>
      </c>
      <c r="D782" s="214" t="s">
        <v>3713</v>
      </c>
      <c r="E782" s="207" t="s">
        <v>6072</v>
      </c>
      <c r="F782" s="217">
        <v>764000</v>
      </c>
      <c r="G782" s="58" t="s">
        <v>1770</v>
      </c>
      <c r="H782" s="59"/>
      <c r="I782" s="60"/>
      <c r="J782" s="60"/>
      <c r="K782" s="60"/>
      <c r="L782" s="60"/>
      <c r="M782" s="118"/>
      <c r="N782" s="118"/>
      <c r="O782" s="60"/>
      <c r="P782" s="118"/>
      <c r="Q782" s="118"/>
    </row>
    <row r="783" spans="1:17" s="57" customFormat="1" ht="12.75" customHeight="1" x14ac:dyDescent="0.2">
      <c r="A783" s="215"/>
      <c r="B783" s="209"/>
      <c r="C783" s="211"/>
      <c r="D783" s="215"/>
      <c r="E783" s="208"/>
      <c r="F783" s="218"/>
      <c r="G783" s="58" t="s">
        <v>1771</v>
      </c>
      <c r="H783" s="59"/>
      <c r="I783" s="60"/>
      <c r="J783" s="60"/>
      <c r="K783" s="60"/>
      <c r="L783" s="60"/>
      <c r="M783" s="118"/>
      <c r="N783" s="118"/>
      <c r="O783" s="60"/>
      <c r="P783" s="118"/>
      <c r="Q783" s="118"/>
    </row>
    <row r="784" spans="1:17" s="57" customFormat="1" ht="12.75" customHeight="1" x14ac:dyDescent="0.2">
      <c r="A784" s="214">
        <v>386</v>
      </c>
      <c r="B784" s="209">
        <v>2080</v>
      </c>
      <c r="C784" s="210" t="s">
        <v>3015</v>
      </c>
      <c r="D784" s="214" t="s">
        <v>3713</v>
      </c>
      <c r="E784" s="207" t="s">
        <v>6072</v>
      </c>
      <c r="F784" s="217">
        <v>1645164.65</v>
      </c>
      <c r="G784" s="58" t="s">
        <v>1770</v>
      </c>
      <c r="H784" s="59"/>
      <c r="I784" s="60"/>
      <c r="J784" s="60"/>
      <c r="K784" s="60"/>
      <c r="L784" s="60"/>
      <c r="M784" s="118"/>
      <c r="N784" s="118"/>
      <c r="O784" s="60"/>
      <c r="P784" s="118"/>
      <c r="Q784" s="118"/>
    </row>
    <row r="785" spans="1:17" s="57" customFormat="1" ht="12.75" customHeight="1" x14ac:dyDescent="0.2">
      <c r="A785" s="215"/>
      <c r="B785" s="209"/>
      <c r="C785" s="211"/>
      <c r="D785" s="215"/>
      <c r="E785" s="208"/>
      <c r="F785" s="218"/>
      <c r="G785" s="58" t="s">
        <v>1771</v>
      </c>
      <c r="H785" s="59"/>
      <c r="I785" s="60"/>
      <c r="J785" s="60"/>
      <c r="K785" s="60"/>
      <c r="L785" s="60"/>
      <c r="M785" s="118"/>
      <c r="N785" s="118"/>
      <c r="O785" s="60"/>
      <c r="P785" s="118"/>
      <c r="Q785" s="118"/>
    </row>
    <row r="786" spans="1:17" s="57" customFormat="1" ht="12.75" customHeight="1" x14ac:dyDescent="0.2">
      <c r="A786" s="214">
        <v>387</v>
      </c>
      <c r="B786" s="209">
        <v>2081</v>
      </c>
      <c r="C786" s="210" t="s">
        <v>3016</v>
      </c>
      <c r="D786" s="214" t="s">
        <v>3713</v>
      </c>
      <c r="E786" s="207" t="s">
        <v>6072</v>
      </c>
      <c r="F786" s="217">
        <v>764000</v>
      </c>
      <c r="G786" s="58" t="s">
        <v>1770</v>
      </c>
      <c r="H786" s="59"/>
      <c r="I786" s="60"/>
      <c r="J786" s="60"/>
      <c r="K786" s="60"/>
      <c r="L786" s="60"/>
      <c r="M786" s="118"/>
      <c r="N786" s="118"/>
      <c r="O786" s="60"/>
      <c r="P786" s="118"/>
      <c r="Q786" s="118"/>
    </row>
    <row r="787" spans="1:17" s="57" customFormat="1" ht="12.75" customHeight="1" x14ac:dyDescent="0.2">
      <c r="A787" s="215"/>
      <c r="B787" s="209"/>
      <c r="C787" s="211"/>
      <c r="D787" s="215"/>
      <c r="E787" s="208"/>
      <c r="F787" s="218"/>
      <c r="G787" s="58" t="s">
        <v>1771</v>
      </c>
      <c r="H787" s="59"/>
      <c r="I787" s="60"/>
      <c r="J787" s="60"/>
      <c r="K787" s="60"/>
      <c r="L787" s="60"/>
      <c r="M787" s="118"/>
      <c r="N787" s="118"/>
      <c r="O787" s="60"/>
      <c r="P787" s="118"/>
      <c r="Q787" s="118"/>
    </row>
    <row r="788" spans="1:17" s="57" customFormat="1" ht="12.75" customHeight="1" x14ac:dyDescent="0.2">
      <c r="A788" s="214">
        <v>388</v>
      </c>
      <c r="B788" s="209">
        <v>2082</v>
      </c>
      <c r="C788" s="210" t="s">
        <v>3156</v>
      </c>
      <c r="D788" s="214" t="s">
        <v>3713</v>
      </c>
      <c r="E788" s="207" t="s">
        <v>6072</v>
      </c>
      <c r="F788" s="217">
        <v>764000</v>
      </c>
      <c r="G788" s="58" t="s">
        <v>1770</v>
      </c>
      <c r="H788" s="59"/>
      <c r="I788" s="60"/>
      <c r="J788" s="60"/>
      <c r="K788" s="60"/>
      <c r="L788" s="60"/>
      <c r="M788" s="118"/>
      <c r="N788" s="118"/>
      <c r="O788" s="60"/>
      <c r="P788" s="118"/>
      <c r="Q788" s="118"/>
    </row>
    <row r="789" spans="1:17" s="57" customFormat="1" ht="12.75" customHeight="1" x14ac:dyDescent="0.2">
      <c r="A789" s="215"/>
      <c r="B789" s="209"/>
      <c r="C789" s="211"/>
      <c r="D789" s="215"/>
      <c r="E789" s="208"/>
      <c r="F789" s="218"/>
      <c r="G789" s="58" t="s">
        <v>1771</v>
      </c>
      <c r="H789" s="59"/>
      <c r="I789" s="60"/>
      <c r="J789" s="60"/>
      <c r="K789" s="60"/>
      <c r="L789" s="60"/>
      <c r="M789" s="118"/>
      <c r="N789" s="118"/>
      <c r="O789" s="60"/>
      <c r="P789" s="118"/>
      <c r="Q789" s="118"/>
    </row>
    <row r="790" spans="1:17" s="57" customFormat="1" ht="12.75" customHeight="1" x14ac:dyDescent="0.2">
      <c r="A790" s="214">
        <v>389</v>
      </c>
      <c r="B790" s="209">
        <v>2436</v>
      </c>
      <c r="C790" s="210" t="s">
        <v>3017</v>
      </c>
      <c r="D790" s="214" t="s">
        <v>3713</v>
      </c>
      <c r="E790" s="207" t="s">
        <v>6072</v>
      </c>
      <c r="F790" s="217">
        <v>1645164.65</v>
      </c>
      <c r="G790" s="58" t="s">
        <v>1770</v>
      </c>
      <c r="H790" s="59"/>
      <c r="I790" s="60"/>
      <c r="J790" s="60"/>
      <c r="K790" s="60"/>
      <c r="L790" s="60"/>
      <c r="M790" s="118"/>
      <c r="N790" s="118"/>
      <c r="O790" s="60"/>
      <c r="P790" s="118"/>
      <c r="Q790" s="118"/>
    </row>
    <row r="791" spans="1:17" s="57" customFormat="1" ht="12.75" customHeight="1" x14ac:dyDescent="0.2">
      <c r="A791" s="215"/>
      <c r="B791" s="209"/>
      <c r="C791" s="211"/>
      <c r="D791" s="215"/>
      <c r="E791" s="208"/>
      <c r="F791" s="218"/>
      <c r="G791" s="58" t="s">
        <v>1771</v>
      </c>
      <c r="H791" s="59"/>
      <c r="I791" s="60"/>
      <c r="J791" s="60"/>
      <c r="K791" s="60"/>
      <c r="L791" s="60"/>
      <c r="M791" s="118"/>
      <c r="N791" s="118"/>
      <c r="O791" s="60"/>
      <c r="P791" s="118"/>
      <c r="Q791" s="118"/>
    </row>
    <row r="792" spans="1:17" s="57" customFormat="1" ht="12.75" customHeight="1" x14ac:dyDescent="0.2">
      <c r="A792" s="214">
        <v>390</v>
      </c>
      <c r="B792" s="209">
        <v>2437</v>
      </c>
      <c r="C792" s="210" t="s">
        <v>3018</v>
      </c>
      <c r="D792" s="214" t="s">
        <v>3713</v>
      </c>
      <c r="E792" s="207" t="s">
        <v>6072</v>
      </c>
      <c r="F792" s="217">
        <v>764000</v>
      </c>
      <c r="G792" s="58" t="s">
        <v>1770</v>
      </c>
      <c r="H792" s="59"/>
      <c r="I792" s="60"/>
      <c r="J792" s="60"/>
      <c r="K792" s="60"/>
      <c r="L792" s="60"/>
      <c r="M792" s="118"/>
      <c r="N792" s="118"/>
      <c r="O792" s="60"/>
      <c r="P792" s="118"/>
      <c r="Q792" s="118"/>
    </row>
    <row r="793" spans="1:17" s="57" customFormat="1" ht="12.75" customHeight="1" x14ac:dyDescent="0.2">
      <c r="A793" s="215"/>
      <c r="B793" s="209"/>
      <c r="C793" s="211"/>
      <c r="D793" s="215"/>
      <c r="E793" s="208"/>
      <c r="F793" s="218"/>
      <c r="G793" s="58" t="s">
        <v>1771</v>
      </c>
      <c r="H793" s="59"/>
      <c r="I793" s="60"/>
      <c r="J793" s="60"/>
      <c r="K793" s="60"/>
      <c r="L793" s="60"/>
      <c r="M793" s="118"/>
      <c r="N793" s="118"/>
      <c r="O793" s="60"/>
      <c r="P793" s="118"/>
      <c r="Q793" s="118"/>
    </row>
    <row r="794" spans="1:17" s="57" customFormat="1" ht="12.75" customHeight="1" x14ac:dyDescent="0.2">
      <c r="A794" s="214">
        <v>391</v>
      </c>
      <c r="B794" s="209">
        <v>2438</v>
      </c>
      <c r="C794" s="210" t="s">
        <v>3019</v>
      </c>
      <c r="D794" s="214" t="s">
        <v>3713</v>
      </c>
      <c r="E794" s="207" t="s">
        <v>6072</v>
      </c>
      <c r="F794" s="217">
        <v>764000</v>
      </c>
      <c r="G794" s="58" t="s">
        <v>1770</v>
      </c>
      <c r="H794" s="59"/>
      <c r="I794" s="60"/>
      <c r="J794" s="60"/>
      <c r="K794" s="60"/>
      <c r="L794" s="60"/>
      <c r="M794" s="118"/>
      <c r="N794" s="118"/>
      <c r="O794" s="60"/>
      <c r="P794" s="118"/>
      <c r="Q794" s="118"/>
    </row>
    <row r="795" spans="1:17" s="57" customFormat="1" ht="12.75" customHeight="1" x14ac:dyDescent="0.2">
      <c r="A795" s="215"/>
      <c r="B795" s="209"/>
      <c r="C795" s="211"/>
      <c r="D795" s="215"/>
      <c r="E795" s="208"/>
      <c r="F795" s="218"/>
      <c r="G795" s="58" t="s">
        <v>1771</v>
      </c>
      <c r="H795" s="59"/>
      <c r="I795" s="60"/>
      <c r="J795" s="60"/>
      <c r="K795" s="60"/>
      <c r="L795" s="60"/>
      <c r="M795" s="118"/>
      <c r="N795" s="118"/>
      <c r="O795" s="60"/>
      <c r="P795" s="118"/>
      <c r="Q795" s="118"/>
    </row>
    <row r="796" spans="1:17" s="57" customFormat="1" ht="12.75" customHeight="1" x14ac:dyDescent="0.2">
      <c r="A796" s="214">
        <v>392</v>
      </c>
      <c r="B796" s="209">
        <v>2158</v>
      </c>
      <c r="C796" s="210" t="s">
        <v>3157</v>
      </c>
      <c r="D796" s="214" t="s">
        <v>3713</v>
      </c>
      <c r="E796" s="207" t="s">
        <v>6072</v>
      </c>
      <c r="F796" s="217">
        <v>1645164.65</v>
      </c>
      <c r="G796" s="58" t="s">
        <v>1770</v>
      </c>
      <c r="H796" s="59"/>
      <c r="I796" s="60"/>
      <c r="J796" s="60"/>
      <c r="K796" s="60"/>
      <c r="L796" s="60"/>
      <c r="M796" s="118"/>
      <c r="N796" s="118"/>
      <c r="O796" s="60"/>
      <c r="P796" s="118"/>
      <c r="Q796" s="118"/>
    </row>
    <row r="797" spans="1:17" s="57" customFormat="1" ht="12.75" customHeight="1" x14ac:dyDescent="0.2">
      <c r="A797" s="215"/>
      <c r="B797" s="209"/>
      <c r="C797" s="211"/>
      <c r="D797" s="215"/>
      <c r="E797" s="208"/>
      <c r="F797" s="218"/>
      <c r="G797" s="58" t="s">
        <v>1771</v>
      </c>
      <c r="H797" s="59"/>
      <c r="I797" s="60"/>
      <c r="J797" s="60"/>
      <c r="K797" s="60"/>
      <c r="L797" s="60"/>
      <c r="M797" s="118"/>
      <c r="N797" s="118"/>
      <c r="O797" s="60"/>
      <c r="P797" s="118"/>
      <c r="Q797" s="118"/>
    </row>
    <row r="798" spans="1:17" s="57" customFormat="1" ht="12.75" customHeight="1" x14ac:dyDescent="0.2">
      <c r="A798" s="214">
        <v>393</v>
      </c>
      <c r="B798" s="209">
        <v>2136</v>
      </c>
      <c r="C798" s="210" t="s">
        <v>2170</v>
      </c>
      <c r="D798" s="214" t="s">
        <v>3713</v>
      </c>
      <c r="E798" s="207" t="s">
        <v>6072</v>
      </c>
      <c r="F798" s="217">
        <v>1307816.3500000001</v>
      </c>
      <c r="G798" s="58" t="s">
        <v>1770</v>
      </c>
      <c r="H798" s="59"/>
      <c r="I798" s="60"/>
      <c r="J798" s="60"/>
      <c r="K798" s="60"/>
      <c r="L798" s="60"/>
      <c r="M798" s="118"/>
      <c r="N798" s="118"/>
      <c r="O798" s="60"/>
      <c r="P798" s="118"/>
      <c r="Q798" s="118"/>
    </row>
    <row r="799" spans="1:17" s="57" customFormat="1" ht="12.75" customHeight="1" x14ac:dyDescent="0.2">
      <c r="A799" s="215"/>
      <c r="B799" s="209"/>
      <c r="C799" s="211"/>
      <c r="D799" s="215"/>
      <c r="E799" s="208"/>
      <c r="F799" s="218"/>
      <c r="G799" s="58" t="s">
        <v>1771</v>
      </c>
      <c r="H799" s="59"/>
      <c r="I799" s="60"/>
      <c r="J799" s="60"/>
      <c r="K799" s="60"/>
      <c r="L799" s="60"/>
      <c r="M799" s="118"/>
      <c r="N799" s="118"/>
      <c r="O799" s="60"/>
      <c r="P799" s="118"/>
      <c r="Q799" s="118"/>
    </row>
    <row r="800" spans="1:17" s="57" customFormat="1" ht="12.75" customHeight="1" x14ac:dyDescent="0.2">
      <c r="A800" s="214">
        <v>394</v>
      </c>
      <c r="B800" s="209">
        <v>2141</v>
      </c>
      <c r="C800" s="210" t="s">
        <v>2172</v>
      </c>
      <c r="D800" s="214" t="s">
        <v>3713</v>
      </c>
      <c r="E800" s="207" t="s">
        <v>6072</v>
      </c>
      <c r="F800" s="217">
        <v>764000</v>
      </c>
      <c r="G800" s="58" t="s">
        <v>1770</v>
      </c>
      <c r="H800" s="59"/>
      <c r="I800" s="60"/>
      <c r="J800" s="60"/>
      <c r="K800" s="60"/>
      <c r="L800" s="60"/>
      <c r="M800" s="118"/>
      <c r="N800" s="118"/>
      <c r="O800" s="60"/>
      <c r="P800" s="118"/>
      <c r="Q800" s="118"/>
    </row>
    <row r="801" spans="1:17" s="57" customFormat="1" ht="12.75" customHeight="1" x14ac:dyDescent="0.2">
      <c r="A801" s="215"/>
      <c r="B801" s="209"/>
      <c r="C801" s="211"/>
      <c r="D801" s="215"/>
      <c r="E801" s="208"/>
      <c r="F801" s="218"/>
      <c r="G801" s="58" t="s">
        <v>1771</v>
      </c>
      <c r="H801" s="59"/>
      <c r="I801" s="60"/>
      <c r="J801" s="60"/>
      <c r="K801" s="60"/>
      <c r="L801" s="60"/>
      <c r="M801" s="118"/>
      <c r="N801" s="118"/>
      <c r="O801" s="60"/>
      <c r="P801" s="118"/>
      <c r="Q801" s="118"/>
    </row>
    <row r="802" spans="1:17" s="57" customFormat="1" ht="12.75" customHeight="1" x14ac:dyDescent="0.2">
      <c r="A802" s="214">
        <v>395</v>
      </c>
      <c r="B802" s="209">
        <v>2142</v>
      </c>
      <c r="C802" s="210" t="s">
        <v>3020</v>
      </c>
      <c r="D802" s="214" t="s">
        <v>3713</v>
      </c>
      <c r="E802" s="207" t="s">
        <v>6072</v>
      </c>
      <c r="F802" s="217">
        <v>764000</v>
      </c>
      <c r="G802" s="58" t="s">
        <v>1770</v>
      </c>
      <c r="H802" s="59"/>
      <c r="I802" s="60"/>
      <c r="J802" s="60"/>
      <c r="K802" s="60"/>
      <c r="L802" s="60"/>
      <c r="M802" s="118"/>
      <c r="N802" s="118"/>
      <c r="O802" s="60"/>
      <c r="P802" s="118"/>
      <c r="Q802" s="118"/>
    </row>
    <row r="803" spans="1:17" s="57" customFormat="1" ht="12.75" customHeight="1" x14ac:dyDescent="0.2">
      <c r="A803" s="215"/>
      <c r="B803" s="209"/>
      <c r="C803" s="211"/>
      <c r="D803" s="215"/>
      <c r="E803" s="208"/>
      <c r="F803" s="218"/>
      <c r="G803" s="58" t="s">
        <v>1771</v>
      </c>
      <c r="H803" s="59"/>
      <c r="I803" s="60"/>
      <c r="J803" s="60"/>
      <c r="K803" s="60"/>
      <c r="L803" s="60"/>
      <c r="M803" s="118"/>
      <c r="N803" s="118"/>
      <c r="O803" s="60"/>
      <c r="P803" s="118"/>
      <c r="Q803" s="118"/>
    </row>
    <row r="804" spans="1:17" s="57" customFormat="1" ht="12.75" customHeight="1" x14ac:dyDescent="0.2">
      <c r="A804" s="214">
        <v>396</v>
      </c>
      <c r="B804" s="209">
        <v>2152</v>
      </c>
      <c r="C804" s="210" t="s">
        <v>3021</v>
      </c>
      <c r="D804" s="214" t="s">
        <v>3713</v>
      </c>
      <c r="E804" s="207" t="s">
        <v>6072</v>
      </c>
      <c r="F804" s="217">
        <v>764000</v>
      </c>
      <c r="G804" s="58" t="s">
        <v>1770</v>
      </c>
      <c r="H804" s="59"/>
      <c r="I804" s="60"/>
      <c r="J804" s="60"/>
      <c r="K804" s="60"/>
      <c r="L804" s="60"/>
      <c r="M804" s="118"/>
      <c r="N804" s="118"/>
      <c r="O804" s="60"/>
      <c r="P804" s="118"/>
      <c r="Q804" s="118"/>
    </row>
    <row r="805" spans="1:17" s="57" customFormat="1" ht="12.75" customHeight="1" x14ac:dyDescent="0.2">
      <c r="A805" s="215"/>
      <c r="B805" s="209"/>
      <c r="C805" s="211"/>
      <c r="D805" s="215"/>
      <c r="E805" s="208"/>
      <c r="F805" s="218"/>
      <c r="G805" s="58" t="s">
        <v>1771</v>
      </c>
      <c r="H805" s="59"/>
      <c r="I805" s="60"/>
      <c r="J805" s="60"/>
      <c r="K805" s="60"/>
      <c r="L805" s="60"/>
      <c r="M805" s="118"/>
      <c r="N805" s="118"/>
      <c r="O805" s="60"/>
      <c r="P805" s="118"/>
      <c r="Q805" s="118"/>
    </row>
    <row r="806" spans="1:17" s="57" customFormat="1" ht="12.75" customHeight="1" x14ac:dyDescent="0.2">
      <c r="A806" s="214">
        <v>397</v>
      </c>
      <c r="B806" s="209">
        <v>2154</v>
      </c>
      <c r="C806" s="210" t="s">
        <v>3022</v>
      </c>
      <c r="D806" s="214" t="s">
        <v>3713</v>
      </c>
      <c r="E806" s="207" t="s">
        <v>6072</v>
      </c>
      <c r="F806" s="217">
        <v>764000</v>
      </c>
      <c r="G806" s="58" t="s">
        <v>1770</v>
      </c>
      <c r="H806" s="59"/>
      <c r="I806" s="60"/>
      <c r="J806" s="60"/>
      <c r="K806" s="60"/>
      <c r="L806" s="60"/>
      <c r="M806" s="118"/>
      <c r="N806" s="118"/>
      <c r="O806" s="60"/>
      <c r="P806" s="118"/>
      <c r="Q806" s="118"/>
    </row>
    <row r="807" spans="1:17" s="57" customFormat="1" ht="12.75" customHeight="1" x14ac:dyDescent="0.2">
      <c r="A807" s="215"/>
      <c r="B807" s="209"/>
      <c r="C807" s="211"/>
      <c r="D807" s="215"/>
      <c r="E807" s="208"/>
      <c r="F807" s="218"/>
      <c r="G807" s="58" t="s">
        <v>1771</v>
      </c>
      <c r="H807" s="59"/>
      <c r="I807" s="60"/>
      <c r="J807" s="60"/>
      <c r="K807" s="60"/>
      <c r="L807" s="60"/>
      <c r="M807" s="118"/>
      <c r="N807" s="118"/>
      <c r="O807" s="60"/>
      <c r="P807" s="118"/>
      <c r="Q807" s="118"/>
    </row>
    <row r="808" spans="1:17" s="57" customFormat="1" ht="12.75" customHeight="1" x14ac:dyDescent="0.2">
      <c r="A808" s="214">
        <v>398</v>
      </c>
      <c r="B808" s="209">
        <v>2155</v>
      </c>
      <c r="C808" s="210" t="s">
        <v>3023</v>
      </c>
      <c r="D808" s="214" t="s">
        <v>3713</v>
      </c>
      <c r="E808" s="207" t="s">
        <v>6072</v>
      </c>
      <c r="F808" s="217">
        <v>764000</v>
      </c>
      <c r="G808" s="58" t="s">
        <v>1770</v>
      </c>
      <c r="H808" s="59"/>
      <c r="I808" s="60"/>
      <c r="J808" s="60"/>
      <c r="K808" s="60"/>
      <c r="L808" s="60"/>
      <c r="M808" s="118"/>
      <c r="N808" s="118"/>
      <c r="O808" s="60"/>
      <c r="P808" s="118"/>
      <c r="Q808" s="118"/>
    </row>
    <row r="809" spans="1:17" s="57" customFormat="1" ht="12.75" customHeight="1" x14ac:dyDescent="0.2">
      <c r="A809" s="215"/>
      <c r="B809" s="209"/>
      <c r="C809" s="211"/>
      <c r="D809" s="215"/>
      <c r="E809" s="208"/>
      <c r="F809" s="218"/>
      <c r="G809" s="58" t="s">
        <v>1771</v>
      </c>
      <c r="H809" s="59"/>
      <c r="I809" s="60"/>
      <c r="J809" s="60"/>
      <c r="K809" s="60"/>
      <c r="L809" s="60"/>
      <c r="M809" s="118"/>
      <c r="N809" s="118"/>
      <c r="O809" s="60"/>
      <c r="P809" s="118"/>
      <c r="Q809" s="118"/>
    </row>
    <row r="810" spans="1:17" s="57" customFormat="1" ht="12.75" customHeight="1" x14ac:dyDescent="0.2">
      <c r="A810" s="214">
        <v>399</v>
      </c>
      <c r="B810" s="209">
        <v>2160</v>
      </c>
      <c r="C810" s="210" t="s">
        <v>3024</v>
      </c>
      <c r="D810" s="214" t="s">
        <v>3713</v>
      </c>
      <c r="E810" s="207" t="s">
        <v>6072</v>
      </c>
      <c r="F810" s="217">
        <v>1352708.35</v>
      </c>
      <c r="G810" s="58" t="s">
        <v>1770</v>
      </c>
      <c r="H810" s="59"/>
      <c r="I810" s="60"/>
      <c r="J810" s="60"/>
      <c r="K810" s="60"/>
      <c r="L810" s="60"/>
      <c r="M810" s="118"/>
      <c r="N810" s="118"/>
      <c r="O810" s="60"/>
      <c r="P810" s="118"/>
      <c r="Q810" s="118"/>
    </row>
    <row r="811" spans="1:17" s="57" customFormat="1" ht="12.75" customHeight="1" x14ac:dyDescent="0.2">
      <c r="A811" s="215"/>
      <c r="B811" s="209"/>
      <c r="C811" s="211"/>
      <c r="D811" s="215"/>
      <c r="E811" s="208"/>
      <c r="F811" s="218"/>
      <c r="G811" s="58" t="s">
        <v>1771</v>
      </c>
      <c r="H811" s="59"/>
      <c r="I811" s="60"/>
      <c r="J811" s="60"/>
      <c r="K811" s="60"/>
      <c r="L811" s="60"/>
      <c r="M811" s="118"/>
      <c r="N811" s="118"/>
      <c r="O811" s="60"/>
      <c r="P811" s="118"/>
      <c r="Q811" s="118"/>
    </row>
    <row r="812" spans="1:17" s="57" customFormat="1" ht="12.75" customHeight="1" x14ac:dyDescent="0.2">
      <c r="A812" s="214">
        <v>400</v>
      </c>
      <c r="B812" s="209">
        <v>2161</v>
      </c>
      <c r="C812" s="210" t="s">
        <v>3025</v>
      </c>
      <c r="D812" s="214" t="s">
        <v>3713</v>
      </c>
      <c r="E812" s="207" t="s">
        <v>6072</v>
      </c>
      <c r="F812" s="217">
        <v>764000</v>
      </c>
      <c r="G812" s="58" t="s">
        <v>1770</v>
      </c>
      <c r="H812" s="59"/>
      <c r="I812" s="60"/>
      <c r="J812" s="60"/>
      <c r="K812" s="60"/>
      <c r="L812" s="60"/>
      <c r="M812" s="118"/>
      <c r="N812" s="118"/>
      <c r="O812" s="60"/>
      <c r="P812" s="118"/>
      <c r="Q812" s="118"/>
    </row>
    <row r="813" spans="1:17" s="57" customFormat="1" ht="12.75" customHeight="1" x14ac:dyDescent="0.2">
      <c r="A813" s="215"/>
      <c r="B813" s="209"/>
      <c r="C813" s="211"/>
      <c r="D813" s="215"/>
      <c r="E813" s="208"/>
      <c r="F813" s="218"/>
      <c r="G813" s="58" t="s">
        <v>1771</v>
      </c>
      <c r="H813" s="59"/>
      <c r="I813" s="60"/>
      <c r="J813" s="60"/>
      <c r="K813" s="60"/>
      <c r="L813" s="60"/>
      <c r="M813" s="118"/>
      <c r="N813" s="118"/>
      <c r="O813" s="60"/>
      <c r="P813" s="118"/>
      <c r="Q813" s="118"/>
    </row>
    <row r="814" spans="1:17" s="57" customFormat="1" ht="12.75" customHeight="1" x14ac:dyDescent="0.2">
      <c r="A814" s="214">
        <v>401</v>
      </c>
      <c r="B814" s="209">
        <v>2164</v>
      </c>
      <c r="C814" s="210" t="s">
        <v>3026</v>
      </c>
      <c r="D814" s="214" t="s">
        <v>3713</v>
      </c>
      <c r="E814" s="207" t="s">
        <v>6072</v>
      </c>
      <c r="F814" s="217">
        <v>764000</v>
      </c>
      <c r="G814" s="58" t="s">
        <v>1770</v>
      </c>
      <c r="H814" s="59"/>
      <c r="I814" s="60"/>
      <c r="J814" s="60"/>
      <c r="K814" s="60"/>
      <c r="L814" s="60"/>
      <c r="M814" s="118"/>
      <c r="N814" s="118"/>
      <c r="O814" s="60"/>
      <c r="P814" s="118"/>
      <c r="Q814" s="118"/>
    </row>
    <row r="815" spans="1:17" s="57" customFormat="1" ht="12.75" customHeight="1" x14ac:dyDescent="0.2">
      <c r="A815" s="215"/>
      <c r="B815" s="209"/>
      <c r="C815" s="211"/>
      <c r="D815" s="215"/>
      <c r="E815" s="208"/>
      <c r="F815" s="218"/>
      <c r="G815" s="58" t="s">
        <v>1771</v>
      </c>
      <c r="H815" s="59"/>
      <c r="I815" s="60"/>
      <c r="J815" s="60"/>
      <c r="K815" s="60"/>
      <c r="L815" s="60"/>
      <c r="M815" s="118"/>
      <c r="N815" s="118"/>
      <c r="O815" s="60"/>
      <c r="P815" s="118"/>
      <c r="Q815" s="118"/>
    </row>
    <row r="816" spans="1:17" s="57" customFormat="1" ht="12.75" customHeight="1" x14ac:dyDescent="0.2">
      <c r="A816" s="214">
        <v>402</v>
      </c>
      <c r="B816" s="209">
        <v>2165</v>
      </c>
      <c r="C816" s="210" t="s">
        <v>3027</v>
      </c>
      <c r="D816" s="214" t="s">
        <v>3713</v>
      </c>
      <c r="E816" s="207" t="s">
        <v>6072</v>
      </c>
      <c r="F816" s="217">
        <v>764000</v>
      </c>
      <c r="G816" s="58" t="s">
        <v>1770</v>
      </c>
      <c r="H816" s="59"/>
      <c r="I816" s="60"/>
      <c r="J816" s="60"/>
      <c r="K816" s="60"/>
      <c r="L816" s="60"/>
      <c r="M816" s="118"/>
      <c r="N816" s="118"/>
      <c r="O816" s="60"/>
      <c r="P816" s="118"/>
      <c r="Q816" s="118"/>
    </row>
    <row r="817" spans="1:17" s="57" customFormat="1" ht="12.75" customHeight="1" x14ac:dyDescent="0.2">
      <c r="A817" s="215"/>
      <c r="B817" s="209"/>
      <c r="C817" s="211"/>
      <c r="D817" s="215"/>
      <c r="E817" s="208"/>
      <c r="F817" s="218"/>
      <c r="G817" s="58" t="s">
        <v>1771</v>
      </c>
      <c r="H817" s="59"/>
      <c r="I817" s="60"/>
      <c r="J817" s="60"/>
      <c r="K817" s="60"/>
      <c r="L817" s="60"/>
      <c r="M817" s="118"/>
      <c r="N817" s="118"/>
      <c r="O817" s="60"/>
      <c r="P817" s="118"/>
      <c r="Q817" s="118"/>
    </row>
    <row r="818" spans="1:17" s="57" customFormat="1" ht="12.75" customHeight="1" x14ac:dyDescent="0.2">
      <c r="A818" s="214">
        <v>403</v>
      </c>
      <c r="B818" s="209">
        <v>2166</v>
      </c>
      <c r="C818" s="210" t="s">
        <v>3028</v>
      </c>
      <c r="D818" s="214" t="s">
        <v>3713</v>
      </c>
      <c r="E818" s="207" t="s">
        <v>6072</v>
      </c>
      <c r="F818" s="217">
        <v>764000</v>
      </c>
      <c r="G818" s="58" t="s">
        <v>1770</v>
      </c>
      <c r="H818" s="59"/>
      <c r="I818" s="60"/>
      <c r="J818" s="60"/>
      <c r="K818" s="60"/>
      <c r="L818" s="60"/>
      <c r="M818" s="118"/>
      <c r="N818" s="118"/>
      <c r="O818" s="60"/>
      <c r="P818" s="118"/>
      <c r="Q818" s="118"/>
    </row>
    <row r="819" spans="1:17" s="57" customFormat="1" ht="12.75" customHeight="1" x14ac:dyDescent="0.2">
      <c r="A819" s="215"/>
      <c r="B819" s="209"/>
      <c r="C819" s="211"/>
      <c r="D819" s="215"/>
      <c r="E819" s="208"/>
      <c r="F819" s="218"/>
      <c r="G819" s="58" t="s">
        <v>1771</v>
      </c>
      <c r="H819" s="59"/>
      <c r="I819" s="60"/>
      <c r="J819" s="60"/>
      <c r="K819" s="60"/>
      <c r="L819" s="60"/>
      <c r="M819" s="118"/>
      <c r="N819" s="118"/>
      <c r="O819" s="60"/>
      <c r="P819" s="118"/>
      <c r="Q819" s="118"/>
    </row>
    <row r="820" spans="1:17" s="57" customFormat="1" ht="12.75" customHeight="1" x14ac:dyDescent="0.2">
      <c r="A820" s="214">
        <v>404</v>
      </c>
      <c r="B820" s="209">
        <v>2167</v>
      </c>
      <c r="C820" s="210" t="s">
        <v>3029</v>
      </c>
      <c r="D820" s="214" t="s">
        <v>3713</v>
      </c>
      <c r="E820" s="207" t="s">
        <v>6072</v>
      </c>
      <c r="F820" s="217">
        <v>764000</v>
      </c>
      <c r="G820" s="58" t="s">
        <v>1770</v>
      </c>
      <c r="H820" s="59"/>
      <c r="I820" s="60"/>
      <c r="J820" s="60"/>
      <c r="K820" s="60"/>
      <c r="L820" s="60"/>
      <c r="M820" s="118"/>
      <c r="N820" s="118"/>
      <c r="O820" s="60"/>
      <c r="P820" s="118"/>
      <c r="Q820" s="118"/>
    </row>
    <row r="821" spans="1:17" s="57" customFormat="1" ht="12.75" customHeight="1" x14ac:dyDescent="0.2">
      <c r="A821" s="215"/>
      <c r="B821" s="209"/>
      <c r="C821" s="211"/>
      <c r="D821" s="215"/>
      <c r="E821" s="208"/>
      <c r="F821" s="218"/>
      <c r="G821" s="58" t="s">
        <v>1771</v>
      </c>
      <c r="H821" s="59"/>
      <c r="I821" s="60"/>
      <c r="J821" s="60"/>
      <c r="K821" s="60"/>
      <c r="L821" s="60"/>
      <c r="M821" s="118"/>
      <c r="N821" s="118"/>
      <c r="O821" s="60"/>
      <c r="P821" s="118"/>
      <c r="Q821" s="118"/>
    </row>
    <row r="822" spans="1:17" s="57" customFormat="1" ht="12.75" customHeight="1" x14ac:dyDescent="0.2">
      <c r="A822" s="214">
        <v>405</v>
      </c>
      <c r="B822" s="209">
        <v>2168</v>
      </c>
      <c r="C822" s="210" t="s">
        <v>3030</v>
      </c>
      <c r="D822" s="214" t="s">
        <v>3713</v>
      </c>
      <c r="E822" s="207" t="s">
        <v>6072</v>
      </c>
      <c r="F822" s="217">
        <v>764000</v>
      </c>
      <c r="G822" s="58" t="s">
        <v>1770</v>
      </c>
      <c r="H822" s="59"/>
      <c r="I822" s="60"/>
      <c r="J822" s="60"/>
      <c r="K822" s="60"/>
      <c r="L822" s="60"/>
      <c r="M822" s="118"/>
      <c r="N822" s="118"/>
      <c r="O822" s="60"/>
      <c r="P822" s="118"/>
      <c r="Q822" s="118"/>
    </row>
    <row r="823" spans="1:17" s="57" customFormat="1" ht="12.75" customHeight="1" x14ac:dyDescent="0.2">
      <c r="A823" s="215"/>
      <c r="B823" s="209"/>
      <c r="C823" s="211"/>
      <c r="D823" s="215"/>
      <c r="E823" s="208"/>
      <c r="F823" s="218"/>
      <c r="G823" s="58" t="s">
        <v>1771</v>
      </c>
      <c r="H823" s="59"/>
      <c r="I823" s="60"/>
      <c r="J823" s="60"/>
      <c r="K823" s="60"/>
      <c r="L823" s="60"/>
      <c r="M823" s="118"/>
      <c r="N823" s="118"/>
      <c r="O823" s="60"/>
      <c r="P823" s="118"/>
      <c r="Q823" s="118"/>
    </row>
    <row r="824" spans="1:17" s="57" customFormat="1" ht="12.75" customHeight="1" x14ac:dyDescent="0.2">
      <c r="A824" s="214">
        <v>406</v>
      </c>
      <c r="B824" s="209">
        <v>2175</v>
      </c>
      <c r="C824" s="210" t="s">
        <v>2393</v>
      </c>
      <c r="D824" s="214" t="s">
        <v>3713</v>
      </c>
      <c r="E824" s="207" t="s">
        <v>6072</v>
      </c>
      <c r="F824" s="217">
        <v>764000</v>
      </c>
      <c r="G824" s="58" t="s">
        <v>1770</v>
      </c>
      <c r="H824" s="59"/>
      <c r="I824" s="60"/>
      <c r="J824" s="60"/>
      <c r="K824" s="60"/>
      <c r="L824" s="60"/>
      <c r="M824" s="118"/>
      <c r="N824" s="118"/>
      <c r="O824" s="60"/>
      <c r="P824" s="118"/>
      <c r="Q824" s="118"/>
    </row>
    <row r="825" spans="1:17" s="57" customFormat="1" ht="12.75" customHeight="1" x14ac:dyDescent="0.2">
      <c r="A825" s="215"/>
      <c r="B825" s="209"/>
      <c r="C825" s="211"/>
      <c r="D825" s="215"/>
      <c r="E825" s="208"/>
      <c r="F825" s="218"/>
      <c r="G825" s="58" t="s">
        <v>1771</v>
      </c>
      <c r="H825" s="59"/>
      <c r="I825" s="60"/>
      <c r="J825" s="60"/>
      <c r="K825" s="60"/>
      <c r="L825" s="60"/>
      <c r="M825" s="118"/>
      <c r="N825" s="118"/>
      <c r="O825" s="60"/>
      <c r="P825" s="118"/>
      <c r="Q825" s="118"/>
    </row>
    <row r="826" spans="1:17" s="57" customFormat="1" ht="12.75" customHeight="1" x14ac:dyDescent="0.2">
      <c r="A826" s="214">
        <v>407</v>
      </c>
      <c r="B826" s="209">
        <v>2172</v>
      </c>
      <c r="C826" s="210" t="s">
        <v>3031</v>
      </c>
      <c r="D826" s="214" t="s">
        <v>3713</v>
      </c>
      <c r="E826" s="207" t="s">
        <v>6072</v>
      </c>
      <c r="F826" s="217">
        <v>764000</v>
      </c>
      <c r="G826" s="58" t="s">
        <v>1770</v>
      </c>
      <c r="H826" s="59"/>
      <c r="I826" s="60"/>
      <c r="J826" s="60"/>
      <c r="K826" s="60"/>
      <c r="L826" s="60"/>
      <c r="M826" s="118"/>
      <c r="N826" s="118"/>
      <c r="O826" s="60"/>
      <c r="P826" s="118"/>
      <c r="Q826" s="118"/>
    </row>
    <row r="827" spans="1:17" s="57" customFormat="1" ht="12.75" customHeight="1" x14ac:dyDescent="0.2">
      <c r="A827" s="215"/>
      <c r="B827" s="209"/>
      <c r="C827" s="211"/>
      <c r="D827" s="215"/>
      <c r="E827" s="208"/>
      <c r="F827" s="218"/>
      <c r="G827" s="58" t="s">
        <v>1771</v>
      </c>
      <c r="H827" s="59"/>
      <c r="I827" s="60"/>
      <c r="J827" s="60"/>
      <c r="K827" s="60"/>
      <c r="L827" s="60"/>
      <c r="M827" s="118"/>
      <c r="N827" s="118"/>
      <c r="O827" s="60"/>
      <c r="P827" s="118"/>
      <c r="Q827" s="118"/>
    </row>
    <row r="828" spans="1:17" s="57" customFormat="1" ht="12.75" customHeight="1" x14ac:dyDescent="0.2">
      <c r="A828" s="214">
        <v>408</v>
      </c>
      <c r="B828" s="209">
        <v>2173</v>
      </c>
      <c r="C828" s="210" t="s">
        <v>2388</v>
      </c>
      <c r="D828" s="214" t="s">
        <v>3713</v>
      </c>
      <c r="E828" s="207" t="s">
        <v>6072</v>
      </c>
      <c r="F828" s="217">
        <v>1307816.3500000001</v>
      </c>
      <c r="G828" s="58" t="s">
        <v>1770</v>
      </c>
      <c r="H828" s="59"/>
      <c r="I828" s="60"/>
      <c r="J828" s="60"/>
      <c r="K828" s="60"/>
      <c r="L828" s="60"/>
      <c r="M828" s="118"/>
      <c r="N828" s="118"/>
      <c r="O828" s="60"/>
      <c r="P828" s="118"/>
      <c r="Q828" s="118"/>
    </row>
    <row r="829" spans="1:17" s="57" customFormat="1" ht="12.75" customHeight="1" x14ac:dyDescent="0.2">
      <c r="A829" s="215"/>
      <c r="B829" s="209"/>
      <c r="C829" s="211"/>
      <c r="D829" s="215"/>
      <c r="E829" s="208"/>
      <c r="F829" s="218"/>
      <c r="G829" s="58" t="s">
        <v>1771</v>
      </c>
      <c r="H829" s="59"/>
      <c r="I829" s="60"/>
      <c r="J829" s="60"/>
      <c r="K829" s="60"/>
      <c r="L829" s="60"/>
      <c r="M829" s="118"/>
      <c r="N829" s="118"/>
      <c r="O829" s="60"/>
      <c r="P829" s="118"/>
      <c r="Q829" s="118"/>
    </row>
    <row r="830" spans="1:17" s="57" customFormat="1" ht="12.75" customHeight="1" x14ac:dyDescent="0.2">
      <c r="A830" s="214">
        <v>409</v>
      </c>
      <c r="B830" s="209">
        <v>2415</v>
      </c>
      <c r="C830" s="210" t="s">
        <v>3032</v>
      </c>
      <c r="D830" s="214" t="s">
        <v>3713</v>
      </c>
      <c r="E830" s="207" t="s">
        <v>6072</v>
      </c>
      <c r="F830" s="217">
        <v>1645164.65</v>
      </c>
      <c r="G830" s="58" t="s">
        <v>1770</v>
      </c>
      <c r="H830" s="59"/>
      <c r="I830" s="60"/>
      <c r="J830" s="60"/>
      <c r="K830" s="60"/>
      <c r="L830" s="60"/>
      <c r="M830" s="118"/>
      <c r="N830" s="118"/>
      <c r="O830" s="60"/>
      <c r="P830" s="118"/>
      <c r="Q830" s="118"/>
    </row>
    <row r="831" spans="1:17" s="57" customFormat="1" ht="12.75" customHeight="1" x14ac:dyDescent="0.2">
      <c r="A831" s="215"/>
      <c r="B831" s="209"/>
      <c r="C831" s="211"/>
      <c r="D831" s="215"/>
      <c r="E831" s="208"/>
      <c r="F831" s="218"/>
      <c r="G831" s="58" t="s">
        <v>1771</v>
      </c>
      <c r="H831" s="59"/>
      <c r="I831" s="60"/>
      <c r="J831" s="60"/>
      <c r="K831" s="60"/>
      <c r="L831" s="60"/>
      <c r="M831" s="118"/>
      <c r="N831" s="118"/>
      <c r="O831" s="60"/>
      <c r="P831" s="118"/>
      <c r="Q831" s="118"/>
    </row>
    <row r="832" spans="1:17" s="57" customFormat="1" ht="12.75" customHeight="1" x14ac:dyDescent="0.2">
      <c r="A832" s="214">
        <v>410</v>
      </c>
      <c r="B832" s="209">
        <v>2417</v>
      </c>
      <c r="C832" s="210" t="s">
        <v>3033</v>
      </c>
      <c r="D832" s="214" t="s">
        <v>3713</v>
      </c>
      <c r="E832" s="207" t="s">
        <v>6072</v>
      </c>
      <c r="F832" s="217">
        <v>1645164.65</v>
      </c>
      <c r="G832" s="58" t="s">
        <v>1770</v>
      </c>
      <c r="H832" s="59"/>
      <c r="I832" s="60"/>
      <c r="J832" s="60"/>
      <c r="K832" s="60"/>
      <c r="L832" s="60"/>
      <c r="M832" s="118"/>
      <c r="N832" s="118"/>
      <c r="O832" s="60"/>
      <c r="P832" s="118"/>
      <c r="Q832" s="118"/>
    </row>
    <row r="833" spans="1:17" s="57" customFormat="1" ht="12.75" customHeight="1" x14ac:dyDescent="0.2">
      <c r="A833" s="215"/>
      <c r="B833" s="209"/>
      <c r="C833" s="211"/>
      <c r="D833" s="215"/>
      <c r="E833" s="208"/>
      <c r="F833" s="218"/>
      <c r="G833" s="58" t="s">
        <v>1771</v>
      </c>
      <c r="H833" s="59"/>
      <c r="I833" s="60"/>
      <c r="J833" s="60"/>
      <c r="K833" s="60"/>
      <c r="L833" s="60"/>
      <c r="M833" s="118"/>
      <c r="N833" s="118"/>
      <c r="O833" s="60"/>
      <c r="P833" s="118"/>
      <c r="Q833" s="118"/>
    </row>
    <row r="834" spans="1:17" s="57" customFormat="1" ht="12.75" customHeight="1" x14ac:dyDescent="0.2">
      <c r="A834" s="214">
        <v>411</v>
      </c>
      <c r="B834" s="209">
        <v>2424</v>
      </c>
      <c r="C834" s="210" t="s">
        <v>3034</v>
      </c>
      <c r="D834" s="214" t="s">
        <v>3713</v>
      </c>
      <c r="E834" s="207" t="s">
        <v>6072</v>
      </c>
      <c r="F834" s="217">
        <v>764000</v>
      </c>
      <c r="G834" s="58" t="s">
        <v>1770</v>
      </c>
      <c r="H834" s="59"/>
      <c r="I834" s="60"/>
      <c r="J834" s="60"/>
      <c r="K834" s="60"/>
      <c r="L834" s="60"/>
      <c r="M834" s="118"/>
      <c r="N834" s="118"/>
      <c r="O834" s="60"/>
      <c r="P834" s="118"/>
      <c r="Q834" s="118"/>
    </row>
    <row r="835" spans="1:17" s="57" customFormat="1" ht="12.75" customHeight="1" x14ac:dyDescent="0.2">
      <c r="A835" s="215"/>
      <c r="B835" s="209"/>
      <c r="C835" s="211"/>
      <c r="D835" s="215"/>
      <c r="E835" s="208"/>
      <c r="F835" s="218"/>
      <c r="G835" s="58" t="s">
        <v>1771</v>
      </c>
      <c r="H835" s="59"/>
      <c r="I835" s="60"/>
      <c r="J835" s="60"/>
      <c r="K835" s="60"/>
      <c r="L835" s="60"/>
      <c r="M835" s="118"/>
      <c r="N835" s="118"/>
      <c r="O835" s="60"/>
      <c r="P835" s="118"/>
      <c r="Q835" s="118"/>
    </row>
    <row r="836" spans="1:17" s="57" customFormat="1" ht="12.75" customHeight="1" x14ac:dyDescent="0.2">
      <c r="A836" s="214">
        <v>412</v>
      </c>
      <c r="B836" s="209">
        <v>2426</v>
      </c>
      <c r="C836" s="196" t="s">
        <v>3035</v>
      </c>
      <c r="D836" s="195" t="s">
        <v>3713</v>
      </c>
      <c r="E836" s="207" t="s">
        <v>6072</v>
      </c>
      <c r="F836" s="216">
        <v>764000</v>
      </c>
      <c r="G836" s="58" t="s">
        <v>1770</v>
      </c>
      <c r="H836" s="59"/>
      <c r="I836" s="60"/>
      <c r="J836" s="60"/>
      <c r="K836" s="60"/>
      <c r="L836" s="60"/>
      <c r="M836" s="118"/>
      <c r="N836" s="118"/>
      <c r="O836" s="60"/>
      <c r="P836" s="118"/>
      <c r="Q836" s="118"/>
    </row>
    <row r="837" spans="1:17" s="57" customFormat="1" ht="12.75" customHeight="1" x14ac:dyDescent="0.2">
      <c r="A837" s="215"/>
      <c r="B837" s="209"/>
      <c r="C837" s="196"/>
      <c r="D837" s="195"/>
      <c r="E837" s="208"/>
      <c r="F837" s="216"/>
      <c r="G837" s="58" t="s">
        <v>1771</v>
      </c>
      <c r="H837" s="59"/>
      <c r="I837" s="60"/>
      <c r="J837" s="60"/>
      <c r="K837" s="60"/>
      <c r="L837" s="60"/>
      <c r="M837" s="118"/>
      <c r="N837" s="118"/>
      <c r="O837" s="60"/>
      <c r="P837" s="118"/>
      <c r="Q837" s="118"/>
    </row>
    <row r="838" spans="1:17" s="57" customFormat="1" ht="12.75" customHeight="1" x14ac:dyDescent="0.2">
      <c r="A838" s="214">
        <v>413</v>
      </c>
      <c r="B838" s="209">
        <v>2428</v>
      </c>
      <c r="C838" s="196" t="s">
        <v>3036</v>
      </c>
      <c r="D838" s="195" t="s">
        <v>3713</v>
      </c>
      <c r="E838" s="207" t="s">
        <v>6072</v>
      </c>
      <c r="F838" s="216">
        <v>764000</v>
      </c>
      <c r="G838" s="58" t="s">
        <v>1770</v>
      </c>
      <c r="H838" s="59"/>
      <c r="I838" s="60"/>
      <c r="J838" s="60"/>
      <c r="K838" s="60"/>
      <c r="L838" s="60"/>
      <c r="M838" s="118"/>
      <c r="N838" s="118"/>
      <c r="O838" s="60"/>
      <c r="P838" s="118"/>
      <c r="Q838" s="118"/>
    </row>
    <row r="839" spans="1:17" s="57" customFormat="1" ht="12.75" customHeight="1" x14ac:dyDescent="0.2">
      <c r="A839" s="215"/>
      <c r="B839" s="209"/>
      <c r="C839" s="196"/>
      <c r="D839" s="195"/>
      <c r="E839" s="208"/>
      <c r="F839" s="216"/>
      <c r="G839" s="58" t="s">
        <v>1771</v>
      </c>
      <c r="H839" s="59"/>
      <c r="I839" s="60"/>
      <c r="J839" s="60"/>
      <c r="K839" s="60"/>
      <c r="L839" s="60"/>
      <c r="M839" s="118"/>
      <c r="N839" s="118"/>
      <c r="O839" s="60"/>
      <c r="P839" s="118"/>
      <c r="Q839" s="118"/>
    </row>
    <row r="840" spans="1:17" s="57" customFormat="1" ht="12.75" customHeight="1" x14ac:dyDescent="0.2">
      <c r="A840" s="214">
        <v>414</v>
      </c>
      <c r="B840" s="209">
        <v>2464</v>
      </c>
      <c r="C840" s="196" t="s">
        <v>3130</v>
      </c>
      <c r="D840" s="195" t="s">
        <v>3713</v>
      </c>
      <c r="E840" s="207" t="s">
        <v>6072</v>
      </c>
      <c r="F840" s="216">
        <v>764000</v>
      </c>
      <c r="G840" s="58" t="s">
        <v>1770</v>
      </c>
      <c r="H840" s="59"/>
      <c r="I840" s="60"/>
      <c r="J840" s="60"/>
      <c r="K840" s="60"/>
      <c r="L840" s="60"/>
      <c r="M840" s="118"/>
      <c r="N840" s="118"/>
      <c r="O840" s="60"/>
      <c r="P840" s="118"/>
      <c r="Q840" s="118"/>
    </row>
    <row r="841" spans="1:17" s="57" customFormat="1" ht="12.75" customHeight="1" x14ac:dyDescent="0.2">
      <c r="A841" s="215"/>
      <c r="B841" s="209"/>
      <c r="C841" s="196"/>
      <c r="D841" s="195"/>
      <c r="E841" s="208"/>
      <c r="F841" s="216"/>
      <c r="G841" s="58" t="s">
        <v>1771</v>
      </c>
      <c r="H841" s="59"/>
      <c r="I841" s="60"/>
      <c r="J841" s="60"/>
      <c r="K841" s="60"/>
      <c r="L841" s="60"/>
      <c r="M841" s="118"/>
      <c r="N841" s="118"/>
      <c r="O841" s="60"/>
      <c r="P841" s="118"/>
      <c r="Q841" s="118"/>
    </row>
    <row r="842" spans="1:17" s="57" customFormat="1" ht="12.75" customHeight="1" x14ac:dyDescent="0.2">
      <c r="A842" s="214">
        <v>415</v>
      </c>
      <c r="B842" s="209">
        <v>2186</v>
      </c>
      <c r="C842" s="196" t="s">
        <v>6070</v>
      </c>
      <c r="D842" s="195" t="s">
        <v>3705</v>
      </c>
      <c r="E842" s="207" t="s">
        <v>6072</v>
      </c>
      <c r="F842" s="216">
        <v>1645164.65</v>
      </c>
      <c r="G842" s="158" t="s">
        <v>1770</v>
      </c>
      <c r="H842" s="59"/>
      <c r="I842" s="60"/>
      <c r="J842" s="60"/>
      <c r="K842" s="60"/>
      <c r="L842" s="60"/>
      <c r="M842" s="157"/>
      <c r="N842" s="157"/>
      <c r="O842" s="60"/>
      <c r="P842" s="157"/>
      <c r="Q842" s="157"/>
    </row>
    <row r="843" spans="1:17" s="57" customFormat="1" ht="12.75" customHeight="1" x14ac:dyDescent="0.2">
      <c r="A843" s="215"/>
      <c r="B843" s="209"/>
      <c r="C843" s="196"/>
      <c r="D843" s="195"/>
      <c r="E843" s="208"/>
      <c r="F843" s="216"/>
      <c r="G843" s="158" t="s">
        <v>1771</v>
      </c>
      <c r="H843" s="59"/>
      <c r="I843" s="60"/>
      <c r="J843" s="60"/>
      <c r="K843" s="60"/>
      <c r="L843" s="60"/>
      <c r="M843" s="157"/>
      <c r="N843" s="157"/>
      <c r="O843" s="60"/>
      <c r="P843" s="157"/>
      <c r="Q843" s="157"/>
    </row>
    <row r="844" spans="1:17" s="57" customFormat="1" ht="12.75" customHeight="1" x14ac:dyDescent="0.2">
      <c r="A844" s="214">
        <v>416</v>
      </c>
      <c r="B844" s="209">
        <v>2186</v>
      </c>
      <c r="C844" s="196" t="s">
        <v>6071</v>
      </c>
      <c r="D844" s="195" t="s">
        <v>3705</v>
      </c>
      <c r="E844" s="207" t="s">
        <v>6072</v>
      </c>
      <c r="F844" s="216">
        <v>764000</v>
      </c>
      <c r="G844" s="158" t="s">
        <v>1770</v>
      </c>
      <c r="H844" s="59"/>
      <c r="I844" s="60"/>
      <c r="J844" s="60"/>
      <c r="K844" s="60"/>
      <c r="L844" s="60"/>
      <c r="M844" s="157"/>
      <c r="N844" s="157"/>
      <c r="O844" s="60"/>
      <c r="P844" s="157"/>
      <c r="Q844" s="157"/>
    </row>
    <row r="845" spans="1:17" s="57" customFormat="1" ht="12.75" customHeight="1" x14ac:dyDescent="0.2">
      <c r="A845" s="215"/>
      <c r="B845" s="209"/>
      <c r="C845" s="196"/>
      <c r="D845" s="195"/>
      <c r="E845" s="208"/>
      <c r="F845" s="216"/>
      <c r="G845" s="158" t="s">
        <v>1771</v>
      </c>
      <c r="H845" s="59"/>
      <c r="I845" s="60"/>
      <c r="J845" s="60"/>
      <c r="K845" s="60"/>
      <c r="L845" s="60"/>
      <c r="M845" s="157"/>
      <c r="N845" s="157"/>
      <c r="O845" s="60"/>
      <c r="P845" s="157"/>
      <c r="Q845" s="157"/>
    </row>
    <row r="846" spans="1:17" s="57" customFormat="1" ht="12.75" customHeight="1" x14ac:dyDescent="0.2">
      <c r="A846" s="214">
        <v>417</v>
      </c>
      <c r="B846" s="209" t="s">
        <v>4088</v>
      </c>
      <c r="C846" s="196" t="s">
        <v>3037</v>
      </c>
      <c r="D846" s="195" t="s">
        <v>3705</v>
      </c>
      <c r="E846" s="207" t="s">
        <v>6072</v>
      </c>
      <c r="F846" s="216">
        <v>870876.25</v>
      </c>
      <c r="G846" s="58" t="s">
        <v>1770</v>
      </c>
      <c r="H846" s="59"/>
      <c r="I846" s="60"/>
      <c r="J846" s="60"/>
      <c r="K846" s="60"/>
      <c r="L846" s="60"/>
      <c r="M846" s="118"/>
      <c r="N846" s="118"/>
      <c r="O846" s="60"/>
      <c r="P846" s="118"/>
      <c r="Q846" s="118"/>
    </row>
    <row r="847" spans="1:17" s="57" customFormat="1" ht="12.75" customHeight="1" x14ac:dyDescent="0.2">
      <c r="A847" s="215"/>
      <c r="B847" s="209"/>
      <c r="C847" s="196"/>
      <c r="D847" s="195"/>
      <c r="E847" s="208"/>
      <c r="F847" s="216"/>
      <c r="G847" s="58" t="s">
        <v>1771</v>
      </c>
      <c r="H847" s="59"/>
      <c r="I847" s="60"/>
      <c r="J847" s="60"/>
      <c r="K847" s="60"/>
      <c r="L847" s="60"/>
      <c r="M847" s="118"/>
      <c r="N847" s="118"/>
      <c r="O847" s="60"/>
      <c r="P847" s="118"/>
      <c r="Q847" s="118"/>
    </row>
    <row r="848" spans="1:17" s="57" customFormat="1" ht="12.75" customHeight="1" x14ac:dyDescent="0.2">
      <c r="A848" s="214">
        <v>418</v>
      </c>
      <c r="B848" s="209" t="s">
        <v>4089</v>
      </c>
      <c r="C848" s="196" t="s">
        <v>2049</v>
      </c>
      <c r="D848" s="195" t="s">
        <v>3705</v>
      </c>
      <c r="E848" s="207" t="s">
        <v>6072</v>
      </c>
      <c r="F848" s="216">
        <v>1904900.9</v>
      </c>
      <c r="G848" s="58" t="s">
        <v>1770</v>
      </c>
      <c r="H848" s="59"/>
      <c r="I848" s="60"/>
      <c r="J848" s="60"/>
      <c r="K848" s="60"/>
      <c r="L848" s="60"/>
      <c r="M848" s="118"/>
      <c r="N848" s="118"/>
      <c r="O848" s="60"/>
      <c r="P848" s="118"/>
      <c r="Q848" s="118"/>
    </row>
    <row r="849" spans="1:17" s="57" customFormat="1" ht="12.75" customHeight="1" x14ac:dyDescent="0.2">
      <c r="A849" s="215"/>
      <c r="B849" s="209"/>
      <c r="C849" s="196"/>
      <c r="D849" s="195"/>
      <c r="E849" s="208"/>
      <c r="F849" s="216"/>
      <c r="G849" s="58" t="s">
        <v>1771</v>
      </c>
      <c r="H849" s="59"/>
      <c r="I849" s="60"/>
      <c r="J849" s="60"/>
      <c r="K849" s="60"/>
      <c r="L849" s="60"/>
      <c r="M849" s="118"/>
      <c r="N849" s="118"/>
      <c r="O849" s="60"/>
      <c r="P849" s="118"/>
      <c r="Q849" s="118"/>
    </row>
    <row r="850" spans="1:17" s="57" customFormat="1" ht="12.75" customHeight="1" x14ac:dyDescent="0.2">
      <c r="A850" s="214">
        <v>419</v>
      </c>
      <c r="B850" s="199" t="s">
        <v>4090</v>
      </c>
      <c r="C850" s="219" t="s">
        <v>2050</v>
      </c>
      <c r="D850" s="214" t="s">
        <v>3705</v>
      </c>
      <c r="E850" s="207" t="s">
        <v>6072</v>
      </c>
      <c r="F850" s="217">
        <v>870876.25</v>
      </c>
      <c r="G850" s="58" t="s">
        <v>1770</v>
      </c>
      <c r="H850" s="59"/>
      <c r="I850" s="60"/>
      <c r="J850" s="60"/>
      <c r="K850" s="60"/>
      <c r="L850" s="60"/>
      <c r="M850" s="118"/>
      <c r="N850" s="118"/>
      <c r="O850" s="60"/>
      <c r="P850" s="118"/>
      <c r="Q850" s="118"/>
    </row>
    <row r="851" spans="1:17" s="57" customFormat="1" ht="12.75" customHeight="1" x14ac:dyDescent="0.2">
      <c r="A851" s="215"/>
      <c r="B851" s="200"/>
      <c r="C851" s="220"/>
      <c r="D851" s="215"/>
      <c r="E851" s="208"/>
      <c r="F851" s="218"/>
      <c r="G851" s="58" t="s">
        <v>1771</v>
      </c>
      <c r="H851" s="59"/>
      <c r="I851" s="60"/>
      <c r="J851" s="60"/>
      <c r="K851" s="60"/>
      <c r="L851" s="60"/>
      <c r="M851" s="118"/>
      <c r="N851" s="118"/>
      <c r="O851" s="60"/>
      <c r="P851" s="118"/>
      <c r="Q851" s="118"/>
    </row>
    <row r="852" spans="1:17" s="57" customFormat="1" ht="12.75" customHeight="1" x14ac:dyDescent="0.2">
      <c r="A852" s="214">
        <v>420</v>
      </c>
      <c r="B852" s="199" t="s">
        <v>4091</v>
      </c>
      <c r="C852" s="219" t="s">
        <v>2051</v>
      </c>
      <c r="D852" s="214" t="s">
        <v>3705</v>
      </c>
      <c r="E852" s="207" t="s">
        <v>6072</v>
      </c>
      <c r="F852" s="217">
        <v>774288.4</v>
      </c>
      <c r="G852" s="58" t="s">
        <v>1770</v>
      </c>
      <c r="H852" s="59"/>
      <c r="I852" s="60"/>
      <c r="J852" s="60"/>
      <c r="K852" s="60"/>
      <c r="L852" s="60"/>
      <c r="M852" s="118"/>
      <c r="N852" s="118"/>
      <c r="O852" s="60"/>
      <c r="P852" s="118"/>
      <c r="Q852" s="118"/>
    </row>
    <row r="853" spans="1:17" s="57" customFormat="1" ht="12.75" customHeight="1" x14ac:dyDescent="0.2">
      <c r="A853" s="215"/>
      <c r="B853" s="200"/>
      <c r="C853" s="220"/>
      <c r="D853" s="215"/>
      <c r="E853" s="208"/>
      <c r="F853" s="218"/>
      <c r="G853" s="58" t="s">
        <v>1771</v>
      </c>
      <c r="H853" s="59"/>
      <c r="I853" s="60"/>
      <c r="J853" s="60"/>
      <c r="K853" s="60"/>
      <c r="L853" s="60"/>
      <c r="M853" s="118"/>
      <c r="N853" s="118"/>
      <c r="O853" s="60"/>
      <c r="P853" s="118"/>
      <c r="Q853" s="118"/>
    </row>
    <row r="854" spans="1:17" s="57" customFormat="1" ht="12.75" customHeight="1" x14ac:dyDescent="0.2">
      <c r="A854" s="214">
        <v>421</v>
      </c>
      <c r="B854" s="199" t="s">
        <v>4092</v>
      </c>
      <c r="C854" s="219" t="s">
        <v>1873</v>
      </c>
      <c r="D854" s="214" t="s">
        <v>3705</v>
      </c>
      <c r="E854" s="207" t="s">
        <v>6072</v>
      </c>
      <c r="F854" s="217">
        <v>1645164.65</v>
      </c>
      <c r="G854" s="58" t="s">
        <v>1770</v>
      </c>
      <c r="H854" s="59"/>
      <c r="I854" s="60"/>
      <c r="J854" s="60"/>
      <c r="K854" s="60"/>
      <c r="L854" s="60"/>
      <c r="M854" s="118"/>
      <c r="N854" s="118"/>
      <c r="O854" s="60"/>
      <c r="P854" s="118"/>
      <c r="Q854" s="118"/>
    </row>
    <row r="855" spans="1:17" s="57" customFormat="1" ht="12.75" customHeight="1" x14ac:dyDescent="0.2">
      <c r="A855" s="215"/>
      <c r="B855" s="200"/>
      <c r="C855" s="220"/>
      <c r="D855" s="215"/>
      <c r="E855" s="208"/>
      <c r="F855" s="218"/>
      <c r="G855" s="58" t="s">
        <v>1771</v>
      </c>
      <c r="H855" s="59"/>
      <c r="I855" s="60"/>
      <c r="J855" s="60"/>
      <c r="K855" s="60"/>
      <c r="L855" s="60"/>
      <c r="M855" s="118"/>
      <c r="N855" s="118"/>
      <c r="O855" s="60"/>
      <c r="P855" s="118"/>
      <c r="Q855" s="118"/>
    </row>
    <row r="856" spans="1:17" s="57" customFormat="1" ht="12.75" customHeight="1" x14ac:dyDescent="0.2">
      <c r="A856" s="214">
        <v>422</v>
      </c>
      <c r="B856" s="199" t="s">
        <v>4093</v>
      </c>
      <c r="C856" s="219" t="s">
        <v>3141</v>
      </c>
      <c r="D856" s="214" t="s">
        <v>3705</v>
      </c>
      <c r="E856" s="207" t="s">
        <v>6072</v>
      </c>
      <c r="F856" s="217">
        <v>764000</v>
      </c>
      <c r="G856" s="58" t="s">
        <v>1770</v>
      </c>
      <c r="H856" s="59"/>
      <c r="I856" s="60"/>
      <c r="J856" s="60"/>
      <c r="K856" s="60"/>
      <c r="L856" s="60"/>
      <c r="M856" s="118"/>
      <c r="N856" s="118"/>
      <c r="O856" s="60"/>
      <c r="P856" s="118"/>
      <c r="Q856" s="118"/>
    </row>
    <row r="857" spans="1:17" s="57" customFormat="1" ht="12.75" customHeight="1" x14ac:dyDescent="0.2">
      <c r="A857" s="215"/>
      <c r="B857" s="200"/>
      <c r="C857" s="220"/>
      <c r="D857" s="215"/>
      <c r="E857" s="208"/>
      <c r="F857" s="218"/>
      <c r="G857" s="58" t="s">
        <v>1771</v>
      </c>
      <c r="H857" s="59"/>
      <c r="I857" s="60"/>
      <c r="J857" s="60"/>
      <c r="K857" s="60"/>
      <c r="L857" s="60"/>
      <c r="M857" s="118"/>
      <c r="N857" s="118"/>
      <c r="O857" s="60"/>
      <c r="P857" s="118"/>
      <c r="Q857" s="118"/>
    </row>
    <row r="858" spans="1:17" s="57" customFormat="1" ht="12.75" customHeight="1" x14ac:dyDescent="0.2">
      <c r="A858" s="214">
        <v>423</v>
      </c>
      <c r="B858" s="199" t="s">
        <v>4094</v>
      </c>
      <c r="C858" s="219" t="s">
        <v>3038</v>
      </c>
      <c r="D858" s="214" t="s">
        <v>3705</v>
      </c>
      <c r="E858" s="207" t="s">
        <v>6072</v>
      </c>
      <c r="F858" s="217">
        <v>764000</v>
      </c>
      <c r="G858" s="58" t="s">
        <v>1770</v>
      </c>
      <c r="H858" s="59"/>
      <c r="I858" s="60"/>
      <c r="J858" s="60"/>
      <c r="K858" s="60"/>
      <c r="L858" s="60"/>
      <c r="M858" s="118"/>
      <c r="N858" s="118"/>
      <c r="O858" s="60"/>
      <c r="P858" s="118"/>
      <c r="Q858" s="118"/>
    </row>
    <row r="859" spans="1:17" s="57" customFormat="1" ht="12.75" customHeight="1" x14ac:dyDescent="0.2">
      <c r="A859" s="215"/>
      <c r="B859" s="200"/>
      <c r="C859" s="220"/>
      <c r="D859" s="215"/>
      <c r="E859" s="208"/>
      <c r="F859" s="218"/>
      <c r="G859" s="58" t="s">
        <v>1771</v>
      </c>
      <c r="H859" s="59"/>
      <c r="I859" s="60"/>
      <c r="J859" s="60" t="s">
        <v>3134</v>
      </c>
      <c r="K859" s="60"/>
      <c r="L859" s="60"/>
      <c r="M859" s="118"/>
      <c r="N859" s="118"/>
      <c r="O859" s="60"/>
      <c r="P859" s="118"/>
      <c r="Q859" s="118"/>
    </row>
    <row r="860" spans="1:17" s="57" customFormat="1" ht="12.75" customHeight="1" x14ac:dyDescent="0.2">
      <c r="A860" s="214">
        <v>424</v>
      </c>
      <c r="B860" s="199" t="s">
        <v>4095</v>
      </c>
      <c r="C860" s="219" t="s">
        <v>3039</v>
      </c>
      <c r="D860" s="214" t="s">
        <v>3705</v>
      </c>
      <c r="E860" s="207" t="s">
        <v>6072</v>
      </c>
      <c r="F860" s="217">
        <v>774288.4</v>
      </c>
      <c r="G860" s="58" t="s">
        <v>1770</v>
      </c>
      <c r="H860" s="59"/>
      <c r="I860" s="60"/>
      <c r="J860" s="60"/>
      <c r="K860" s="60"/>
      <c r="L860" s="60"/>
      <c r="M860" s="118"/>
      <c r="N860" s="118"/>
      <c r="O860" s="60"/>
      <c r="P860" s="118"/>
      <c r="Q860" s="118"/>
    </row>
    <row r="861" spans="1:17" s="57" customFormat="1" ht="12.75" customHeight="1" x14ac:dyDescent="0.2">
      <c r="A861" s="215"/>
      <c r="B861" s="200"/>
      <c r="C861" s="220"/>
      <c r="D861" s="215"/>
      <c r="E861" s="208"/>
      <c r="F861" s="218"/>
      <c r="G861" s="58" t="s">
        <v>1771</v>
      </c>
      <c r="H861" s="59"/>
      <c r="I861" s="60"/>
      <c r="J861" s="60"/>
      <c r="K861" s="60"/>
      <c r="L861" s="60"/>
      <c r="M861" s="118"/>
      <c r="N861" s="118"/>
      <c r="O861" s="60"/>
      <c r="P861" s="118"/>
      <c r="Q861" s="118"/>
    </row>
    <row r="862" spans="1:17" s="57" customFormat="1" ht="12.75" customHeight="1" x14ac:dyDescent="0.2">
      <c r="A862" s="214">
        <v>425</v>
      </c>
      <c r="B862" s="199" t="s">
        <v>4096</v>
      </c>
      <c r="C862" s="219" t="s">
        <v>3040</v>
      </c>
      <c r="D862" s="214" t="s">
        <v>3705</v>
      </c>
      <c r="E862" s="207" t="s">
        <v>6072</v>
      </c>
      <c r="F862" s="217">
        <v>764000</v>
      </c>
      <c r="G862" s="58" t="s">
        <v>1770</v>
      </c>
      <c r="H862" s="59"/>
      <c r="I862" s="60"/>
      <c r="J862" s="60"/>
      <c r="K862" s="60"/>
      <c r="L862" s="60"/>
      <c r="M862" s="118"/>
      <c r="N862" s="118"/>
      <c r="O862" s="60"/>
      <c r="P862" s="118"/>
      <c r="Q862" s="118"/>
    </row>
    <row r="863" spans="1:17" s="57" customFormat="1" ht="12.75" customHeight="1" x14ac:dyDescent="0.2">
      <c r="A863" s="215"/>
      <c r="B863" s="200"/>
      <c r="C863" s="220"/>
      <c r="D863" s="215"/>
      <c r="E863" s="208"/>
      <c r="F863" s="218"/>
      <c r="G863" s="58" t="s">
        <v>1771</v>
      </c>
      <c r="H863" s="59"/>
      <c r="I863" s="60"/>
      <c r="J863" s="60"/>
      <c r="K863" s="60"/>
      <c r="L863" s="60"/>
      <c r="M863" s="118"/>
      <c r="N863" s="118"/>
      <c r="O863" s="60"/>
      <c r="P863" s="118"/>
      <c r="Q863" s="118"/>
    </row>
    <row r="864" spans="1:17" s="57" customFormat="1" ht="12.75" customHeight="1" x14ac:dyDescent="0.2">
      <c r="A864" s="214">
        <v>426</v>
      </c>
      <c r="B864" s="199" t="s">
        <v>4097</v>
      </c>
      <c r="C864" s="219" t="s">
        <v>3041</v>
      </c>
      <c r="D864" s="214" t="s">
        <v>3705</v>
      </c>
      <c r="E864" s="207" t="s">
        <v>6072</v>
      </c>
      <c r="F864" s="217">
        <v>1645164.65</v>
      </c>
      <c r="G864" s="58" t="s">
        <v>1770</v>
      </c>
      <c r="H864" s="59"/>
      <c r="I864" s="60"/>
      <c r="J864" s="60"/>
      <c r="K864" s="60"/>
      <c r="L864" s="60"/>
      <c r="M864" s="118"/>
      <c r="N864" s="118"/>
      <c r="O864" s="60"/>
      <c r="P864" s="118"/>
      <c r="Q864" s="118"/>
    </row>
    <row r="865" spans="1:17" s="57" customFormat="1" ht="12.75" customHeight="1" x14ac:dyDescent="0.2">
      <c r="A865" s="215"/>
      <c r="B865" s="200"/>
      <c r="C865" s="220"/>
      <c r="D865" s="215"/>
      <c r="E865" s="208"/>
      <c r="F865" s="218"/>
      <c r="G865" s="58" t="s">
        <v>1771</v>
      </c>
      <c r="H865" s="59"/>
      <c r="I865" s="60"/>
      <c r="J865" s="60"/>
      <c r="K865" s="60"/>
      <c r="L865" s="60"/>
      <c r="M865" s="118"/>
      <c r="N865" s="118"/>
      <c r="O865" s="60"/>
      <c r="P865" s="118"/>
      <c r="Q865" s="118"/>
    </row>
    <row r="866" spans="1:17" s="57" customFormat="1" ht="12.75" customHeight="1" x14ac:dyDescent="0.2">
      <c r="A866" s="214">
        <v>427</v>
      </c>
      <c r="B866" s="199" t="s">
        <v>4098</v>
      </c>
      <c r="C866" s="219" t="s">
        <v>3042</v>
      </c>
      <c r="D866" s="214" t="s">
        <v>3705</v>
      </c>
      <c r="E866" s="207" t="s">
        <v>6072</v>
      </c>
      <c r="F866" s="217">
        <v>764000</v>
      </c>
      <c r="G866" s="58" t="s">
        <v>1770</v>
      </c>
      <c r="H866" s="59"/>
      <c r="I866" s="60"/>
      <c r="J866" s="60"/>
      <c r="K866" s="60"/>
      <c r="L866" s="60"/>
      <c r="M866" s="118"/>
      <c r="N866" s="118"/>
      <c r="O866" s="60"/>
      <c r="P866" s="118"/>
      <c r="Q866" s="118"/>
    </row>
    <row r="867" spans="1:17" s="57" customFormat="1" ht="12.75" customHeight="1" x14ac:dyDescent="0.2">
      <c r="A867" s="215"/>
      <c r="B867" s="200"/>
      <c r="C867" s="220"/>
      <c r="D867" s="215"/>
      <c r="E867" s="208"/>
      <c r="F867" s="218"/>
      <c r="G867" s="58" t="s">
        <v>1771</v>
      </c>
      <c r="H867" s="59"/>
      <c r="I867" s="60"/>
      <c r="J867" s="60"/>
      <c r="K867" s="60"/>
      <c r="L867" s="60"/>
      <c r="M867" s="118"/>
      <c r="N867" s="118"/>
      <c r="O867" s="60"/>
      <c r="P867" s="118"/>
      <c r="Q867" s="118"/>
    </row>
    <row r="868" spans="1:17" s="57" customFormat="1" ht="12.75" customHeight="1" x14ac:dyDescent="0.2">
      <c r="A868" s="214">
        <v>428</v>
      </c>
      <c r="B868" s="199" t="s">
        <v>4099</v>
      </c>
      <c r="C868" s="219" t="s">
        <v>3043</v>
      </c>
      <c r="D868" s="214" t="s">
        <v>3705</v>
      </c>
      <c r="E868" s="207" t="s">
        <v>6072</v>
      </c>
      <c r="F868" s="217">
        <v>764000</v>
      </c>
      <c r="G868" s="58" t="s">
        <v>1770</v>
      </c>
      <c r="H868" s="59"/>
      <c r="I868" s="60"/>
      <c r="J868" s="60"/>
      <c r="K868" s="60"/>
      <c r="L868" s="60"/>
      <c r="M868" s="118"/>
      <c r="N868" s="118"/>
      <c r="O868" s="60"/>
      <c r="P868" s="118"/>
      <c r="Q868" s="118"/>
    </row>
    <row r="869" spans="1:17" s="57" customFormat="1" ht="12.75" customHeight="1" x14ac:dyDescent="0.2">
      <c r="A869" s="215"/>
      <c r="B869" s="200"/>
      <c r="C869" s="220"/>
      <c r="D869" s="215"/>
      <c r="E869" s="208"/>
      <c r="F869" s="218"/>
      <c r="G869" s="58" t="s">
        <v>1771</v>
      </c>
      <c r="H869" s="59"/>
      <c r="I869" s="60"/>
      <c r="J869" s="60"/>
      <c r="K869" s="60"/>
      <c r="L869" s="60"/>
      <c r="M869" s="118"/>
      <c r="N869" s="118"/>
      <c r="O869" s="60"/>
      <c r="P869" s="118"/>
      <c r="Q869" s="118"/>
    </row>
    <row r="870" spans="1:17" s="57" customFormat="1" ht="12.75" customHeight="1" x14ac:dyDescent="0.2">
      <c r="A870" s="214">
        <v>429</v>
      </c>
      <c r="B870" s="199" t="s">
        <v>4100</v>
      </c>
      <c r="C870" s="219" t="s">
        <v>3044</v>
      </c>
      <c r="D870" s="214" t="s">
        <v>3705</v>
      </c>
      <c r="E870" s="207" t="s">
        <v>6072</v>
      </c>
      <c r="F870" s="217">
        <v>764000</v>
      </c>
      <c r="G870" s="58" t="s">
        <v>1770</v>
      </c>
      <c r="H870" s="59"/>
      <c r="I870" s="60"/>
      <c r="J870" s="60"/>
      <c r="K870" s="60"/>
      <c r="L870" s="60"/>
      <c r="M870" s="118"/>
      <c r="N870" s="118"/>
      <c r="O870" s="60"/>
      <c r="P870" s="118"/>
      <c r="Q870" s="118"/>
    </row>
    <row r="871" spans="1:17" s="57" customFormat="1" ht="12.75" customHeight="1" x14ac:dyDescent="0.2">
      <c r="A871" s="215"/>
      <c r="B871" s="200"/>
      <c r="C871" s="220"/>
      <c r="D871" s="215"/>
      <c r="E871" s="208"/>
      <c r="F871" s="218"/>
      <c r="G871" s="58" t="s">
        <v>1771</v>
      </c>
      <c r="H871" s="59"/>
      <c r="I871" s="60"/>
      <c r="J871" s="60"/>
      <c r="K871" s="60"/>
      <c r="L871" s="60"/>
      <c r="M871" s="118"/>
      <c r="N871" s="118"/>
      <c r="O871" s="60"/>
      <c r="P871" s="118"/>
      <c r="Q871" s="118"/>
    </row>
    <row r="872" spans="1:17" s="57" customFormat="1" ht="12.75" customHeight="1" x14ac:dyDescent="0.2">
      <c r="A872" s="214">
        <v>430</v>
      </c>
      <c r="B872" s="199" t="s">
        <v>4101</v>
      </c>
      <c r="C872" s="219" t="s">
        <v>2047</v>
      </c>
      <c r="D872" s="214" t="s">
        <v>3705</v>
      </c>
      <c r="E872" s="207" t="s">
        <v>6072</v>
      </c>
      <c r="F872" s="217">
        <v>1548576.8</v>
      </c>
      <c r="G872" s="58" t="s">
        <v>1770</v>
      </c>
      <c r="H872" s="59"/>
      <c r="I872" s="60"/>
      <c r="J872" s="60"/>
      <c r="K872" s="60"/>
      <c r="L872" s="60"/>
      <c r="M872" s="118"/>
      <c r="N872" s="118"/>
      <c r="O872" s="60"/>
      <c r="P872" s="118"/>
      <c r="Q872" s="118"/>
    </row>
    <row r="873" spans="1:17" s="57" customFormat="1" ht="12.75" customHeight="1" x14ac:dyDescent="0.2">
      <c r="A873" s="215"/>
      <c r="B873" s="200"/>
      <c r="C873" s="220"/>
      <c r="D873" s="215"/>
      <c r="E873" s="208"/>
      <c r="F873" s="218"/>
      <c r="G873" s="58" t="s">
        <v>1771</v>
      </c>
      <c r="H873" s="59"/>
      <c r="I873" s="60"/>
      <c r="J873" s="60"/>
      <c r="K873" s="60"/>
      <c r="L873" s="60"/>
      <c r="M873" s="118"/>
      <c r="N873" s="118"/>
      <c r="O873" s="60"/>
      <c r="P873" s="118"/>
      <c r="Q873" s="118"/>
    </row>
    <row r="874" spans="1:17" s="57" customFormat="1" ht="12.75" customHeight="1" x14ac:dyDescent="0.2">
      <c r="A874" s="214">
        <v>431</v>
      </c>
      <c r="B874" s="199" t="s">
        <v>4102</v>
      </c>
      <c r="C874" s="219" t="s">
        <v>3045</v>
      </c>
      <c r="D874" s="214" t="s">
        <v>3705</v>
      </c>
      <c r="E874" s="207" t="s">
        <v>6072</v>
      </c>
      <c r="F874" s="217">
        <v>764000</v>
      </c>
      <c r="G874" s="58" t="s">
        <v>1770</v>
      </c>
      <c r="H874" s="59"/>
      <c r="I874" s="60"/>
      <c r="J874" s="60"/>
      <c r="K874" s="60"/>
      <c r="L874" s="60"/>
      <c r="M874" s="118"/>
      <c r="N874" s="118"/>
      <c r="O874" s="60"/>
      <c r="P874" s="118"/>
      <c r="Q874" s="118"/>
    </row>
    <row r="875" spans="1:17" s="57" customFormat="1" ht="12.75" customHeight="1" x14ac:dyDescent="0.2">
      <c r="A875" s="215"/>
      <c r="B875" s="200"/>
      <c r="C875" s="220"/>
      <c r="D875" s="215"/>
      <c r="E875" s="208"/>
      <c r="F875" s="218"/>
      <c r="G875" s="58" t="s">
        <v>1771</v>
      </c>
      <c r="H875" s="59"/>
      <c r="I875" s="60"/>
      <c r="J875" s="60"/>
      <c r="K875" s="60"/>
      <c r="L875" s="60"/>
      <c r="M875" s="118"/>
      <c r="N875" s="118"/>
      <c r="O875" s="60"/>
      <c r="P875" s="118"/>
      <c r="Q875" s="118"/>
    </row>
    <row r="876" spans="1:17" s="57" customFormat="1" ht="12.75" customHeight="1" x14ac:dyDescent="0.2">
      <c r="A876" s="214">
        <v>432</v>
      </c>
      <c r="B876" s="199" t="s">
        <v>4103</v>
      </c>
      <c r="C876" s="219" t="s">
        <v>3046</v>
      </c>
      <c r="D876" s="214" t="s">
        <v>3705</v>
      </c>
      <c r="E876" s="207" t="s">
        <v>6072</v>
      </c>
      <c r="F876" s="217">
        <v>764000</v>
      </c>
      <c r="G876" s="58" t="s">
        <v>1770</v>
      </c>
      <c r="H876" s="59"/>
      <c r="I876" s="60"/>
      <c r="J876" s="60"/>
      <c r="K876" s="60"/>
      <c r="L876" s="60"/>
      <c r="M876" s="118"/>
      <c r="N876" s="118"/>
      <c r="O876" s="60"/>
      <c r="P876" s="118"/>
      <c r="Q876" s="118"/>
    </row>
    <row r="877" spans="1:17" s="57" customFormat="1" ht="12.75" customHeight="1" x14ac:dyDescent="0.2">
      <c r="A877" s="215"/>
      <c r="B877" s="200"/>
      <c r="C877" s="220"/>
      <c r="D877" s="215"/>
      <c r="E877" s="208"/>
      <c r="F877" s="218"/>
      <c r="G877" s="58" t="s">
        <v>1771</v>
      </c>
      <c r="H877" s="59"/>
      <c r="I877" s="60"/>
      <c r="J877" s="60"/>
      <c r="K877" s="60"/>
      <c r="L877" s="60"/>
      <c r="M877" s="118"/>
      <c r="N877" s="118"/>
      <c r="O877" s="60"/>
      <c r="P877" s="118"/>
      <c r="Q877" s="118"/>
    </row>
    <row r="878" spans="1:17" s="57" customFormat="1" ht="12.75" customHeight="1" x14ac:dyDescent="0.2">
      <c r="A878" s="214">
        <v>433</v>
      </c>
      <c r="B878" s="199" t="s">
        <v>4104</v>
      </c>
      <c r="C878" s="219" t="s">
        <v>3047</v>
      </c>
      <c r="D878" s="214" t="s">
        <v>3705</v>
      </c>
      <c r="E878" s="207" t="s">
        <v>6072</v>
      </c>
      <c r="F878" s="217">
        <v>774288.4</v>
      </c>
      <c r="G878" s="58" t="s">
        <v>1770</v>
      </c>
      <c r="H878" s="59"/>
      <c r="I878" s="60"/>
      <c r="J878" s="60"/>
      <c r="K878" s="60"/>
      <c r="L878" s="60"/>
      <c r="M878" s="118"/>
      <c r="N878" s="118"/>
      <c r="O878" s="60"/>
      <c r="P878" s="118"/>
      <c r="Q878" s="118"/>
    </row>
    <row r="879" spans="1:17" s="57" customFormat="1" ht="12.75" customHeight="1" x14ac:dyDescent="0.2">
      <c r="A879" s="215"/>
      <c r="B879" s="200"/>
      <c r="C879" s="220"/>
      <c r="D879" s="215"/>
      <c r="E879" s="208"/>
      <c r="F879" s="218"/>
      <c r="G879" s="58" t="s">
        <v>1771</v>
      </c>
      <c r="H879" s="59"/>
      <c r="I879" s="60"/>
      <c r="J879" s="60"/>
      <c r="K879" s="60"/>
      <c r="L879" s="60"/>
      <c r="M879" s="118"/>
      <c r="N879" s="118"/>
      <c r="O879" s="60"/>
      <c r="P879" s="118"/>
      <c r="Q879" s="118"/>
    </row>
    <row r="880" spans="1:17" s="57" customFormat="1" ht="12.75" customHeight="1" x14ac:dyDescent="0.2">
      <c r="A880" s="214">
        <v>434</v>
      </c>
      <c r="B880" s="199" t="s">
        <v>4105</v>
      </c>
      <c r="C880" s="219" t="s">
        <v>3142</v>
      </c>
      <c r="D880" s="214" t="s">
        <v>3705</v>
      </c>
      <c r="E880" s="207" t="s">
        <v>6072</v>
      </c>
      <c r="F880" s="217">
        <v>764000</v>
      </c>
      <c r="G880" s="58" t="s">
        <v>1770</v>
      </c>
      <c r="H880" s="59"/>
      <c r="I880" s="60"/>
      <c r="J880" s="60"/>
      <c r="K880" s="60"/>
      <c r="L880" s="60"/>
      <c r="M880" s="118"/>
      <c r="N880" s="118"/>
      <c r="O880" s="60"/>
      <c r="P880" s="118"/>
      <c r="Q880" s="118"/>
    </row>
    <row r="881" spans="1:17" s="57" customFormat="1" ht="12.75" customHeight="1" x14ac:dyDescent="0.2">
      <c r="A881" s="215"/>
      <c r="B881" s="200"/>
      <c r="C881" s="220"/>
      <c r="D881" s="215"/>
      <c r="E881" s="208"/>
      <c r="F881" s="218"/>
      <c r="G881" s="58" t="s">
        <v>1771</v>
      </c>
      <c r="H881" s="59"/>
      <c r="I881" s="60"/>
      <c r="J881" s="60"/>
      <c r="K881" s="60"/>
      <c r="L881" s="60"/>
      <c r="M881" s="118"/>
      <c r="N881" s="118"/>
      <c r="O881" s="60"/>
      <c r="P881" s="118"/>
      <c r="Q881" s="118"/>
    </row>
    <row r="882" spans="1:17" s="57" customFormat="1" ht="12.75" customHeight="1" x14ac:dyDescent="0.2">
      <c r="A882" s="214">
        <v>435</v>
      </c>
      <c r="B882" s="199" t="s">
        <v>4106</v>
      </c>
      <c r="C882" s="219" t="s">
        <v>3048</v>
      </c>
      <c r="D882" s="214" t="s">
        <v>3705</v>
      </c>
      <c r="E882" s="207" t="s">
        <v>6072</v>
      </c>
      <c r="F882" s="217">
        <v>764000</v>
      </c>
      <c r="G882" s="58" t="s">
        <v>1770</v>
      </c>
      <c r="H882" s="59"/>
      <c r="I882" s="60"/>
      <c r="J882" s="60"/>
      <c r="K882" s="60"/>
      <c r="L882" s="60"/>
      <c r="M882" s="118"/>
      <c r="N882" s="118"/>
      <c r="O882" s="60"/>
      <c r="P882" s="118"/>
      <c r="Q882" s="118"/>
    </row>
    <row r="883" spans="1:17" s="57" customFormat="1" ht="12.75" customHeight="1" x14ac:dyDescent="0.2">
      <c r="A883" s="215"/>
      <c r="B883" s="200"/>
      <c r="C883" s="220"/>
      <c r="D883" s="215"/>
      <c r="E883" s="208"/>
      <c r="F883" s="218"/>
      <c r="G883" s="58" t="s">
        <v>1771</v>
      </c>
      <c r="H883" s="59"/>
      <c r="I883" s="60"/>
      <c r="J883" s="60"/>
      <c r="K883" s="60"/>
      <c r="L883" s="60"/>
      <c r="M883" s="118"/>
      <c r="N883" s="118"/>
      <c r="O883" s="60"/>
      <c r="P883" s="118"/>
      <c r="Q883" s="118"/>
    </row>
    <row r="884" spans="1:17" s="57" customFormat="1" ht="12.75" customHeight="1" x14ac:dyDescent="0.2">
      <c r="A884" s="214">
        <v>436</v>
      </c>
      <c r="B884" s="199" t="s">
        <v>4107</v>
      </c>
      <c r="C884" s="219" t="s">
        <v>3049</v>
      </c>
      <c r="D884" s="214" t="s">
        <v>3705</v>
      </c>
      <c r="E884" s="207" t="s">
        <v>6072</v>
      </c>
      <c r="F884" s="217">
        <v>774288.4</v>
      </c>
      <c r="G884" s="58" t="s">
        <v>1770</v>
      </c>
      <c r="H884" s="59"/>
      <c r="I884" s="60"/>
      <c r="J884" s="60"/>
      <c r="K884" s="60"/>
      <c r="L884" s="60"/>
      <c r="M884" s="118"/>
      <c r="N884" s="118"/>
      <c r="O884" s="60"/>
      <c r="P884" s="118"/>
      <c r="Q884" s="118"/>
    </row>
    <row r="885" spans="1:17" s="57" customFormat="1" ht="12.75" customHeight="1" x14ac:dyDescent="0.2">
      <c r="A885" s="215"/>
      <c r="B885" s="200"/>
      <c r="C885" s="220"/>
      <c r="D885" s="215"/>
      <c r="E885" s="208"/>
      <c r="F885" s="218"/>
      <c r="G885" s="58" t="s">
        <v>1771</v>
      </c>
      <c r="H885" s="59"/>
      <c r="I885" s="60"/>
      <c r="J885" s="60"/>
      <c r="K885" s="60"/>
      <c r="L885" s="60"/>
      <c r="M885" s="118"/>
      <c r="N885" s="118"/>
      <c r="O885" s="60"/>
      <c r="P885" s="118"/>
      <c r="Q885" s="118"/>
    </row>
    <row r="886" spans="1:17" s="57" customFormat="1" ht="12.75" customHeight="1" x14ac:dyDescent="0.2">
      <c r="A886" s="214">
        <v>437</v>
      </c>
      <c r="B886" s="199" t="s">
        <v>4108</v>
      </c>
      <c r="C886" s="219" t="s">
        <v>3050</v>
      </c>
      <c r="D886" s="214" t="s">
        <v>3705</v>
      </c>
      <c r="E886" s="207" t="s">
        <v>6072</v>
      </c>
      <c r="F886" s="217">
        <v>774288.4</v>
      </c>
      <c r="G886" s="58" t="s">
        <v>1770</v>
      </c>
      <c r="H886" s="59"/>
      <c r="I886" s="60"/>
      <c r="J886" s="60"/>
      <c r="K886" s="60"/>
      <c r="L886" s="60"/>
      <c r="M886" s="118"/>
      <c r="N886" s="118"/>
      <c r="O886" s="60"/>
      <c r="P886" s="118"/>
      <c r="Q886" s="118"/>
    </row>
    <row r="887" spans="1:17" s="57" customFormat="1" ht="12.75" customHeight="1" x14ac:dyDescent="0.2">
      <c r="A887" s="215"/>
      <c r="B887" s="200"/>
      <c r="C887" s="220"/>
      <c r="D887" s="215"/>
      <c r="E887" s="208"/>
      <c r="F887" s="218"/>
      <c r="G887" s="58" t="s">
        <v>1771</v>
      </c>
      <c r="H887" s="59"/>
      <c r="I887" s="60"/>
      <c r="J887" s="60"/>
      <c r="K887" s="60"/>
      <c r="L887" s="60"/>
      <c r="M887" s="118"/>
      <c r="N887" s="118"/>
      <c r="O887" s="60"/>
      <c r="P887" s="118"/>
      <c r="Q887" s="118"/>
    </row>
    <row r="888" spans="1:17" s="57" customFormat="1" ht="12.75" customHeight="1" x14ac:dyDescent="0.2">
      <c r="A888" s="214">
        <v>438</v>
      </c>
      <c r="B888" s="199" t="s">
        <v>4109</v>
      </c>
      <c r="C888" s="219" t="s">
        <v>3051</v>
      </c>
      <c r="D888" s="214" t="s">
        <v>3705</v>
      </c>
      <c r="E888" s="207" t="s">
        <v>6072</v>
      </c>
      <c r="F888" s="217">
        <v>764000</v>
      </c>
      <c r="G888" s="58" t="s">
        <v>1770</v>
      </c>
      <c r="H888" s="59"/>
      <c r="I888" s="60"/>
      <c r="J888" s="60"/>
      <c r="K888" s="60"/>
      <c r="L888" s="60"/>
      <c r="M888" s="118"/>
      <c r="N888" s="118"/>
      <c r="O888" s="60"/>
      <c r="P888" s="118"/>
      <c r="Q888" s="118"/>
    </row>
    <row r="889" spans="1:17" s="57" customFormat="1" ht="12.75" customHeight="1" x14ac:dyDescent="0.2">
      <c r="A889" s="215"/>
      <c r="B889" s="200"/>
      <c r="C889" s="220"/>
      <c r="D889" s="215"/>
      <c r="E889" s="208"/>
      <c r="F889" s="218"/>
      <c r="G889" s="58" t="s">
        <v>1771</v>
      </c>
      <c r="H889" s="59"/>
      <c r="I889" s="60"/>
      <c r="J889" s="60"/>
      <c r="K889" s="60"/>
      <c r="L889" s="60"/>
      <c r="M889" s="118"/>
      <c r="N889" s="118"/>
      <c r="O889" s="60"/>
      <c r="P889" s="118"/>
      <c r="Q889" s="118"/>
    </row>
    <row r="890" spans="1:17" s="57" customFormat="1" ht="12.75" customHeight="1" x14ac:dyDescent="0.2">
      <c r="A890" s="214">
        <v>439</v>
      </c>
      <c r="B890" s="199" t="s">
        <v>4110</v>
      </c>
      <c r="C890" s="219" t="s">
        <v>3143</v>
      </c>
      <c r="D890" s="214" t="s">
        <v>3705</v>
      </c>
      <c r="E890" s="207" t="s">
        <v>6072</v>
      </c>
      <c r="F890" s="217">
        <v>764000</v>
      </c>
      <c r="G890" s="58" t="s">
        <v>1770</v>
      </c>
      <c r="H890" s="59"/>
      <c r="I890" s="60"/>
      <c r="J890" s="60"/>
      <c r="K890" s="60"/>
      <c r="L890" s="60"/>
      <c r="M890" s="118"/>
      <c r="N890" s="118"/>
      <c r="O890" s="60"/>
      <c r="P890" s="118"/>
      <c r="Q890" s="118"/>
    </row>
    <row r="891" spans="1:17" s="57" customFormat="1" ht="12.75" customHeight="1" x14ac:dyDescent="0.2">
      <c r="A891" s="215"/>
      <c r="B891" s="200"/>
      <c r="C891" s="220"/>
      <c r="D891" s="215"/>
      <c r="E891" s="208"/>
      <c r="F891" s="218"/>
      <c r="G891" s="58" t="s">
        <v>1771</v>
      </c>
      <c r="H891" s="59"/>
      <c r="I891" s="60"/>
      <c r="J891" s="60"/>
      <c r="K891" s="60"/>
      <c r="L891" s="60"/>
      <c r="M891" s="118"/>
      <c r="N891" s="118"/>
      <c r="O891" s="60"/>
      <c r="P891" s="118"/>
      <c r="Q891" s="118"/>
    </row>
    <row r="892" spans="1:17" s="57" customFormat="1" ht="12.75" customHeight="1" x14ac:dyDescent="0.2">
      <c r="A892" s="214">
        <v>440</v>
      </c>
      <c r="B892" s="199" t="s">
        <v>4111</v>
      </c>
      <c r="C892" s="219" t="s">
        <v>2045</v>
      </c>
      <c r="D892" s="214" t="s">
        <v>3705</v>
      </c>
      <c r="E892" s="207" t="s">
        <v>6072</v>
      </c>
      <c r="F892" s="217">
        <v>1538288.4</v>
      </c>
      <c r="G892" s="58" t="s">
        <v>1770</v>
      </c>
      <c r="H892" s="59"/>
      <c r="I892" s="60"/>
      <c r="J892" s="60"/>
      <c r="K892" s="60"/>
      <c r="L892" s="60"/>
      <c r="M892" s="118"/>
      <c r="N892" s="118"/>
      <c r="O892" s="60"/>
      <c r="P892" s="118"/>
      <c r="Q892" s="118"/>
    </row>
    <row r="893" spans="1:17" s="57" customFormat="1" ht="12.75" customHeight="1" x14ac:dyDescent="0.2">
      <c r="A893" s="215"/>
      <c r="B893" s="200"/>
      <c r="C893" s="220"/>
      <c r="D893" s="215"/>
      <c r="E893" s="208"/>
      <c r="F893" s="218"/>
      <c r="G893" s="58" t="s">
        <v>1771</v>
      </c>
      <c r="H893" s="59"/>
      <c r="I893" s="60"/>
      <c r="J893" s="60"/>
      <c r="K893" s="60"/>
      <c r="L893" s="60"/>
      <c r="M893" s="118"/>
      <c r="N893" s="118"/>
      <c r="O893" s="60"/>
      <c r="P893" s="118"/>
      <c r="Q893" s="118"/>
    </row>
    <row r="894" spans="1:17" s="57" customFormat="1" ht="12.75" customHeight="1" x14ac:dyDescent="0.2">
      <c r="A894" s="214">
        <v>441</v>
      </c>
      <c r="B894" s="199" t="s">
        <v>4112</v>
      </c>
      <c r="C894" s="219" t="s">
        <v>3052</v>
      </c>
      <c r="D894" s="214" t="s">
        <v>3705</v>
      </c>
      <c r="E894" s="207" t="s">
        <v>6072</v>
      </c>
      <c r="F894" s="217">
        <v>774288.4</v>
      </c>
      <c r="G894" s="58" t="s">
        <v>1770</v>
      </c>
      <c r="H894" s="59"/>
      <c r="I894" s="60"/>
      <c r="J894" s="60"/>
      <c r="K894" s="60"/>
      <c r="L894" s="60"/>
      <c r="M894" s="118"/>
      <c r="N894" s="118"/>
      <c r="O894" s="60"/>
      <c r="P894" s="118"/>
      <c r="Q894" s="118"/>
    </row>
    <row r="895" spans="1:17" s="57" customFormat="1" ht="12.75" customHeight="1" x14ac:dyDescent="0.2">
      <c r="A895" s="215"/>
      <c r="B895" s="200"/>
      <c r="C895" s="220"/>
      <c r="D895" s="215"/>
      <c r="E895" s="208"/>
      <c r="F895" s="218"/>
      <c r="G895" s="58" t="s">
        <v>1771</v>
      </c>
      <c r="H895" s="59"/>
      <c r="I895" s="60"/>
      <c r="J895" s="60"/>
      <c r="K895" s="60"/>
      <c r="L895" s="60"/>
      <c r="M895" s="118"/>
      <c r="N895" s="118"/>
      <c r="O895" s="60"/>
      <c r="P895" s="118"/>
      <c r="Q895" s="118"/>
    </row>
    <row r="896" spans="1:17" s="57" customFormat="1" ht="12.75" customHeight="1" x14ac:dyDescent="0.2">
      <c r="A896" s="214">
        <v>442</v>
      </c>
      <c r="B896" s="199" t="s">
        <v>4113</v>
      </c>
      <c r="C896" s="219" t="s">
        <v>3053</v>
      </c>
      <c r="D896" s="214" t="s">
        <v>3705</v>
      </c>
      <c r="E896" s="207" t="s">
        <v>6072</v>
      </c>
      <c r="F896" s="217">
        <v>774288.4</v>
      </c>
      <c r="G896" s="58" t="s">
        <v>1770</v>
      </c>
      <c r="H896" s="59"/>
      <c r="I896" s="60"/>
      <c r="J896" s="60"/>
      <c r="K896" s="60"/>
      <c r="L896" s="60"/>
      <c r="M896" s="118"/>
      <c r="N896" s="118"/>
      <c r="O896" s="60"/>
      <c r="P896" s="118"/>
      <c r="Q896" s="118"/>
    </row>
    <row r="897" spans="1:17" s="57" customFormat="1" ht="12.75" customHeight="1" x14ac:dyDescent="0.2">
      <c r="A897" s="215"/>
      <c r="B897" s="200"/>
      <c r="C897" s="220"/>
      <c r="D897" s="215"/>
      <c r="E897" s="208"/>
      <c r="F897" s="218"/>
      <c r="G897" s="58" t="s">
        <v>1771</v>
      </c>
      <c r="H897" s="59"/>
      <c r="I897" s="60"/>
      <c r="J897" s="60"/>
      <c r="K897" s="60"/>
      <c r="L897" s="60"/>
      <c r="M897" s="118"/>
      <c r="N897" s="118"/>
      <c r="O897" s="60"/>
      <c r="P897" s="118"/>
      <c r="Q897" s="118"/>
    </row>
    <row r="898" spans="1:17" s="57" customFormat="1" ht="12.75" customHeight="1" x14ac:dyDescent="0.2">
      <c r="A898" s="214">
        <v>443</v>
      </c>
      <c r="B898" s="199" t="s">
        <v>4114</v>
      </c>
      <c r="C898" s="219" t="s">
        <v>1874</v>
      </c>
      <c r="D898" s="214" t="s">
        <v>3705</v>
      </c>
      <c r="E898" s="207" t="s">
        <v>6072</v>
      </c>
      <c r="F898" s="217">
        <v>1645164.65</v>
      </c>
      <c r="G898" s="58" t="s">
        <v>1770</v>
      </c>
      <c r="H898" s="59"/>
      <c r="I898" s="60"/>
      <c r="J898" s="60"/>
      <c r="K898" s="60"/>
      <c r="L898" s="60"/>
      <c r="M898" s="118"/>
      <c r="N898" s="118"/>
      <c r="O898" s="60"/>
      <c r="P898" s="118"/>
      <c r="Q898" s="118"/>
    </row>
    <row r="899" spans="1:17" s="57" customFormat="1" ht="12.75" customHeight="1" x14ac:dyDescent="0.2">
      <c r="A899" s="215"/>
      <c r="B899" s="200"/>
      <c r="C899" s="220"/>
      <c r="D899" s="215"/>
      <c r="E899" s="208"/>
      <c r="F899" s="218"/>
      <c r="G899" s="58" t="s">
        <v>1771</v>
      </c>
      <c r="H899" s="59"/>
      <c r="I899" s="60"/>
      <c r="J899" s="60"/>
      <c r="K899" s="60"/>
      <c r="L899" s="60"/>
      <c r="M899" s="118"/>
      <c r="N899" s="118"/>
      <c r="O899" s="60"/>
      <c r="P899" s="118"/>
      <c r="Q899" s="118"/>
    </row>
    <row r="900" spans="1:17" s="57" customFormat="1" ht="12.75" customHeight="1" x14ac:dyDescent="0.2">
      <c r="A900" s="214">
        <v>444</v>
      </c>
      <c r="B900" s="199" t="s">
        <v>4115</v>
      </c>
      <c r="C900" s="219" t="s">
        <v>1878</v>
      </c>
      <c r="D900" s="214" t="s">
        <v>3705</v>
      </c>
      <c r="E900" s="207" t="s">
        <v>6072</v>
      </c>
      <c r="F900" s="217">
        <v>1904900.9</v>
      </c>
      <c r="G900" s="58" t="s">
        <v>1770</v>
      </c>
      <c r="H900" s="59"/>
      <c r="I900" s="60"/>
      <c r="J900" s="60"/>
      <c r="K900" s="60"/>
      <c r="L900" s="60"/>
      <c r="M900" s="118"/>
      <c r="N900" s="118"/>
      <c r="O900" s="60"/>
      <c r="P900" s="118"/>
      <c r="Q900" s="118"/>
    </row>
    <row r="901" spans="1:17" s="57" customFormat="1" ht="12.75" customHeight="1" x14ac:dyDescent="0.2">
      <c r="A901" s="215"/>
      <c r="B901" s="200"/>
      <c r="C901" s="220"/>
      <c r="D901" s="215"/>
      <c r="E901" s="208"/>
      <c r="F901" s="218"/>
      <c r="G901" s="58" t="s">
        <v>1771</v>
      </c>
      <c r="H901" s="59"/>
      <c r="I901" s="60"/>
      <c r="J901" s="60"/>
      <c r="K901" s="60"/>
      <c r="L901" s="60"/>
      <c r="M901" s="118"/>
      <c r="N901" s="118"/>
      <c r="O901" s="60"/>
      <c r="P901" s="118"/>
      <c r="Q901" s="118"/>
    </row>
    <row r="902" spans="1:17" s="57" customFormat="1" ht="12.75" customHeight="1" x14ac:dyDescent="0.2">
      <c r="A902" s="214">
        <v>445</v>
      </c>
      <c r="B902" s="199" t="s">
        <v>4116</v>
      </c>
      <c r="C902" s="219" t="s">
        <v>2153</v>
      </c>
      <c r="D902" s="214" t="s">
        <v>3705</v>
      </c>
      <c r="E902" s="207" t="s">
        <v>6072</v>
      </c>
      <c r="F902" s="217">
        <v>1904900.9</v>
      </c>
      <c r="G902" s="58" t="s">
        <v>1770</v>
      </c>
      <c r="H902" s="59"/>
      <c r="I902" s="60"/>
      <c r="J902" s="60"/>
      <c r="K902" s="60"/>
      <c r="L902" s="60"/>
      <c r="M902" s="118"/>
      <c r="N902" s="118"/>
      <c r="O902" s="60"/>
      <c r="P902" s="118"/>
      <c r="Q902" s="118"/>
    </row>
    <row r="903" spans="1:17" s="57" customFormat="1" ht="12.75" customHeight="1" x14ac:dyDescent="0.2">
      <c r="A903" s="215"/>
      <c r="B903" s="200"/>
      <c r="C903" s="220"/>
      <c r="D903" s="215"/>
      <c r="E903" s="208"/>
      <c r="F903" s="218"/>
      <c r="G903" s="58" t="s">
        <v>1771</v>
      </c>
      <c r="H903" s="59"/>
      <c r="I903" s="60"/>
      <c r="J903" s="60"/>
      <c r="K903" s="60"/>
      <c r="L903" s="60"/>
      <c r="M903" s="118"/>
      <c r="N903" s="118"/>
      <c r="O903" s="60"/>
      <c r="P903" s="118"/>
      <c r="Q903" s="118"/>
    </row>
    <row r="904" spans="1:17" s="57" customFormat="1" ht="12.75" customHeight="1" x14ac:dyDescent="0.2">
      <c r="A904" s="214">
        <v>446</v>
      </c>
      <c r="B904" s="199" t="s">
        <v>4117</v>
      </c>
      <c r="C904" s="219" t="s">
        <v>3054</v>
      </c>
      <c r="D904" s="214" t="s">
        <v>3705</v>
      </c>
      <c r="E904" s="207" t="s">
        <v>6072</v>
      </c>
      <c r="F904" s="217">
        <v>764000</v>
      </c>
      <c r="G904" s="58" t="s">
        <v>1770</v>
      </c>
      <c r="H904" s="59"/>
      <c r="I904" s="60"/>
      <c r="J904" s="60"/>
      <c r="K904" s="60"/>
      <c r="L904" s="60"/>
      <c r="M904" s="118"/>
      <c r="N904" s="118"/>
      <c r="O904" s="60"/>
      <c r="P904" s="118"/>
      <c r="Q904" s="118"/>
    </row>
    <row r="905" spans="1:17" s="57" customFormat="1" ht="12.75" customHeight="1" x14ac:dyDescent="0.2">
      <c r="A905" s="215"/>
      <c r="B905" s="200"/>
      <c r="C905" s="220"/>
      <c r="D905" s="215"/>
      <c r="E905" s="208"/>
      <c r="F905" s="218"/>
      <c r="G905" s="58" t="s">
        <v>1771</v>
      </c>
      <c r="H905" s="59"/>
      <c r="I905" s="60"/>
      <c r="J905" s="60"/>
      <c r="K905" s="60"/>
      <c r="L905" s="60"/>
      <c r="M905" s="118"/>
      <c r="N905" s="118"/>
      <c r="O905" s="60"/>
      <c r="P905" s="118"/>
      <c r="Q905" s="118"/>
    </row>
    <row r="906" spans="1:17" s="57" customFormat="1" ht="12.75" customHeight="1" x14ac:dyDescent="0.2">
      <c r="A906" s="214">
        <v>447</v>
      </c>
      <c r="B906" s="199" t="s">
        <v>4118</v>
      </c>
      <c r="C906" s="219" t="s">
        <v>3055</v>
      </c>
      <c r="D906" s="214" t="s">
        <v>3705</v>
      </c>
      <c r="E906" s="207" t="s">
        <v>6072</v>
      </c>
      <c r="F906" s="217">
        <v>774288.4</v>
      </c>
      <c r="G906" s="58" t="s">
        <v>1770</v>
      </c>
      <c r="H906" s="59"/>
      <c r="I906" s="60"/>
      <c r="J906" s="60"/>
      <c r="K906" s="60"/>
      <c r="L906" s="60"/>
      <c r="M906" s="118"/>
      <c r="N906" s="118"/>
      <c r="O906" s="60"/>
      <c r="P906" s="118"/>
      <c r="Q906" s="118"/>
    </row>
    <row r="907" spans="1:17" s="57" customFormat="1" ht="12.75" customHeight="1" x14ac:dyDescent="0.2">
      <c r="A907" s="215"/>
      <c r="B907" s="200"/>
      <c r="C907" s="220"/>
      <c r="D907" s="215"/>
      <c r="E907" s="208"/>
      <c r="F907" s="218"/>
      <c r="G907" s="58" t="s">
        <v>1771</v>
      </c>
      <c r="H907" s="59"/>
      <c r="I907" s="60"/>
      <c r="J907" s="60"/>
      <c r="K907" s="60"/>
      <c r="L907" s="60"/>
      <c r="M907" s="118"/>
      <c r="N907" s="118"/>
      <c r="O907" s="60"/>
      <c r="P907" s="118"/>
      <c r="Q907" s="118"/>
    </row>
    <row r="908" spans="1:17" s="57" customFormat="1" ht="12.75" customHeight="1" x14ac:dyDescent="0.2">
      <c r="A908" s="214">
        <v>448</v>
      </c>
      <c r="B908" s="199" t="s">
        <v>4119</v>
      </c>
      <c r="C908" s="219" t="s">
        <v>2061</v>
      </c>
      <c r="D908" s="214" t="s">
        <v>3705</v>
      </c>
      <c r="E908" s="207" t="s">
        <v>6072</v>
      </c>
      <c r="F908" s="217">
        <v>1645164.65</v>
      </c>
      <c r="G908" s="58" t="s">
        <v>1770</v>
      </c>
      <c r="H908" s="59"/>
      <c r="I908" s="60"/>
      <c r="J908" s="60"/>
      <c r="K908" s="60"/>
      <c r="L908" s="60"/>
      <c r="M908" s="118"/>
      <c r="N908" s="118"/>
      <c r="O908" s="60"/>
      <c r="P908" s="118"/>
      <c r="Q908" s="118"/>
    </row>
    <row r="909" spans="1:17" s="57" customFormat="1" ht="12.75" customHeight="1" x14ac:dyDescent="0.2">
      <c r="A909" s="215"/>
      <c r="B909" s="200"/>
      <c r="C909" s="220"/>
      <c r="D909" s="215"/>
      <c r="E909" s="208"/>
      <c r="F909" s="218"/>
      <c r="G909" s="58" t="s">
        <v>1771</v>
      </c>
      <c r="H909" s="59"/>
      <c r="I909" s="60"/>
      <c r="J909" s="60"/>
      <c r="K909" s="60"/>
      <c r="L909" s="60"/>
      <c r="M909" s="118"/>
      <c r="N909" s="118"/>
      <c r="O909" s="60"/>
      <c r="P909" s="118"/>
      <c r="Q909" s="118"/>
    </row>
    <row r="910" spans="1:17" s="57" customFormat="1" ht="12.75" customHeight="1" x14ac:dyDescent="0.2">
      <c r="A910" s="214">
        <v>449</v>
      </c>
      <c r="B910" s="199" t="s">
        <v>4120</v>
      </c>
      <c r="C910" s="219" t="s">
        <v>3056</v>
      </c>
      <c r="D910" s="214" t="s">
        <v>3705</v>
      </c>
      <c r="E910" s="207" t="s">
        <v>6072</v>
      </c>
      <c r="F910" s="217">
        <v>764000</v>
      </c>
      <c r="G910" s="58" t="s">
        <v>1770</v>
      </c>
      <c r="H910" s="59"/>
      <c r="I910" s="60"/>
      <c r="J910" s="60"/>
      <c r="K910" s="60"/>
      <c r="L910" s="60"/>
      <c r="M910" s="118"/>
      <c r="N910" s="118"/>
      <c r="O910" s="60"/>
      <c r="P910" s="118"/>
      <c r="Q910" s="118"/>
    </row>
    <row r="911" spans="1:17" s="57" customFormat="1" ht="12.75" customHeight="1" x14ac:dyDescent="0.2">
      <c r="A911" s="215"/>
      <c r="B911" s="200"/>
      <c r="C911" s="220"/>
      <c r="D911" s="215"/>
      <c r="E911" s="208"/>
      <c r="F911" s="218"/>
      <c r="G911" s="58" t="s">
        <v>1771</v>
      </c>
      <c r="H911" s="59"/>
      <c r="I911" s="60"/>
      <c r="J911" s="60"/>
      <c r="K911" s="60"/>
      <c r="L911" s="60"/>
      <c r="M911" s="118"/>
      <c r="N911" s="118"/>
      <c r="O911" s="60"/>
      <c r="P911" s="118"/>
      <c r="Q911" s="118"/>
    </row>
    <row r="912" spans="1:17" s="57" customFormat="1" ht="12.75" customHeight="1" x14ac:dyDescent="0.2">
      <c r="A912" s="214">
        <v>450</v>
      </c>
      <c r="B912" s="199" t="s">
        <v>4121</v>
      </c>
      <c r="C912" s="219" t="s">
        <v>3057</v>
      </c>
      <c r="D912" s="214" t="s">
        <v>3705</v>
      </c>
      <c r="E912" s="207" t="s">
        <v>6072</v>
      </c>
      <c r="F912" s="217">
        <v>764000</v>
      </c>
      <c r="G912" s="58" t="s">
        <v>1770</v>
      </c>
      <c r="H912" s="59"/>
      <c r="I912" s="60"/>
      <c r="J912" s="60"/>
      <c r="K912" s="60"/>
      <c r="L912" s="60"/>
      <c r="M912" s="118"/>
      <c r="N912" s="118"/>
      <c r="O912" s="60"/>
      <c r="P912" s="118"/>
      <c r="Q912" s="118"/>
    </row>
    <row r="913" spans="1:17" s="57" customFormat="1" ht="12.75" customHeight="1" x14ac:dyDescent="0.2">
      <c r="A913" s="215"/>
      <c r="B913" s="200"/>
      <c r="C913" s="220"/>
      <c r="D913" s="215"/>
      <c r="E913" s="208"/>
      <c r="F913" s="218"/>
      <c r="G913" s="58" t="s">
        <v>1771</v>
      </c>
      <c r="H913" s="59"/>
      <c r="I913" s="60"/>
      <c r="J913" s="60"/>
      <c r="K913" s="60"/>
      <c r="L913" s="60"/>
      <c r="M913" s="118"/>
      <c r="N913" s="118"/>
      <c r="O913" s="60"/>
      <c r="P913" s="118"/>
      <c r="Q913" s="118"/>
    </row>
    <row r="914" spans="1:17" s="57" customFormat="1" ht="12.75" customHeight="1" x14ac:dyDescent="0.2">
      <c r="A914" s="214">
        <v>451</v>
      </c>
      <c r="B914" s="199" t="s">
        <v>4122</v>
      </c>
      <c r="C914" s="219" t="s">
        <v>3058</v>
      </c>
      <c r="D914" s="214" t="s">
        <v>3705</v>
      </c>
      <c r="E914" s="207" t="s">
        <v>6072</v>
      </c>
      <c r="F914" s="217">
        <v>1645164.65</v>
      </c>
      <c r="G914" s="58" t="s">
        <v>1770</v>
      </c>
      <c r="H914" s="59"/>
      <c r="I914" s="60"/>
      <c r="J914" s="60"/>
      <c r="K914" s="60"/>
      <c r="L914" s="60"/>
      <c r="M914" s="118"/>
      <c r="N914" s="118"/>
      <c r="O914" s="60"/>
      <c r="P914" s="118"/>
      <c r="Q914" s="118"/>
    </row>
    <row r="915" spans="1:17" s="57" customFormat="1" ht="12.75" customHeight="1" x14ac:dyDescent="0.2">
      <c r="A915" s="215"/>
      <c r="B915" s="200"/>
      <c r="C915" s="220"/>
      <c r="D915" s="215"/>
      <c r="E915" s="208"/>
      <c r="F915" s="218"/>
      <c r="G915" s="58" t="s">
        <v>1771</v>
      </c>
      <c r="H915" s="59"/>
      <c r="I915" s="60"/>
      <c r="J915" s="60"/>
      <c r="K915" s="60"/>
      <c r="L915" s="60"/>
      <c r="M915" s="118"/>
      <c r="N915" s="118"/>
      <c r="O915" s="60"/>
      <c r="P915" s="118"/>
      <c r="Q915" s="118"/>
    </row>
    <row r="916" spans="1:17" s="57" customFormat="1" ht="12.75" customHeight="1" x14ac:dyDescent="0.2">
      <c r="A916" s="214">
        <v>452</v>
      </c>
      <c r="B916" s="199" t="s">
        <v>4123</v>
      </c>
      <c r="C916" s="219" t="s">
        <v>3059</v>
      </c>
      <c r="D916" s="214" t="s">
        <v>3705</v>
      </c>
      <c r="E916" s="207" t="s">
        <v>6072</v>
      </c>
      <c r="F916" s="217">
        <v>764000</v>
      </c>
      <c r="G916" s="58" t="s">
        <v>1770</v>
      </c>
      <c r="H916" s="59"/>
      <c r="I916" s="60"/>
      <c r="J916" s="60"/>
      <c r="K916" s="60"/>
      <c r="L916" s="60"/>
      <c r="M916" s="118"/>
      <c r="N916" s="118"/>
      <c r="O916" s="60"/>
      <c r="P916" s="118"/>
      <c r="Q916" s="118"/>
    </row>
    <row r="917" spans="1:17" s="57" customFormat="1" ht="12.75" customHeight="1" x14ac:dyDescent="0.2">
      <c r="A917" s="215"/>
      <c r="B917" s="200"/>
      <c r="C917" s="220"/>
      <c r="D917" s="215"/>
      <c r="E917" s="208"/>
      <c r="F917" s="218"/>
      <c r="G917" s="58" t="s">
        <v>1771</v>
      </c>
      <c r="H917" s="59"/>
      <c r="I917" s="60"/>
      <c r="J917" s="60"/>
      <c r="K917" s="60"/>
      <c r="L917" s="60"/>
      <c r="M917" s="118"/>
      <c r="N917" s="118"/>
      <c r="O917" s="60"/>
      <c r="P917" s="118"/>
      <c r="Q917" s="118"/>
    </row>
    <row r="918" spans="1:17" s="57" customFormat="1" ht="12.75" customHeight="1" x14ac:dyDescent="0.2">
      <c r="A918" s="214">
        <v>453</v>
      </c>
      <c r="B918" s="199" t="s">
        <v>4124</v>
      </c>
      <c r="C918" s="219" t="s">
        <v>3060</v>
      </c>
      <c r="D918" s="214" t="s">
        <v>3705</v>
      </c>
      <c r="E918" s="207" t="s">
        <v>6072</v>
      </c>
      <c r="F918" s="217">
        <v>764000</v>
      </c>
      <c r="G918" s="58" t="s">
        <v>1770</v>
      </c>
      <c r="H918" s="59"/>
      <c r="I918" s="60"/>
      <c r="J918" s="60"/>
      <c r="K918" s="60"/>
      <c r="L918" s="60"/>
      <c r="M918" s="118"/>
      <c r="N918" s="118"/>
      <c r="O918" s="60"/>
      <c r="P918" s="118"/>
      <c r="Q918" s="118"/>
    </row>
    <row r="919" spans="1:17" s="57" customFormat="1" ht="12.75" customHeight="1" x14ac:dyDescent="0.2">
      <c r="A919" s="215"/>
      <c r="B919" s="200"/>
      <c r="C919" s="220"/>
      <c r="D919" s="215"/>
      <c r="E919" s="208"/>
      <c r="F919" s="218"/>
      <c r="G919" s="58" t="s">
        <v>1771</v>
      </c>
      <c r="H919" s="59"/>
      <c r="I919" s="60"/>
      <c r="J919" s="60"/>
      <c r="K919" s="60"/>
      <c r="L919" s="60"/>
      <c r="M919" s="118"/>
      <c r="N919" s="118"/>
      <c r="O919" s="60"/>
      <c r="P919" s="118"/>
      <c r="Q919" s="118"/>
    </row>
    <row r="920" spans="1:17" s="57" customFormat="1" ht="12.75" customHeight="1" x14ac:dyDescent="0.2">
      <c r="A920" s="214">
        <v>454</v>
      </c>
      <c r="B920" s="199" t="s">
        <v>4125</v>
      </c>
      <c r="C920" s="219" t="s">
        <v>2396</v>
      </c>
      <c r="D920" s="214" t="s">
        <v>3705</v>
      </c>
      <c r="E920" s="207" t="s">
        <v>6072</v>
      </c>
      <c r="F920" s="217">
        <v>1645164.65</v>
      </c>
      <c r="G920" s="58" t="s">
        <v>1770</v>
      </c>
      <c r="H920" s="59"/>
      <c r="I920" s="60"/>
      <c r="J920" s="60"/>
      <c r="K920" s="60"/>
      <c r="L920" s="60"/>
      <c r="M920" s="118"/>
      <c r="N920" s="118"/>
      <c r="O920" s="60"/>
      <c r="P920" s="118"/>
      <c r="Q920" s="118"/>
    </row>
    <row r="921" spans="1:17" s="57" customFormat="1" ht="12.75" customHeight="1" x14ac:dyDescent="0.2">
      <c r="A921" s="215"/>
      <c r="B921" s="200"/>
      <c r="C921" s="220"/>
      <c r="D921" s="215"/>
      <c r="E921" s="208"/>
      <c r="F921" s="218"/>
      <c r="G921" s="58" t="s">
        <v>1771</v>
      </c>
      <c r="H921" s="59"/>
      <c r="I921" s="60"/>
      <c r="J921" s="60"/>
      <c r="K921" s="60"/>
      <c r="L921" s="60"/>
      <c r="M921" s="118"/>
      <c r="N921" s="118"/>
      <c r="O921" s="60"/>
      <c r="P921" s="118"/>
      <c r="Q921" s="118"/>
    </row>
    <row r="922" spans="1:17" s="57" customFormat="1" ht="12.75" customHeight="1" x14ac:dyDescent="0.2">
      <c r="A922" s="214">
        <v>455</v>
      </c>
      <c r="B922" s="199" t="s">
        <v>4126</v>
      </c>
      <c r="C922" s="219" t="s">
        <v>3061</v>
      </c>
      <c r="D922" s="214" t="s">
        <v>3705</v>
      </c>
      <c r="E922" s="207" t="s">
        <v>6072</v>
      </c>
      <c r="F922" s="217">
        <v>764000</v>
      </c>
      <c r="G922" s="58" t="s">
        <v>1770</v>
      </c>
      <c r="H922" s="59"/>
      <c r="I922" s="60"/>
      <c r="J922" s="60"/>
      <c r="K922" s="60"/>
      <c r="L922" s="60"/>
      <c r="M922" s="118"/>
      <c r="N922" s="118"/>
      <c r="O922" s="60"/>
      <c r="P922" s="118"/>
      <c r="Q922" s="118"/>
    </row>
    <row r="923" spans="1:17" s="57" customFormat="1" ht="12.75" customHeight="1" x14ac:dyDescent="0.2">
      <c r="A923" s="215"/>
      <c r="B923" s="200"/>
      <c r="C923" s="220"/>
      <c r="D923" s="215"/>
      <c r="E923" s="208"/>
      <c r="F923" s="218"/>
      <c r="G923" s="58" t="s">
        <v>1771</v>
      </c>
      <c r="H923" s="59"/>
      <c r="I923" s="60"/>
      <c r="J923" s="60"/>
      <c r="K923" s="60"/>
      <c r="L923" s="60"/>
      <c r="M923" s="118"/>
      <c r="N923" s="118"/>
      <c r="O923" s="60"/>
      <c r="P923" s="118"/>
      <c r="Q923" s="118"/>
    </row>
    <row r="924" spans="1:17" s="57" customFormat="1" ht="12.75" customHeight="1" x14ac:dyDescent="0.2">
      <c r="A924" s="214">
        <v>456</v>
      </c>
      <c r="B924" s="199" t="s">
        <v>4127</v>
      </c>
      <c r="C924" s="219" t="s">
        <v>3062</v>
      </c>
      <c r="D924" s="214" t="s">
        <v>3705</v>
      </c>
      <c r="E924" s="207" t="s">
        <v>6072</v>
      </c>
      <c r="F924" s="217">
        <v>764000</v>
      </c>
      <c r="G924" s="58" t="s">
        <v>1770</v>
      </c>
      <c r="H924" s="59"/>
      <c r="I924" s="60"/>
      <c r="J924" s="60"/>
      <c r="K924" s="60"/>
      <c r="L924" s="60"/>
      <c r="M924" s="118"/>
      <c r="N924" s="118"/>
      <c r="O924" s="60"/>
      <c r="P924" s="118"/>
      <c r="Q924" s="118"/>
    </row>
    <row r="925" spans="1:17" s="57" customFormat="1" ht="12.75" customHeight="1" x14ac:dyDescent="0.2">
      <c r="A925" s="215"/>
      <c r="B925" s="200"/>
      <c r="C925" s="220"/>
      <c r="D925" s="215"/>
      <c r="E925" s="208"/>
      <c r="F925" s="218"/>
      <c r="G925" s="58" t="s">
        <v>1771</v>
      </c>
      <c r="H925" s="59"/>
      <c r="I925" s="60"/>
      <c r="J925" s="60"/>
      <c r="K925" s="60"/>
      <c r="L925" s="60"/>
      <c r="M925" s="118"/>
      <c r="N925" s="118"/>
      <c r="O925" s="60"/>
      <c r="P925" s="118"/>
      <c r="Q925" s="118"/>
    </row>
    <row r="926" spans="1:17" s="57" customFormat="1" ht="12.75" customHeight="1" x14ac:dyDescent="0.2">
      <c r="A926" s="214">
        <v>457</v>
      </c>
      <c r="B926" s="199" t="s">
        <v>4128</v>
      </c>
      <c r="C926" s="219" t="s">
        <v>3063</v>
      </c>
      <c r="D926" s="214" t="s">
        <v>3705</v>
      </c>
      <c r="E926" s="207" t="s">
        <v>6072</v>
      </c>
      <c r="F926" s="217">
        <v>764000</v>
      </c>
      <c r="G926" s="58" t="s">
        <v>1770</v>
      </c>
      <c r="H926" s="59"/>
      <c r="I926" s="60"/>
      <c r="J926" s="60"/>
      <c r="K926" s="60"/>
      <c r="L926" s="60"/>
      <c r="M926" s="118"/>
      <c r="N926" s="118"/>
      <c r="O926" s="60"/>
      <c r="P926" s="118"/>
      <c r="Q926" s="118"/>
    </row>
    <row r="927" spans="1:17" s="57" customFormat="1" ht="12.75" customHeight="1" x14ac:dyDescent="0.2">
      <c r="A927" s="215"/>
      <c r="B927" s="200"/>
      <c r="C927" s="220"/>
      <c r="D927" s="215"/>
      <c r="E927" s="208"/>
      <c r="F927" s="218"/>
      <c r="G927" s="58" t="s">
        <v>1771</v>
      </c>
      <c r="H927" s="59"/>
      <c r="I927" s="60"/>
      <c r="J927" s="60"/>
      <c r="K927" s="60"/>
      <c r="L927" s="60"/>
      <c r="M927" s="118"/>
      <c r="N927" s="118"/>
      <c r="O927" s="60"/>
      <c r="P927" s="118"/>
      <c r="Q927" s="118"/>
    </row>
    <row r="928" spans="1:17" s="57" customFormat="1" ht="12.75" customHeight="1" x14ac:dyDescent="0.2">
      <c r="A928" s="214">
        <v>458</v>
      </c>
      <c r="B928" s="199" t="s">
        <v>4129</v>
      </c>
      <c r="C928" s="219" t="s">
        <v>3064</v>
      </c>
      <c r="D928" s="214" t="s">
        <v>3705</v>
      </c>
      <c r="E928" s="207" t="s">
        <v>6072</v>
      </c>
      <c r="F928" s="217">
        <v>1645164.65</v>
      </c>
      <c r="G928" s="58" t="s">
        <v>1770</v>
      </c>
      <c r="H928" s="59"/>
      <c r="I928" s="60"/>
      <c r="J928" s="60"/>
      <c r="K928" s="60"/>
      <c r="L928" s="60"/>
      <c r="M928" s="118"/>
      <c r="N928" s="118"/>
      <c r="O928" s="60"/>
      <c r="P928" s="118"/>
      <c r="Q928" s="118"/>
    </row>
    <row r="929" spans="1:17" s="57" customFormat="1" ht="12.75" customHeight="1" x14ac:dyDescent="0.2">
      <c r="A929" s="215"/>
      <c r="B929" s="200"/>
      <c r="C929" s="220"/>
      <c r="D929" s="215"/>
      <c r="E929" s="208"/>
      <c r="F929" s="218"/>
      <c r="G929" s="58" t="s">
        <v>1771</v>
      </c>
      <c r="H929" s="59"/>
      <c r="I929" s="60"/>
      <c r="J929" s="60"/>
      <c r="K929" s="60"/>
      <c r="L929" s="60"/>
      <c r="M929" s="118"/>
      <c r="N929" s="118"/>
      <c r="O929" s="60"/>
      <c r="P929" s="118"/>
      <c r="Q929" s="118"/>
    </row>
    <row r="930" spans="1:17" s="57" customFormat="1" ht="12.75" customHeight="1" x14ac:dyDescent="0.2">
      <c r="A930" s="214">
        <v>459</v>
      </c>
      <c r="B930" s="199" t="s">
        <v>4130</v>
      </c>
      <c r="C930" s="219" t="s">
        <v>3065</v>
      </c>
      <c r="D930" s="214" t="s">
        <v>3705</v>
      </c>
      <c r="E930" s="207" t="s">
        <v>6072</v>
      </c>
      <c r="F930" s="217">
        <v>764000</v>
      </c>
      <c r="G930" s="58" t="s">
        <v>1770</v>
      </c>
      <c r="H930" s="59"/>
      <c r="I930" s="60"/>
      <c r="J930" s="60"/>
      <c r="K930" s="60"/>
      <c r="L930" s="60"/>
      <c r="M930" s="118"/>
      <c r="N930" s="118"/>
      <c r="O930" s="60"/>
      <c r="P930" s="118"/>
      <c r="Q930" s="118"/>
    </row>
    <row r="931" spans="1:17" s="57" customFormat="1" ht="12.75" customHeight="1" x14ac:dyDescent="0.2">
      <c r="A931" s="215"/>
      <c r="B931" s="200"/>
      <c r="C931" s="220"/>
      <c r="D931" s="215"/>
      <c r="E931" s="208"/>
      <c r="F931" s="218"/>
      <c r="G931" s="58" t="s">
        <v>1771</v>
      </c>
      <c r="H931" s="59"/>
      <c r="I931" s="60"/>
      <c r="J931" s="60"/>
      <c r="K931" s="60"/>
      <c r="L931" s="60"/>
      <c r="M931" s="118"/>
      <c r="N931" s="118"/>
      <c r="O931" s="60"/>
      <c r="P931" s="118"/>
      <c r="Q931" s="118"/>
    </row>
    <row r="932" spans="1:17" s="57" customFormat="1" ht="12.75" customHeight="1" x14ac:dyDescent="0.2">
      <c r="A932" s="214">
        <v>460</v>
      </c>
      <c r="B932" s="199" t="s">
        <v>4131</v>
      </c>
      <c r="C932" s="219" t="s">
        <v>3066</v>
      </c>
      <c r="D932" s="214" t="s">
        <v>3705</v>
      </c>
      <c r="E932" s="207" t="s">
        <v>6072</v>
      </c>
      <c r="F932" s="217">
        <v>764000</v>
      </c>
      <c r="G932" s="58" t="s">
        <v>1770</v>
      </c>
      <c r="H932" s="59"/>
      <c r="I932" s="60"/>
      <c r="J932" s="60"/>
      <c r="K932" s="60"/>
      <c r="L932" s="60"/>
      <c r="M932" s="118"/>
      <c r="N932" s="118"/>
      <c r="O932" s="60"/>
      <c r="P932" s="118"/>
      <c r="Q932" s="118"/>
    </row>
    <row r="933" spans="1:17" s="57" customFormat="1" ht="12.75" customHeight="1" x14ac:dyDescent="0.2">
      <c r="A933" s="215"/>
      <c r="B933" s="200"/>
      <c r="C933" s="220"/>
      <c r="D933" s="215"/>
      <c r="E933" s="208"/>
      <c r="F933" s="218"/>
      <c r="G933" s="58" t="s">
        <v>1771</v>
      </c>
      <c r="H933" s="59"/>
      <c r="I933" s="60"/>
      <c r="J933" s="60"/>
      <c r="K933" s="60"/>
      <c r="L933" s="60"/>
      <c r="M933" s="118"/>
      <c r="N933" s="118"/>
      <c r="O933" s="60"/>
      <c r="P933" s="118"/>
      <c r="Q933" s="118"/>
    </row>
    <row r="934" spans="1:17" s="57" customFormat="1" ht="12.75" customHeight="1" x14ac:dyDescent="0.2">
      <c r="A934" s="214">
        <v>461</v>
      </c>
      <c r="B934" s="199" t="s">
        <v>4132</v>
      </c>
      <c r="C934" s="219" t="s">
        <v>3067</v>
      </c>
      <c r="D934" s="214" t="s">
        <v>3705</v>
      </c>
      <c r="E934" s="207" t="s">
        <v>6072</v>
      </c>
      <c r="F934" s="217">
        <v>1904900.9</v>
      </c>
      <c r="G934" s="58" t="s">
        <v>1770</v>
      </c>
      <c r="H934" s="59"/>
      <c r="I934" s="60"/>
      <c r="J934" s="60"/>
      <c r="K934" s="60"/>
      <c r="L934" s="60"/>
      <c r="M934" s="118"/>
      <c r="N934" s="118"/>
      <c r="O934" s="60"/>
      <c r="P934" s="118"/>
      <c r="Q934" s="118"/>
    </row>
    <row r="935" spans="1:17" s="57" customFormat="1" ht="12.75" customHeight="1" x14ac:dyDescent="0.2">
      <c r="A935" s="215"/>
      <c r="B935" s="200"/>
      <c r="C935" s="220"/>
      <c r="D935" s="215"/>
      <c r="E935" s="208"/>
      <c r="F935" s="218"/>
      <c r="G935" s="58" t="s">
        <v>1771</v>
      </c>
      <c r="H935" s="59"/>
      <c r="I935" s="60"/>
      <c r="J935" s="60"/>
      <c r="K935" s="60"/>
      <c r="L935" s="60"/>
      <c r="M935" s="118"/>
      <c r="N935" s="118"/>
      <c r="O935" s="60"/>
      <c r="P935" s="118"/>
      <c r="Q935" s="118"/>
    </row>
    <row r="936" spans="1:17" s="57" customFormat="1" ht="12.75" customHeight="1" x14ac:dyDescent="0.2">
      <c r="A936" s="214">
        <v>462</v>
      </c>
      <c r="B936" s="199" t="s">
        <v>4133</v>
      </c>
      <c r="C936" s="219" t="s">
        <v>3068</v>
      </c>
      <c r="D936" s="214" t="s">
        <v>3705</v>
      </c>
      <c r="E936" s="207" t="s">
        <v>6072</v>
      </c>
      <c r="F936" s="217">
        <v>764000</v>
      </c>
      <c r="G936" s="58" t="s">
        <v>1770</v>
      </c>
      <c r="H936" s="59"/>
      <c r="I936" s="60"/>
      <c r="J936" s="60"/>
      <c r="K936" s="60"/>
      <c r="L936" s="60"/>
      <c r="M936" s="118"/>
      <c r="N936" s="118"/>
      <c r="O936" s="60"/>
      <c r="P936" s="118"/>
      <c r="Q936" s="118"/>
    </row>
    <row r="937" spans="1:17" s="57" customFormat="1" ht="12.75" customHeight="1" x14ac:dyDescent="0.2">
      <c r="A937" s="215"/>
      <c r="B937" s="200"/>
      <c r="C937" s="220"/>
      <c r="D937" s="215"/>
      <c r="E937" s="208"/>
      <c r="F937" s="218"/>
      <c r="G937" s="58" t="s">
        <v>1771</v>
      </c>
      <c r="H937" s="59"/>
      <c r="I937" s="60"/>
      <c r="J937" s="60"/>
      <c r="K937" s="60"/>
      <c r="L937" s="60"/>
      <c r="M937" s="118"/>
      <c r="N937" s="118"/>
      <c r="O937" s="60"/>
      <c r="P937" s="118"/>
      <c r="Q937" s="118"/>
    </row>
    <row r="938" spans="1:17" s="57" customFormat="1" ht="12.75" customHeight="1" x14ac:dyDescent="0.2">
      <c r="A938" s="214">
        <v>463</v>
      </c>
      <c r="B938" s="199" t="s">
        <v>4134</v>
      </c>
      <c r="C938" s="219" t="s">
        <v>3069</v>
      </c>
      <c r="D938" s="214" t="s">
        <v>3705</v>
      </c>
      <c r="E938" s="207" t="s">
        <v>6072</v>
      </c>
      <c r="F938" s="217">
        <v>774288.4</v>
      </c>
      <c r="G938" s="58" t="s">
        <v>1770</v>
      </c>
      <c r="H938" s="59"/>
      <c r="I938" s="60"/>
      <c r="J938" s="60"/>
      <c r="K938" s="60"/>
      <c r="L938" s="60"/>
      <c r="M938" s="118"/>
      <c r="N938" s="118"/>
      <c r="O938" s="60"/>
      <c r="P938" s="118"/>
      <c r="Q938" s="118"/>
    </row>
    <row r="939" spans="1:17" s="57" customFormat="1" ht="12.75" customHeight="1" x14ac:dyDescent="0.2">
      <c r="A939" s="215"/>
      <c r="B939" s="200"/>
      <c r="C939" s="220"/>
      <c r="D939" s="215"/>
      <c r="E939" s="208"/>
      <c r="F939" s="218"/>
      <c r="G939" s="58" t="s">
        <v>1771</v>
      </c>
      <c r="H939" s="59"/>
      <c r="I939" s="60"/>
      <c r="J939" s="60"/>
      <c r="K939" s="60"/>
      <c r="L939" s="60"/>
      <c r="M939" s="118"/>
      <c r="N939" s="118"/>
      <c r="O939" s="60"/>
      <c r="P939" s="118"/>
      <c r="Q939" s="118"/>
    </row>
    <row r="940" spans="1:17" s="57" customFormat="1" ht="12.75" customHeight="1" x14ac:dyDescent="0.2">
      <c r="A940" s="214">
        <v>464</v>
      </c>
      <c r="B940" s="199" t="s">
        <v>4135</v>
      </c>
      <c r="C940" s="219" t="s">
        <v>3070</v>
      </c>
      <c r="D940" s="214" t="s">
        <v>3705</v>
      </c>
      <c r="E940" s="207" t="s">
        <v>6072</v>
      </c>
      <c r="F940" s="217">
        <v>764000</v>
      </c>
      <c r="G940" s="58" t="s">
        <v>1770</v>
      </c>
      <c r="H940" s="59"/>
      <c r="I940" s="60"/>
      <c r="J940" s="60"/>
      <c r="K940" s="60"/>
      <c r="L940" s="60"/>
      <c r="M940" s="118"/>
      <c r="N940" s="118"/>
      <c r="O940" s="60"/>
      <c r="P940" s="118"/>
      <c r="Q940" s="118"/>
    </row>
    <row r="941" spans="1:17" s="57" customFormat="1" ht="12.75" customHeight="1" x14ac:dyDescent="0.2">
      <c r="A941" s="215"/>
      <c r="B941" s="200"/>
      <c r="C941" s="220"/>
      <c r="D941" s="215"/>
      <c r="E941" s="208"/>
      <c r="F941" s="218"/>
      <c r="G941" s="58" t="s">
        <v>1771</v>
      </c>
      <c r="H941" s="59"/>
      <c r="I941" s="60"/>
      <c r="J941" s="60"/>
      <c r="K941" s="60"/>
      <c r="L941" s="60"/>
      <c r="M941" s="118"/>
      <c r="N941" s="118"/>
      <c r="O941" s="60"/>
      <c r="P941" s="118"/>
      <c r="Q941" s="118"/>
    </row>
    <row r="942" spans="1:17" s="57" customFormat="1" ht="12.75" customHeight="1" x14ac:dyDescent="0.2">
      <c r="A942" s="214">
        <v>465</v>
      </c>
      <c r="B942" s="199" t="s">
        <v>4136</v>
      </c>
      <c r="C942" s="219" t="s">
        <v>2402</v>
      </c>
      <c r="D942" s="214" t="s">
        <v>3705</v>
      </c>
      <c r="E942" s="207" t="s">
        <v>6072</v>
      </c>
      <c r="F942" s="217">
        <v>764000</v>
      </c>
      <c r="G942" s="58" t="s">
        <v>1770</v>
      </c>
      <c r="H942" s="59"/>
      <c r="I942" s="60"/>
      <c r="J942" s="60"/>
      <c r="K942" s="60"/>
      <c r="L942" s="60"/>
      <c r="M942" s="118"/>
      <c r="N942" s="118"/>
      <c r="O942" s="60"/>
      <c r="P942" s="118"/>
      <c r="Q942" s="118"/>
    </row>
    <row r="943" spans="1:17" s="57" customFormat="1" ht="12.75" customHeight="1" x14ac:dyDescent="0.2">
      <c r="A943" s="215"/>
      <c r="B943" s="200"/>
      <c r="C943" s="220"/>
      <c r="D943" s="215"/>
      <c r="E943" s="208"/>
      <c r="F943" s="218"/>
      <c r="G943" s="58" t="s">
        <v>1771</v>
      </c>
      <c r="H943" s="59"/>
      <c r="I943" s="60"/>
      <c r="J943" s="60"/>
      <c r="K943" s="60"/>
      <c r="L943" s="60"/>
      <c r="M943" s="118"/>
      <c r="N943" s="118"/>
      <c r="O943" s="60"/>
      <c r="P943" s="118"/>
      <c r="Q943" s="118"/>
    </row>
    <row r="944" spans="1:17" s="57" customFormat="1" ht="12.75" customHeight="1" x14ac:dyDescent="0.2">
      <c r="A944" s="214">
        <v>466</v>
      </c>
      <c r="B944" s="199" t="s">
        <v>4137</v>
      </c>
      <c r="C944" s="219" t="s">
        <v>2404</v>
      </c>
      <c r="D944" s="214" t="s">
        <v>3705</v>
      </c>
      <c r="E944" s="207" t="s">
        <v>6072</v>
      </c>
      <c r="F944" s="217">
        <v>764000</v>
      </c>
      <c r="G944" s="58" t="s">
        <v>1770</v>
      </c>
      <c r="H944" s="59"/>
      <c r="I944" s="60"/>
      <c r="J944" s="60"/>
      <c r="K944" s="60"/>
      <c r="L944" s="60"/>
      <c r="M944" s="118"/>
      <c r="N944" s="118"/>
      <c r="O944" s="60"/>
      <c r="P944" s="118"/>
      <c r="Q944" s="118"/>
    </row>
    <row r="945" spans="1:17" s="57" customFormat="1" ht="12.75" customHeight="1" x14ac:dyDescent="0.2">
      <c r="A945" s="215"/>
      <c r="B945" s="200"/>
      <c r="C945" s="220"/>
      <c r="D945" s="215"/>
      <c r="E945" s="208"/>
      <c r="F945" s="218"/>
      <c r="G945" s="58" t="s">
        <v>1771</v>
      </c>
      <c r="H945" s="59"/>
      <c r="I945" s="60"/>
      <c r="J945" s="60"/>
      <c r="K945" s="60"/>
      <c r="L945" s="60"/>
      <c r="M945" s="118"/>
      <c r="N945" s="118"/>
      <c r="O945" s="60"/>
      <c r="P945" s="118"/>
      <c r="Q945" s="118"/>
    </row>
    <row r="946" spans="1:17" s="57" customFormat="1" ht="12.75" customHeight="1" x14ac:dyDescent="0.2">
      <c r="A946" s="214">
        <v>467</v>
      </c>
      <c r="B946" s="199" t="s">
        <v>4138</v>
      </c>
      <c r="C946" s="219" t="s">
        <v>2154</v>
      </c>
      <c r="D946" s="214" t="s">
        <v>3705</v>
      </c>
      <c r="E946" s="207" t="s">
        <v>6072</v>
      </c>
      <c r="F946" s="217">
        <v>1645164.65</v>
      </c>
      <c r="G946" s="58" t="s">
        <v>1770</v>
      </c>
      <c r="H946" s="59"/>
      <c r="I946" s="60"/>
      <c r="J946" s="60"/>
      <c r="K946" s="60"/>
      <c r="L946" s="60"/>
      <c r="M946" s="118"/>
      <c r="N946" s="118"/>
      <c r="O946" s="60"/>
      <c r="P946" s="118"/>
      <c r="Q946" s="118"/>
    </row>
    <row r="947" spans="1:17" s="57" customFormat="1" ht="12.75" customHeight="1" x14ac:dyDescent="0.2">
      <c r="A947" s="215"/>
      <c r="B947" s="200"/>
      <c r="C947" s="220"/>
      <c r="D947" s="215"/>
      <c r="E947" s="208"/>
      <c r="F947" s="218"/>
      <c r="G947" s="58" t="s">
        <v>1771</v>
      </c>
      <c r="H947" s="59"/>
      <c r="I947" s="60"/>
      <c r="J947" s="60"/>
      <c r="K947" s="60"/>
      <c r="L947" s="60"/>
      <c r="M947" s="118"/>
      <c r="N947" s="118"/>
      <c r="O947" s="60"/>
      <c r="P947" s="118"/>
      <c r="Q947" s="118"/>
    </row>
    <row r="948" spans="1:17" s="57" customFormat="1" ht="12.75" customHeight="1" x14ac:dyDescent="0.2">
      <c r="A948" s="214">
        <v>468</v>
      </c>
      <c r="B948" s="199" t="s">
        <v>4139</v>
      </c>
      <c r="C948" s="219" t="s">
        <v>3071</v>
      </c>
      <c r="D948" s="214" t="s">
        <v>3705</v>
      </c>
      <c r="E948" s="207" t="s">
        <v>6072</v>
      </c>
      <c r="F948" s="217">
        <v>1307816.3500000001</v>
      </c>
      <c r="G948" s="58" t="s">
        <v>1770</v>
      </c>
      <c r="H948" s="59"/>
      <c r="I948" s="60"/>
      <c r="J948" s="60"/>
      <c r="K948" s="60"/>
      <c r="L948" s="60"/>
      <c r="M948" s="118"/>
      <c r="N948" s="118"/>
      <c r="O948" s="60"/>
      <c r="P948" s="118"/>
      <c r="Q948" s="118"/>
    </row>
    <row r="949" spans="1:17" s="57" customFormat="1" ht="12.75" customHeight="1" x14ac:dyDescent="0.2">
      <c r="A949" s="215"/>
      <c r="B949" s="200"/>
      <c r="C949" s="220"/>
      <c r="D949" s="215"/>
      <c r="E949" s="208"/>
      <c r="F949" s="218"/>
      <c r="G949" s="58" t="s">
        <v>1771</v>
      </c>
      <c r="H949" s="59"/>
      <c r="I949" s="60"/>
      <c r="J949" s="60"/>
      <c r="K949" s="60"/>
      <c r="L949" s="60"/>
      <c r="M949" s="118"/>
      <c r="N949" s="118"/>
      <c r="O949" s="60"/>
      <c r="P949" s="118"/>
      <c r="Q949" s="118"/>
    </row>
    <row r="950" spans="1:17" s="57" customFormat="1" ht="12.75" customHeight="1" x14ac:dyDescent="0.2">
      <c r="A950" s="214">
        <v>469</v>
      </c>
      <c r="B950" s="199" t="s">
        <v>4140</v>
      </c>
      <c r="C950" s="219" t="s">
        <v>2057</v>
      </c>
      <c r="D950" s="214" t="s">
        <v>3705</v>
      </c>
      <c r="E950" s="207" t="s">
        <v>6072</v>
      </c>
      <c r="F950" s="217">
        <v>1538288.4</v>
      </c>
      <c r="G950" s="58" t="s">
        <v>1770</v>
      </c>
      <c r="H950" s="59"/>
      <c r="I950" s="60"/>
      <c r="J950" s="60"/>
      <c r="K950" s="60"/>
      <c r="L950" s="60"/>
      <c r="M950" s="118"/>
      <c r="N950" s="118"/>
      <c r="O950" s="60"/>
      <c r="P950" s="118"/>
      <c r="Q950" s="118"/>
    </row>
    <row r="951" spans="1:17" s="57" customFormat="1" ht="12.75" customHeight="1" x14ac:dyDescent="0.2">
      <c r="A951" s="215"/>
      <c r="B951" s="200"/>
      <c r="C951" s="220"/>
      <c r="D951" s="215"/>
      <c r="E951" s="208"/>
      <c r="F951" s="218"/>
      <c r="G951" s="58" t="s">
        <v>1771</v>
      </c>
      <c r="H951" s="59"/>
      <c r="I951" s="60"/>
      <c r="J951" s="60"/>
      <c r="K951" s="60"/>
      <c r="L951" s="60"/>
      <c r="M951" s="118"/>
      <c r="N951" s="118"/>
      <c r="O951" s="60"/>
      <c r="P951" s="118"/>
      <c r="Q951" s="118"/>
    </row>
    <row r="952" spans="1:17" s="57" customFormat="1" ht="12.75" customHeight="1" x14ac:dyDescent="0.2">
      <c r="A952" s="214">
        <v>470</v>
      </c>
      <c r="B952" s="199" t="s">
        <v>4141</v>
      </c>
      <c r="C952" s="219" t="s">
        <v>3072</v>
      </c>
      <c r="D952" s="214" t="s">
        <v>3705</v>
      </c>
      <c r="E952" s="207" t="s">
        <v>6072</v>
      </c>
      <c r="F952" s="217">
        <v>1645164.65</v>
      </c>
      <c r="G952" s="58" t="s">
        <v>1770</v>
      </c>
      <c r="H952" s="59"/>
      <c r="I952" s="60"/>
      <c r="J952" s="60"/>
      <c r="K952" s="60"/>
      <c r="L952" s="60"/>
      <c r="M952" s="118"/>
      <c r="N952" s="118"/>
      <c r="O952" s="60"/>
      <c r="P952" s="118"/>
      <c r="Q952" s="118"/>
    </row>
    <row r="953" spans="1:17" s="57" customFormat="1" ht="12.75" customHeight="1" x14ac:dyDescent="0.2">
      <c r="A953" s="215"/>
      <c r="B953" s="200"/>
      <c r="C953" s="220"/>
      <c r="D953" s="215"/>
      <c r="E953" s="208"/>
      <c r="F953" s="218"/>
      <c r="G953" s="58" t="s">
        <v>1771</v>
      </c>
      <c r="H953" s="59"/>
      <c r="I953" s="60"/>
      <c r="J953" s="60"/>
      <c r="K953" s="60"/>
      <c r="L953" s="60"/>
      <c r="M953" s="118"/>
      <c r="N953" s="118"/>
      <c r="O953" s="60"/>
      <c r="P953" s="118"/>
      <c r="Q953" s="118"/>
    </row>
    <row r="954" spans="1:17" s="57" customFormat="1" ht="12.75" customHeight="1" x14ac:dyDescent="0.2">
      <c r="A954" s="214">
        <v>471</v>
      </c>
      <c r="B954" s="199" t="s">
        <v>4142</v>
      </c>
      <c r="C954" s="219" t="s">
        <v>3073</v>
      </c>
      <c r="D954" s="214" t="s">
        <v>3705</v>
      </c>
      <c r="E954" s="207" t="s">
        <v>6072</v>
      </c>
      <c r="F954" s="217">
        <v>764000</v>
      </c>
      <c r="G954" s="58" t="s">
        <v>1770</v>
      </c>
      <c r="H954" s="59"/>
      <c r="I954" s="60"/>
      <c r="J954" s="60"/>
      <c r="K954" s="60"/>
      <c r="L954" s="60"/>
      <c r="M954" s="118"/>
      <c r="N954" s="118"/>
      <c r="O954" s="60"/>
      <c r="P954" s="118"/>
      <c r="Q954" s="118"/>
    </row>
    <row r="955" spans="1:17" s="57" customFormat="1" ht="12.75" customHeight="1" x14ac:dyDescent="0.2">
      <c r="A955" s="215"/>
      <c r="B955" s="200"/>
      <c r="C955" s="220"/>
      <c r="D955" s="215"/>
      <c r="E955" s="208"/>
      <c r="F955" s="218"/>
      <c r="G955" s="58" t="s">
        <v>1771</v>
      </c>
      <c r="H955" s="59"/>
      <c r="I955" s="60"/>
      <c r="J955" s="60"/>
      <c r="K955" s="60"/>
      <c r="L955" s="60"/>
      <c r="M955" s="118"/>
      <c r="N955" s="118"/>
      <c r="O955" s="60"/>
      <c r="P955" s="118"/>
      <c r="Q955" s="118"/>
    </row>
    <row r="956" spans="1:17" s="57" customFormat="1" ht="12.75" customHeight="1" x14ac:dyDescent="0.2">
      <c r="A956" s="214">
        <v>472</v>
      </c>
      <c r="B956" s="199" t="s">
        <v>4143</v>
      </c>
      <c r="C956" s="219" t="s">
        <v>3074</v>
      </c>
      <c r="D956" s="214" t="s">
        <v>3705</v>
      </c>
      <c r="E956" s="207" t="s">
        <v>6072</v>
      </c>
      <c r="F956" s="217">
        <v>1904900.9</v>
      </c>
      <c r="G956" s="58" t="s">
        <v>1770</v>
      </c>
      <c r="H956" s="59"/>
      <c r="I956" s="60"/>
      <c r="J956" s="60"/>
      <c r="K956" s="60"/>
      <c r="L956" s="60"/>
      <c r="M956" s="118"/>
      <c r="N956" s="118"/>
      <c r="O956" s="60"/>
      <c r="P956" s="118"/>
      <c r="Q956" s="118"/>
    </row>
    <row r="957" spans="1:17" s="57" customFormat="1" ht="12.75" customHeight="1" x14ac:dyDescent="0.2">
      <c r="A957" s="215"/>
      <c r="B957" s="200"/>
      <c r="C957" s="220"/>
      <c r="D957" s="215"/>
      <c r="E957" s="208"/>
      <c r="F957" s="218"/>
      <c r="G957" s="58" t="s">
        <v>1771</v>
      </c>
      <c r="H957" s="59"/>
      <c r="I957" s="60"/>
      <c r="J957" s="60"/>
      <c r="K957" s="60"/>
      <c r="L957" s="60"/>
      <c r="M957" s="118"/>
      <c r="N957" s="118"/>
      <c r="O957" s="60"/>
      <c r="P957" s="118"/>
      <c r="Q957" s="118"/>
    </row>
    <row r="958" spans="1:17" s="57" customFormat="1" ht="12.75" customHeight="1" x14ac:dyDescent="0.2">
      <c r="A958" s="214">
        <v>473</v>
      </c>
      <c r="B958" s="199" t="s">
        <v>4144</v>
      </c>
      <c r="C958" s="219" t="s">
        <v>3075</v>
      </c>
      <c r="D958" s="214" t="s">
        <v>3705</v>
      </c>
      <c r="E958" s="207" t="s">
        <v>6072</v>
      </c>
      <c r="F958" s="217">
        <v>774288.4</v>
      </c>
      <c r="G958" s="58" t="s">
        <v>1770</v>
      </c>
      <c r="H958" s="59"/>
      <c r="I958" s="60"/>
      <c r="J958" s="60"/>
      <c r="K958" s="60"/>
      <c r="L958" s="60"/>
      <c r="M958" s="118"/>
      <c r="N958" s="118"/>
      <c r="O958" s="60"/>
      <c r="P958" s="118"/>
      <c r="Q958" s="118"/>
    </row>
    <row r="959" spans="1:17" s="57" customFormat="1" ht="12.75" customHeight="1" x14ac:dyDescent="0.2">
      <c r="A959" s="215"/>
      <c r="B959" s="200"/>
      <c r="C959" s="220"/>
      <c r="D959" s="215"/>
      <c r="E959" s="208"/>
      <c r="F959" s="218"/>
      <c r="G959" s="58" t="s">
        <v>1771</v>
      </c>
      <c r="H959" s="59"/>
      <c r="I959" s="60"/>
      <c r="J959" s="60"/>
      <c r="K959" s="60"/>
      <c r="L959" s="60"/>
      <c r="M959" s="118"/>
      <c r="N959" s="118"/>
      <c r="O959" s="60"/>
      <c r="P959" s="118"/>
      <c r="Q959" s="118"/>
    </row>
    <row r="960" spans="1:17" s="57" customFormat="1" ht="12.75" customHeight="1" x14ac:dyDescent="0.2">
      <c r="A960" s="214">
        <v>474</v>
      </c>
      <c r="B960" s="199" t="s">
        <v>4145</v>
      </c>
      <c r="C960" s="219" t="s">
        <v>1875</v>
      </c>
      <c r="D960" s="214" t="s">
        <v>3705</v>
      </c>
      <c r="E960" s="207" t="s">
        <v>6072</v>
      </c>
      <c r="F960" s="217">
        <v>1425484.4</v>
      </c>
      <c r="G960" s="58" t="s">
        <v>1770</v>
      </c>
      <c r="H960" s="59"/>
      <c r="I960" s="60"/>
      <c r="J960" s="60"/>
      <c r="K960" s="60"/>
      <c r="L960" s="60"/>
      <c r="M960" s="118"/>
      <c r="N960" s="118"/>
      <c r="O960" s="60"/>
      <c r="P960" s="118"/>
      <c r="Q960" s="118"/>
    </row>
    <row r="961" spans="1:17" s="57" customFormat="1" ht="12.75" customHeight="1" x14ac:dyDescent="0.2">
      <c r="A961" s="215"/>
      <c r="B961" s="200"/>
      <c r="C961" s="220"/>
      <c r="D961" s="215"/>
      <c r="E961" s="208"/>
      <c r="F961" s="218"/>
      <c r="G961" s="58" t="s">
        <v>1771</v>
      </c>
      <c r="H961" s="59"/>
      <c r="I961" s="60"/>
      <c r="J961" s="60"/>
      <c r="K961" s="60"/>
      <c r="L961" s="60"/>
      <c r="M961" s="118"/>
      <c r="N961" s="118"/>
      <c r="O961" s="60"/>
      <c r="P961" s="118"/>
      <c r="Q961" s="118"/>
    </row>
    <row r="962" spans="1:17" s="57" customFormat="1" ht="12.75" customHeight="1" x14ac:dyDescent="0.2">
      <c r="A962" s="214">
        <v>475</v>
      </c>
      <c r="B962" s="199" t="s">
        <v>4146</v>
      </c>
      <c r="C962" s="219" t="s">
        <v>3076</v>
      </c>
      <c r="D962" s="214" t="s">
        <v>3705</v>
      </c>
      <c r="E962" s="207" t="s">
        <v>6072</v>
      </c>
      <c r="F962" s="217">
        <v>1307816.3500000001</v>
      </c>
      <c r="G962" s="58" t="s">
        <v>1770</v>
      </c>
      <c r="H962" s="59"/>
      <c r="I962" s="60"/>
      <c r="J962" s="60"/>
      <c r="K962" s="60"/>
      <c r="L962" s="60"/>
      <c r="M962" s="118"/>
      <c r="N962" s="118"/>
      <c r="O962" s="60"/>
      <c r="P962" s="118"/>
      <c r="Q962" s="118"/>
    </row>
    <row r="963" spans="1:17" s="57" customFormat="1" ht="12.75" customHeight="1" x14ac:dyDescent="0.2">
      <c r="A963" s="215"/>
      <c r="B963" s="200"/>
      <c r="C963" s="220"/>
      <c r="D963" s="215"/>
      <c r="E963" s="208"/>
      <c r="F963" s="218"/>
      <c r="G963" s="58" t="s">
        <v>1771</v>
      </c>
      <c r="H963" s="59"/>
      <c r="I963" s="60"/>
      <c r="J963" s="60"/>
      <c r="K963" s="60"/>
      <c r="L963" s="60"/>
      <c r="M963" s="118"/>
      <c r="N963" s="118"/>
      <c r="O963" s="60"/>
      <c r="P963" s="118"/>
      <c r="Q963" s="118"/>
    </row>
    <row r="964" spans="1:17" s="57" customFormat="1" ht="12.75" customHeight="1" x14ac:dyDescent="0.2">
      <c r="A964" s="214">
        <v>476</v>
      </c>
      <c r="B964" s="199" t="s">
        <v>4147</v>
      </c>
      <c r="C964" s="219" t="s">
        <v>3077</v>
      </c>
      <c r="D964" s="214" t="s">
        <v>3705</v>
      </c>
      <c r="E964" s="207" t="s">
        <v>6072</v>
      </c>
      <c r="F964" s="217">
        <v>1904900.9</v>
      </c>
      <c r="G964" s="58" t="s">
        <v>1770</v>
      </c>
      <c r="H964" s="59"/>
      <c r="I964" s="60"/>
      <c r="J964" s="60"/>
      <c r="K964" s="60"/>
      <c r="L964" s="60"/>
      <c r="M964" s="118"/>
      <c r="N964" s="118"/>
      <c r="O964" s="60"/>
      <c r="P964" s="118"/>
      <c r="Q964" s="118"/>
    </row>
    <row r="965" spans="1:17" s="57" customFormat="1" ht="12.75" customHeight="1" x14ac:dyDescent="0.2">
      <c r="A965" s="215"/>
      <c r="B965" s="200"/>
      <c r="C965" s="220"/>
      <c r="D965" s="215"/>
      <c r="E965" s="208"/>
      <c r="F965" s="218"/>
      <c r="G965" s="58" t="s">
        <v>1771</v>
      </c>
      <c r="H965" s="59"/>
      <c r="I965" s="60"/>
      <c r="J965" s="60"/>
      <c r="K965" s="60"/>
      <c r="L965" s="60"/>
      <c r="M965" s="118"/>
      <c r="N965" s="118"/>
      <c r="O965" s="60"/>
      <c r="P965" s="118"/>
      <c r="Q965" s="118"/>
    </row>
    <row r="966" spans="1:17" s="57" customFormat="1" ht="12.75" customHeight="1" x14ac:dyDescent="0.2">
      <c r="A966" s="214">
        <v>477</v>
      </c>
      <c r="B966" s="199" t="s">
        <v>4148</v>
      </c>
      <c r="C966" s="219" t="s">
        <v>3078</v>
      </c>
      <c r="D966" s="214" t="s">
        <v>3705</v>
      </c>
      <c r="E966" s="207" t="s">
        <v>6072</v>
      </c>
      <c r="F966" s="217">
        <v>1538288.4</v>
      </c>
      <c r="G966" s="58" t="s">
        <v>1770</v>
      </c>
      <c r="H966" s="59"/>
      <c r="I966" s="60"/>
      <c r="J966" s="60"/>
      <c r="K966" s="60"/>
      <c r="L966" s="60"/>
      <c r="M966" s="118"/>
      <c r="N966" s="118"/>
      <c r="O966" s="60"/>
      <c r="P966" s="118"/>
      <c r="Q966" s="118"/>
    </row>
    <row r="967" spans="1:17" s="57" customFormat="1" ht="12.75" customHeight="1" x14ac:dyDescent="0.2">
      <c r="A967" s="215"/>
      <c r="B967" s="200"/>
      <c r="C967" s="220"/>
      <c r="D967" s="215"/>
      <c r="E967" s="208"/>
      <c r="F967" s="218"/>
      <c r="G967" s="58" t="s">
        <v>1771</v>
      </c>
      <c r="H967" s="59"/>
      <c r="I967" s="60"/>
      <c r="J967" s="60"/>
      <c r="K967" s="60"/>
      <c r="L967" s="60"/>
      <c r="M967" s="118"/>
      <c r="N967" s="118"/>
      <c r="O967" s="60"/>
      <c r="P967" s="118"/>
      <c r="Q967" s="118"/>
    </row>
    <row r="968" spans="1:17" s="57" customFormat="1" ht="12.75" customHeight="1" x14ac:dyDescent="0.2">
      <c r="A968" s="214">
        <v>478</v>
      </c>
      <c r="B968" s="199" t="s">
        <v>4149</v>
      </c>
      <c r="C968" s="219" t="s">
        <v>3144</v>
      </c>
      <c r="D968" s="214" t="s">
        <v>3705</v>
      </c>
      <c r="E968" s="207" t="s">
        <v>6072</v>
      </c>
      <c r="F968" s="217">
        <v>764000</v>
      </c>
      <c r="G968" s="58" t="s">
        <v>1770</v>
      </c>
      <c r="H968" s="59"/>
      <c r="I968" s="60"/>
      <c r="J968" s="60"/>
      <c r="K968" s="60"/>
      <c r="L968" s="60"/>
      <c r="M968" s="118"/>
      <c r="N968" s="118"/>
      <c r="O968" s="60"/>
      <c r="P968" s="118"/>
      <c r="Q968" s="118"/>
    </row>
    <row r="969" spans="1:17" s="57" customFormat="1" ht="12.75" customHeight="1" x14ac:dyDescent="0.2">
      <c r="A969" s="215"/>
      <c r="B969" s="200"/>
      <c r="C969" s="220"/>
      <c r="D969" s="215"/>
      <c r="E969" s="208"/>
      <c r="F969" s="218"/>
      <c r="G969" s="58" t="s">
        <v>1771</v>
      </c>
      <c r="H969" s="59"/>
      <c r="I969" s="60"/>
      <c r="J969" s="60"/>
      <c r="K969" s="60"/>
      <c r="L969" s="60"/>
      <c r="M969" s="118"/>
      <c r="N969" s="118"/>
      <c r="O969" s="60"/>
      <c r="P969" s="118"/>
      <c r="Q969" s="118"/>
    </row>
    <row r="970" spans="1:17" s="57" customFormat="1" ht="12.75" customHeight="1" x14ac:dyDescent="0.2">
      <c r="A970" s="214">
        <v>479</v>
      </c>
      <c r="B970" s="199" t="s">
        <v>4150</v>
      </c>
      <c r="C970" s="219" t="s">
        <v>3079</v>
      </c>
      <c r="D970" s="214" t="s">
        <v>3705</v>
      </c>
      <c r="E970" s="207" t="s">
        <v>6072</v>
      </c>
      <c r="F970" s="217">
        <v>1904900.9</v>
      </c>
      <c r="G970" s="58" t="s">
        <v>1770</v>
      </c>
      <c r="H970" s="59"/>
      <c r="I970" s="60"/>
      <c r="J970" s="60"/>
      <c r="K970" s="60"/>
      <c r="L970" s="60"/>
      <c r="M970" s="118"/>
      <c r="N970" s="118"/>
      <c r="O970" s="60"/>
      <c r="P970" s="118"/>
      <c r="Q970" s="118"/>
    </row>
    <row r="971" spans="1:17" s="57" customFormat="1" ht="12.75" customHeight="1" x14ac:dyDescent="0.2">
      <c r="A971" s="215"/>
      <c r="B971" s="200"/>
      <c r="C971" s="220"/>
      <c r="D971" s="215"/>
      <c r="E971" s="208"/>
      <c r="F971" s="218"/>
      <c r="G971" s="58" t="s">
        <v>1771</v>
      </c>
      <c r="H971" s="59"/>
      <c r="I971" s="60"/>
      <c r="J971" s="60"/>
      <c r="K971" s="60"/>
      <c r="L971" s="60"/>
      <c r="M971" s="118"/>
      <c r="N971" s="118"/>
      <c r="O971" s="60"/>
      <c r="P971" s="118"/>
      <c r="Q971" s="118"/>
    </row>
    <row r="972" spans="1:17" s="57" customFormat="1" ht="12.75" customHeight="1" x14ac:dyDescent="0.2">
      <c r="A972" s="214">
        <v>480</v>
      </c>
      <c r="B972" s="199" t="s">
        <v>4151</v>
      </c>
      <c r="C972" s="219" t="s">
        <v>3080</v>
      </c>
      <c r="D972" s="214" t="s">
        <v>3705</v>
      </c>
      <c r="E972" s="207" t="s">
        <v>6072</v>
      </c>
      <c r="F972" s="217">
        <v>1904900.9</v>
      </c>
      <c r="G972" s="58" t="s">
        <v>1770</v>
      </c>
      <c r="H972" s="59"/>
      <c r="I972" s="60"/>
      <c r="J972" s="60"/>
      <c r="K972" s="60"/>
      <c r="L972" s="60"/>
      <c r="M972" s="118"/>
      <c r="N972" s="118"/>
      <c r="O972" s="60"/>
      <c r="P972" s="118"/>
      <c r="Q972" s="118"/>
    </row>
    <row r="973" spans="1:17" s="57" customFormat="1" ht="12.75" customHeight="1" x14ac:dyDescent="0.2">
      <c r="A973" s="215"/>
      <c r="B973" s="200"/>
      <c r="C973" s="220"/>
      <c r="D973" s="215"/>
      <c r="E973" s="208"/>
      <c r="F973" s="218"/>
      <c r="G973" s="58" t="s">
        <v>1771</v>
      </c>
      <c r="H973" s="59"/>
      <c r="I973" s="60"/>
      <c r="J973" s="60"/>
      <c r="K973" s="60"/>
      <c r="L973" s="60"/>
      <c r="M973" s="118"/>
      <c r="N973" s="118"/>
      <c r="O973" s="60"/>
      <c r="P973" s="118"/>
      <c r="Q973" s="118"/>
    </row>
    <row r="974" spans="1:17" s="57" customFormat="1" ht="12.75" customHeight="1" x14ac:dyDescent="0.2">
      <c r="A974" s="214">
        <v>481</v>
      </c>
      <c r="B974" s="199" t="s">
        <v>4152</v>
      </c>
      <c r="C974" s="219" t="s">
        <v>3081</v>
      </c>
      <c r="D974" s="214" t="s">
        <v>3705</v>
      </c>
      <c r="E974" s="207" t="s">
        <v>6072</v>
      </c>
      <c r="F974" s="217">
        <v>1130612.5</v>
      </c>
      <c r="G974" s="58" t="s">
        <v>1770</v>
      </c>
      <c r="H974" s="59"/>
      <c r="I974" s="60"/>
      <c r="J974" s="60"/>
      <c r="K974" s="60"/>
      <c r="L974" s="60"/>
      <c r="M974" s="118"/>
      <c r="N974" s="118"/>
      <c r="O974" s="60"/>
      <c r="P974" s="118"/>
      <c r="Q974" s="118"/>
    </row>
    <row r="975" spans="1:17" s="57" customFormat="1" ht="12.75" customHeight="1" x14ac:dyDescent="0.2">
      <c r="A975" s="215"/>
      <c r="B975" s="200"/>
      <c r="C975" s="220"/>
      <c r="D975" s="215"/>
      <c r="E975" s="208"/>
      <c r="F975" s="218"/>
      <c r="G975" s="58" t="s">
        <v>1771</v>
      </c>
      <c r="H975" s="59"/>
      <c r="I975" s="60"/>
      <c r="J975" s="60"/>
      <c r="K975" s="60"/>
      <c r="L975" s="60"/>
      <c r="M975" s="118"/>
      <c r="N975" s="118"/>
      <c r="O975" s="60"/>
      <c r="P975" s="118"/>
      <c r="Q975" s="118"/>
    </row>
    <row r="976" spans="1:17" s="57" customFormat="1" ht="12.75" customHeight="1" x14ac:dyDescent="0.2">
      <c r="A976" s="214">
        <v>482</v>
      </c>
      <c r="B976" s="199" t="s">
        <v>4153</v>
      </c>
      <c r="C976" s="219" t="s">
        <v>1895</v>
      </c>
      <c r="D976" s="214" t="s">
        <v>3705</v>
      </c>
      <c r="E976" s="207" t="s">
        <v>6072</v>
      </c>
      <c r="F976" s="217">
        <v>774288.4</v>
      </c>
      <c r="G976" s="58" t="s">
        <v>1770</v>
      </c>
      <c r="H976" s="59"/>
      <c r="I976" s="60"/>
      <c r="J976" s="60"/>
      <c r="K976" s="60"/>
      <c r="L976" s="60"/>
      <c r="M976" s="118"/>
      <c r="N976" s="118"/>
      <c r="O976" s="60"/>
      <c r="P976" s="118"/>
      <c r="Q976" s="118"/>
    </row>
    <row r="977" spans="1:17" s="57" customFormat="1" ht="12.75" customHeight="1" x14ac:dyDescent="0.2">
      <c r="A977" s="215"/>
      <c r="B977" s="200"/>
      <c r="C977" s="220"/>
      <c r="D977" s="215"/>
      <c r="E977" s="208"/>
      <c r="F977" s="218"/>
      <c r="G977" s="58" t="s">
        <v>1771</v>
      </c>
      <c r="H977" s="59"/>
      <c r="I977" s="60"/>
      <c r="J977" s="60"/>
      <c r="K977" s="60"/>
      <c r="L977" s="60"/>
      <c r="M977" s="118"/>
      <c r="N977" s="118"/>
      <c r="O977" s="60"/>
      <c r="P977" s="118"/>
      <c r="Q977" s="118"/>
    </row>
    <row r="978" spans="1:17" s="57" customFormat="1" ht="12.75" customHeight="1" x14ac:dyDescent="0.2">
      <c r="A978" s="214">
        <v>483</v>
      </c>
      <c r="B978" s="199" t="s">
        <v>4154</v>
      </c>
      <c r="C978" s="219" t="s">
        <v>2041</v>
      </c>
      <c r="D978" s="214" t="s">
        <v>3705</v>
      </c>
      <c r="E978" s="207" t="s">
        <v>6072</v>
      </c>
      <c r="F978" s="217">
        <v>1130612.5</v>
      </c>
      <c r="G978" s="58" t="s">
        <v>1770</v>
      </c>
      <c r="H978" s="59"/>
      <c r="I978" s="60"/>
      <c r="J978" s="60"/>
      <c r="K978" s="60"/>
      <c r="L978" s="60"/>
      <c r="M978" s="118"/>
      <c r="N978" s="118"/>
      <c r="O978" s="60"/>
      <c r="P978" s="118"/>
      <c r="Q978" s="118"/>
    </row>
    <row r="979" spans="1:17" s="57" customFormat="1" ht="12.75" customHeight="1" x14ac:dyDescent="0.2">
      <c r="A979" s="215"/>
      <c r="B979" s="200"/>
      <c r="C979" s="220"/>
      <c r="D979" s="215"/>
      <c r="E979" s="208"/>
      <c r="F979" s="218"/>
      <c r="G979" s="58" t="s">
        <v>1771</v>
      </c>
      <c r="H979" s="59"/>
      <c r="I979" s="60"/>
      <c r="J979" s="60"/>
      <c r="K979" s="60"/>
      <c r="L979" s="60"/>
      <c r="M979" s="118"/>
      <c r="N979" s="118"/>
      <c r="O979" s="60"/>
      <c r="P979" s="118"/>
      <c r="Q979" s="118"/>
    </row>
    <row r="980" spans="1:17" s="57" customFormat="1" ht="12.75" customHeight="1" x14ac:dyDescent="0.2">
      <c r="A980" s="214">
        <v>484</v>
      </c>
      <c r="B980" s="199" t="s">
        <v>4155</v>
      </c>
      <c r="C980" s="219" t="s">
        <v>6064</v>
      </c>
      <c r="D980" s="214" t="s">
        <v>3705</v>
      </c>
      <c r="E980" s="207" t="s">
        <v>6072</v>
      </c>
      <c r="F980" s="217">
        <v>1645164.65</v>
      </c>
      <c r="G980" s="156" t="s">
        <v>1770</v>
      </c>
      <c r="H980" s="59"/>
      <c r="I980" s="60"/>
      <c r="J980" s="60"/>
      <c r="K980" s="60"/>
      <c r="L980" s="60"/>
      <c r="M980" s="152"/>
      <c r="N980" s="152"/>
      <c r="O980" s="60"/>
      <c r="P980" s="152"/>
      <c r="Q980" s="152"/>
    </row>
    <row r="981" spans="1:17" s="57" customFormat="1" ht="12.75" customHeight="1" x14ac:dyDescent="0.2">
      <c r="A981" s="215"/>
      <c r="B981" s="200"/>
      <c r="C981" s="220"/>
      <c r="D981" s="215"/>
      <c r="E981" s="208"/>
      <c r="F981" s="218"/>
      <c r="G981" s="156" t="s">
        <v>1771</v>
      </c>
      <c r="H981" s="59"/>
      <c r="I981" s="60"/>
      <c r="J981" s="60"/>
      <c r="K981" s="60"/>
      <c r="L981" s="60"/>
      <c r="M981" s="152"/>
      <c r="N981" s="152"/>
      <c r="O981" s="60"/>
      <c r="P981" s="152"/>
      <c r="Q981" s="152"/>
    </row>
    <row r="982" spans="1:17" s="57" customFormat="1" ht="12.75" customHeight="1" x14ac:dyDescent="0.2">
      <c r="A982" s="214">
        <v>485</v>
      </c>
      <c r="B982" s="199" t="s">
        <v>4156</v>
      </c>
      <c r="C982" s="219" t="s">
        <v>3082</v>
      </c>
      <c r="D982" s="214" t="s">
        <v>3705</v>
      </c>
      <c r="E982" s="207" t="s">
        <v>6072</v>
      </c>
      <c r="F982" s="217">
        <v>764000</v>
      </c>
      <c r="G982" s="58" t="s">
        <v>1770</v>
      </c>
      <c r="H982" s="59"/>
      <c r="I982" s="60"/>
      <c r="J982" s="60"/>
      <c r="K982" s="60"/>
      <c r="L982" s="60"/>
      <c r="M982" s="118"/>
      <c r="N982" s="118"/>
      <c r="O982" s="60"/>
      <c r="P982" s="118"/>
      <c r="Q982" s="118"/>
    </row>
    <row r="983" spans="1:17" s="57" customFormat="1" ht="12.75" customHeight="1" x14ac:dyDescent="0.2">
      <c r="A983" s="215"/>
      <c r="B983" s="200"/>
      <c r="C983" s="220"/>
      <c r="D983" s="215"/>
      <c r="E983" s="208"/>
      <c r="F983" s="218"/>
      <c r="G983" s="58" t="s">
        <v>1771</v>
      </c>
      <c r="H983" s="59"/>
      <c r="I983" s="60"/>
      <c r="J983" s="60"/>
      <c r="K983" s="60"/>
      <c r="L983" s="60"/>
      <c r="M983" s="118"/>
      <c r="N983" s="118"/>
      <c r="O983" s="60"/>
      <c r="P983" s="118"/>
      <c r="Q983" s="118"/>
    </row>
    <row r="984" spans="1:17" s="57" customFormat="1" ht="12.75" customHeight="1" x14ac:dyDescent="0.2">
      <c r="A984" s="214">
        <v>486</v>
      </c>
      <c r="B984" s="199" t="s">
        <v>4157</v>
      </c>
      <c r="C984" s="219" t="s">
        <v>3083</v>
      </c>
      <c r="D984" s="214" t="s">
        <v>3705</v>
      </c>
      <c r="E984" s="207" t="s">
        <v>6072</v>
      </c>
      <c r="F984" s="217">
        <v>764000</v>
      </c>
      <c r="G984" s="58" t="s">
        <v>1770</v>
      </c>
      <c r="H984" s="59"/>
      <c r="I984" s="60"/>
      <c r="J984" s="60"/>
      <c r="K984" s="60"/>
      <c r="L984" s="60"/>
      <c r="M984" s="118"/>
      <c r="N984" s="118"/>
      <c r="O984" s="60"/>
      <c r="P984" s="118"/>
      <c r="Q984" s="118"/>
    </row>
    <row r="985" spans="1:17" s="57" customFormat="1" ht="12.75" customHeight="1" x14ac:dyDescent="0.2">
      <c r="A985" s="215"/>
      <c r="B985" s="200"/>
      <c r="C985" s="220"/>
      <c r="D985" s="215"/>
      <c r="E985" s="208"/>
      <c r="F985" s="218"/>
      <c r="G985" s="58" t="s">
        <v>1771</v>
      </c>
      <c r="H985" s="59"/>
      <c r="I985" s="60"/>
      <c r="J985" s="60"/>
      <c r="K985" s="60"/>
      <c r="L985" s="60"/>
      <c r="M985" s="118"/>
      <c r="N985" s="118"/>
      <c r="O985" s="60"/>
      <c r="P985" s="118"/>
      <c r="Q985" s="118"/>
    </row>
    <row r="986" spans="1:17" s="57" customFormat="1" ht="12.75" customHeight="1" x14ac:dyDescent="0.2">
      <c r="A986" s="214">
        <v>487</v>
      </c>
      <c r="B986" s="199" t="s">
        <v>4158</v>
      </c>
      <c r="C986" s="219" t="s">
        <v>3084</v>
      </c>
      <c r="D986" s="214" t="s">
        <v>3705</v>
      </c>
      <c r="E986" s="207" t="s">
        <v>6072</v>
      </c>
      <c r="F986" s="217">
        <v>764000</v>
      </c>
      <c r="G986" s="58" t="s">
        <v>1770</v>
      </c>
      <c r="H986" s="59"/>
      <c r="I986" s="60"/>
      <c r="J986" s="60"/>
      <c r="K986" s="60"/>
      <c r="L986" s="60"/>
      <c r="M986" s="118"/>
      <c r="N986" s="118"/>
      <c r="O986" s="60"/>
      <c r="P986" s="118"/>
      <c r="Q986" s="118"/>
    </row>
    <row r="987" spans="1:17" s="57" customFormat="1" ht="12.75" customHeight="1" x14ac:dyDescent="0.2">
      <c r="A987" s="215"/>
      <c r="B987" s="200"/>
      <c r="C987" s="220"/>
      <c r="D987" s="215"/>
      <c r="E987" s="208"/>
      <c r="F987" s="218"/>
      <c r="G987" s="58" t="s">
        <v>1771</v>
      </c>
      <c r="H987" s="59"/>
      <c r="I987" s="60"/>
      <c r="J987" s="60"/>
      <c r="K987" s="60"/>
      <c r="L987" s="60"/>
      <c r="M987" s="118"/>
      <c r="N987" s="118"/>
      <c r="O987" s="60"/>
      <c r="P987" s="118"/>
      <c r="Q987" s="118"/>
    </row>
    <row r="988" spans="1:17" s="57" customFormat="1" ht="12.75" customHeight="1" x14ac:dyDescent="0.2">
      <c r="A988" s="214">
        <v>488</v>
      </c>
      <c r="B988" s="199" t="s">
        <v>4159</v>
      </c>
      <c r="C988" s="219" t="s">
        <v>3085</v>
      </c>
      <c r="D988" s="214" t="s">
        <v>3705</v>
      </c>
      <c r="E988" s="207" t="s">
        <v>6072</v>
      </c>
      <c r="F988" s="217">
        <v>764000</v>
      </c>
      <c r="G988" s="58" t="s">
        <v>1770</v>
      </c>
      <c r="H988" s="59"/>
      <c r="I988" s="60"/>
      <c r="J988" s="60"/>
      <c r="K988" s="60"/>
      <c r="L988" s="60"/>
      <c r="M988" s="118"/>
      <c r="N988" s="118"/>
      <c r="O988" s="60"/>
      <c r="P988" s="118"/>
      <c r="Q988" s="118"/>
    </row>
    <row r="989" spans="1:17" s="57" customFormat="1" ht="12.75" customHeight="1" x14ac:dyDescent="0.2">
      <c r="A989" s="215"/>
      <c r="B989" s="200"/>
      <c r="C989" s="220"/>
      <c r="D989" s="215"/>
      <c r="E989" s="208"/>
      <c r="F989" s="218"/>
      <c r="G989" s="58" t="s">
        <v>1771</v>
      </c>
      <c r="H989" s="59"/>
      <c r="I989" s="60"/>
      <c r="J989" s="60"/>
      <c r="K989" s="60"/>
      <c r="L989" s="60"/>
      <c r="M989" s="118"/>
      <c r="N989" s="118"/>
      <c r="O989" s="60"/>
      <c r="P989" s="118"/>
      <c r="Q989" s="118"/>
    </row>
    <row r="990" spans="1:17" s="57" customFormat="1" ht="12.75" customHeight="1" x14ac:dyDescent="0.2">
      <c r="A990" s="214">
        <v>489</v>
      </c>
      <c r="B990" s="199" t="s">
        <v>4160</v>
      </c>
      <c r="C990" s="219" t="s">
        <v>3086</v>
      </c>
      <c r="D990" s="214" t="s">
        <v>3705</v>
      </c>
      <c r="E990" s="207" t="s">
        <v>6072</v>
      </c>
      <c r="F990" s="217">
        <v>764000</v>
      </c>
      <c r="G990" s="58" t="s">
        <v>1770</v>
      </c>
      <c r="H990" s="59"/>
      <c r="I990" s="60"/>
      <c r="J990" s="60"/>
      <c r="K990" s="60"/>
      <c r="L990" s="60"/>
      <c r="M990" s="118"/>
      <c r="N990" s="118"/>
      <c r="O990" s="60"/>
      <c r="P990" s="118"/>
      <c r="Q990" s="118"/>
    </row>
    <row r="991" spans="1:17" s="57" customFormat="1" ht="12.75" customHeight="1" x14ac:dyDescent="0.2">
      <c r="A991" s="215"/>
      <c r="B991" s="200"/>
      <c r="C991" s="220"/>
      <c r="D991" s="215"/>
      <c r="E991" s="208"/>
      <c r="F991" s="218"/>
      <c r="G991" s="58" t="s">
        <v>1771</v>
      </c>
      <c r="H991" s="59"/>
      <c r="I991" s="60"/>
      <c r="J991" s="60"/>
      <c r="K991" s="60"/>
      <c r="L991" s="60"/>
      <c r="M991" s="118"/>
      <c r="N991" s="118"/>
      <c r="O991" s="60"/>
      <c r="P991" s="118"/>
      <c r="Q991" s="118"/>
    </row>
    <row r="992" spans="1:17" s="57" customFormat="1" ht="12.75" customHeight="1" x14ac:dyDescent="0.2">
      <c r="A992" s="214">
        <v>490</v>
      </c>
      <c r="B992" s="199" t="s">
        <v>4161</v>
      </c>
      <c r="C992" s="219" t="s">
        <v>3087</v>
      </c>
      <c r="D992" s="214" t="s">
        <v>3705</v>
      </c>
      <c r="E992" s="207" t="s">
        <v>6072</v>
      </c>
      <c r="F992" s="217">
        <v>764000</v>
      </c>
      <c r="G992" s="58" t="s">
        <v>1770</v>
      </c>
      <c r="H992" s="59"/>
      <c r="I992" s="60"/>
      <c r="J992" s="60"/>
      <c r="K992" s="60"/>
      <c r="L992" s="60"/>
      <c r="M992" s="118"/>
      <c r="N992" s="118"/>
      <c r="O992" s="60"/>
      <c r="P992" s="118"/>
      <c r="Q992" s="118"/>
    </row>
    <row r="993" spans="1:17" s="57" customFormat="1" ht="12.75" customHeight="1" x14ac:dyDescent="0.2">
      <c r="A993" s="215"/>
      <c r="B993" s="200"/>
      <c r="C993" s="220"/>
      <c r="D993" s="215"/>
      <c r="E993" s="208"/>
      <c r="F993" s="218"/>
      <c r="G993" s="58" t="s">
        <v>1771</v>
      </c>
      <c r="H993" s="59"/>
      <c r="I993" s="60"/>
      <c r="J993" s="60"/>
      <c r="K993" s="60"/>
      <c r="L993" s="60"/>
      <c r="M993" s="118"/>
      <c r="N993" s="118"/>
      <c r="O993" s="60"/>
      <c r="P993" s="118"/>
      <c r="Q993" s="118"/>
    </row>
    <row r="994" spans="1:17" s="57" customFormat="1" ht="12.75" customHeight="1" x14ac:dyDescent="0.2">
      <c r="A994" s="214">
        <v>491</v>
      </c>
      <c r="B994" s="199" t="s">
        <v>4162</v>
      </c>
      <c r="C994" s="219" t="s">
        <v>3088</v>
      </c>
      <c r="D994" s="214" t="s">
        <v>3705</v>
      </c>
      <c r="E994" s="207" t="s">
        <v>6072</v>
      </c>
      <c r="F994" s="217">
        <v>764000</v>
      </c>
      <c r="G994" s="58" t="s">
        <v>1770</v>
      </c>
      <c r="H994" s="59"/>
      <c r="I994" s="60"/>
      <c r="J994" s="60"/>
      <c r="K994" s="60"/>
      <c r="L994" s="60"/>
      <c r="M994" s="118"/>
      <c r="N994" s="118"/>
      <c r="O994" s="60"/>
      <c r="P994" s="118"/>
      <c r="Q994" s="118"/>
    </row>
    <row r="995" spans="1:17" s="57" customFormat="1" ht="12.75" customHeight="1" x14ac:dyDescent="0.2">
      <c r="A995" s="215"/>
      <c r="B995" s="200"/>
      <c r="C995" s="220"/>
      <c r="D995" s="215"/>
      <c r="E995" s="208"/>
      <c r="F995" s="218"/>
      <c r="G995" s="58" t="s">
        <v>1771</v>
      </c>
      <c r="H995" s="59"/>
      <c r="I995" s="60"/>
      <c r="J995" s="60"/>
      <c r="K995" s="60"/>
      <c r="L995" s="60"/>
      <c r="M995" s="118"/>
      <c r="N995" s="118"/>
      <c r="O995" s="60"/>
      <c r="P995" s="118"/>
      <c r="Q995" s="118"/>
    </row>
    <row r="996" spans="1:17" s="57" customFormat="1" ht="12.75" customHeight="1" x14ac:dyDescent="0.2">
      <c r="A996" s="214">
        <v>492</v>
      </c>
      <c r="B996" s="199" t="s">
        <v>4163</v>
      </c>
      <c r="C996" s="219" t="s">
        <v>3089</v>
      </c>
      <c r="D996" s="214" t="s">
        <v>3705</v>
      </c>
      <c r="E996" s="207" t="s">
        <v>6072</v>
      </c>
      <c r="F996" s="217">
        <v>764000</v>
      </c>
      <c r="G996" s="58" t="s">
        <v>1770</v>
      </c>
      <c r="H996" s="59"/>
      <c r="I996" s="60"/>
      <c r="J996" s="60"/>
      <c r="K996" s="60"/>
      <c r="L996" s="60"/>
      <c r="M996" s="118"/>
      <c r="N996" s="118"/>
      <c r="O996" s="60"/>
      <c r="P996" s="118"/>
      <c r="Q996" s="118"/>
    </row>
    <row r="997" spans="1:17" s="57" customFormat="1" ht="12.75" customHeight="1" x14ac:dyDescent="0.2">
      <c r="A997" s="215"/>
      <c r="B997" s="200"/>
      <c r="C997" s="220"/>
      <c r="D997" s="215"/>
      <c r="E997" s="208"/>
      <c r="F997" s="218"/>
      <c r="G997" s="58" t="s">
        <v>1771</v>
      </c>
      <c r="H997" s="59"/>
      <c r="I997" s="60"/>
      <c r="J997" s="60"/>
      <c r="K997" s="60"/>
      <c r="L997" s="60"/>
      <c r="M997" s="118"/>
      <c r="N997" s="118"/>
      <c r="O997" s="60"/>
      <c r="P997" s="118"/>
      <c r="Q997" s="118"/>
    </row>
    <row r="998" spans="1:17" s="57" customFormat="1" ht="12.75" customHeight="1" x14ac:dyDescent="0.2">
      <c r="A998" s="214">
        <v>493</v>
      </c>
      <c r="B998" s="199" t="s">
        <v>4164</v>
      </c>
      <c r="C998" s="219" t="s">
        <v>3090</v>
      </c>
      <c r="D998" s="214" t="s">
        <v>3705</v>
      </c>
      <c r="E998" s="207" t="s">
        <v>6072</v>
      </c>
      <c r="F998" s="217">
        <v>764000</v>
      </c>
      <c r="G998" s="58" t="s">
        <v>1770</v>
      </c>
      <c r="H998" s="59"/>
      <c r="I998" s="60"/>
      <c r="J998" s="60"/>
      <c r="K998" s="60"/>
      <c r="L998" s="60"/>
      <c r="M998" s="118"/>
      <c r="N998" s="118"/>
      <c r="O998" s="60"/>
      <c r="P998" s="118"/>
      <c r="Q998" s="118"/>
    </row>
    <row r="999" spans="1:17" s="57" customFormat="1" ht="12.75" customHeight="1" x14ac:dyDescent="0.2">
      <c r="A999" s="215"/>
      <c r="B999" s="200"/>
      <c r="C999" s="220"/>
      <c r="D999" s="215"/>
      <c r="E999" s="208"/>
      <c r="F999" s="218"/>
      <c r="G999" s="58" t="s">
        <v>1771</v>
      </c>
      <c r="H999" s="59"/>
      <c r="I999" s="60"/>
      <c r="J999" s="60"/>
      <c r="K999" s="60"/>
      <c r="L999" s="60"/>
      <c r="M999" s="118"/>
      <c r="N999" s="118"/>
      <c r="O999" s="60"/>
      <c r="P999" s="118"/>
      <c r="Q999" s="118"/>
    </row>
    <row r="1000" spans="1:17" s="57" customFormat="1" ht="12.75" customHeight="1" x14ac:dyDescent="0.2">
      <c r="A1000" s="214">
        <v>494</v>
      </c>
      <c r="B1000" s="199" t="s">
        <v>4165</v>
      </c>
      <c r="C1000" s="219" t="s">
        <v>3091</v>
      </c>
      <c r="D1000" s="214" t="s">
        <v>3705</v>
      </c>
      <c r="E1000" s="207" t="s">
        <v>6072</v>
      </c>
      <c r="F1000" s="217">
        <v>1307816.3500000001</v>
      </c>
      <c r="G1000" s="58" t="s">
        <v>1770</v>
      </c>
      <c r="H1000" s="59"/>
      <c r="I1000" s="60"/>
      <c r="J1000" s="60"/>
      <c r="K1000" s="60"/>
      <c r="L1000" s="60"/>
      <c r="M1000" s="118"/>
      <c r="N1000" s="118"/>
      <c r="O1000" s="60"/>
      <c r="P1000" s="118"/>
      <c r="Q1000" s="118"/>
    </row>
    <row r="1001" spans="1:17" s="57" customFormat="1" ht="12.75" customHeight="1" x14ac:dyDescent="0.2">
      <c r="A1001" s="215"/>
      <c r="B1001" s="200"/>
      <c r="C1001" s="220"/>
      <c r="D1001" s="215"/>
      <c r="E1001" s="208"/>
      <c r="F1001" s="218"/>
      <c r="G1001" s="58" t="s">
        <v>1771</v>
      </c>
      <c r="H1001" s="59"/>
      <c r="I1001" s="60"/>
      <c r="J1001" s="60"/>
      <c r="K1001" s="60"/>
      <c r="L1001" s="60"/>
      <c r="M1001" s="118"/>
      <c r="N1001" s="118"/>
      <c r="O1001" s="60"/>
      <c r="P1001" s="118"/>
      <c r="Q1001" s="118"/>
    </row>
    <row r="1002" spans="1:17" s="57" customFormat="1" ht="12.75" customHeight="1" x14ac:dyDescent="0.2">
      <c r="A1002" s="214">
        <v>495</v>
      </c>
      <c r="B1002" s="199" t="s">
        <v>4166</v>
      </c>
      <c r="C1002" s="219" t="s">
        <v>3092</v>
      </c>
      <c r="D1002" s="214" t="s">
        <v>3705</v>
      </c>
      <c r="E1002" s="207" t="s">
        <v>6072</v>
      </c>
      <c r="F1002" s="217">
        <v>870876.25</v>
      </c>
      <c r="G1002" s="58" t="s">
        <v>1770</v>
      </c>
      <c r="H1002" s="59"/>
      <c r="I1002" s="60"/>
      <c r="J1002" s="60"/>
      <c r="K1002" s="60"/>
      <c r="L1002" s="60"/>
      <c r="M1002" s="118"/>
      <c r="N1002" s="118"/>
      <c r="O1002" s="60"/>
      <c r="P1002" s="118"/>
      <c r="Q1002" s="118"/>
    </row>
    <row r="1003" spans="1:17" s="57" customFormat="1" ht="12.75" customHeight="1" x14ac:dyDescent="0.2">
      <c r="A1003" s="215"/>
      <c r="B1003" s="200"/>
      <c r="C1003" s="220"/>
      <c r="D1003" s="215"/>
      <c r="E1003" s="208"/>
      <c r="F1003" s="218"/>
      <c r="G1003" s="58" t="s">
        <v>1771</v>
      </c>
      <c r="H1003" s="59"/>
      <c r="I1003" s="60"/>
      <c r="J1003" s="60"/>
      <c r="K1003" s="60"/>
      <c r="L1003" s="60"/>
      <c r="M1003" s="118"/>
      <c r="N1003" s="118"/>
      <c r="O1003" s="60"/>
      <c r="P1003" s="118"/>
      <c r="Q1003" s="118"/>
    </row>
    <row r="1004" spans="1:17" s="57" customFormat="1" ht="12.75" customHeight="1" x14ac:dyDescent="0.2">
      <c r="A1004" s="214">
        <v>496</v>
      </c>
      <c r="B1004" s="199" t="s">
        <v>4167</v>
      </c>
      <c r="C1004" s="219" t="s">
        <v>3093</v>
      </c>
      <c r="D1004" s="214" t="s">
        <v>3705</v>
      </c>
      <c r="E1004" s="207" t="s">
        <v>6072</v>
      </c>
      <c r="F1004" s="217">
        <v>764000</v>
      </c>
      <c r="G1004" s="58" t="s">
        <v>1770</v>
      </c>
      <c r="H1004" s="59"/>
      <c r="I1004" s="60"/>
      <c r="J1004" s="60"/>
      <c r="K1004" s="60"/>
      <c r="L1004" s="60"/>
      <c r="M1004" s="118"/>
      <c r="N1004" s="118"/>
      <c r="O1004" s="60"/>
      <c r="P1004" s="118"/>
      <c r="Q1004" s="118"/>
    </row>
    <row r="1005" spans="1:17" s="57" customFormat="1" ht="12.75" customHeight="1" x14ac:dyDescent="0.2">
      <c r="A1005" s="215"/>
      <c r="B1005" s="200"/>
      <c r="C1005" s="220"/>
      <c r="D1005" s="215"/>
      <c r="E1005" s="208"/>
      <c r="F1005" s="218"/>
      <c r="G1005" s="58" t="s">
        <v>1771</v>
      </c>
      <c r="H1005" s="59"/>
      <c r="I1005" s="60"/>
      <c r="J1005" s="60"/>
      <c r="K1005" s="60"/>
      <c r="L1005" s="60"/>
      <c r="M1005" s="118"/>
      <c r="N1005" s="118"/>
      <c r="O1005" s="60"/>
      <c r="P1005" s="118"/>
      <c r="Q1005" s="118"/>
    </row>
    <row r="1006" spans="1:17" s="57" customFormat="1" ht="12.75" customHeight="1" x14ac:dyDescent="0.2">
      <c r="A1006" s="214">
        <v>497</v>
      </c>
      <c r="B1006" s="199" t="s">
        <v>4168</v>
      </c>
      <c r="C1006" s="219" t="s">
        <v>2671</v>
      </c>
      <c r="D1006" s="214" t="s">
        <v>3705</v>
      </c>
      <c r="E1006" s="207" t="s">
        <v>6072</v>
      </c>
      <c r="F1006" s="217">
        <v>774288.4</v>
      </c>
      <c r="G1006" s="58" t="s">
        <v>1770</v>
      </c>
      <c r="H1006" s="59"/>
      <c r="I1006" s="60"/>
      <c r="J1006" s="60"/>
      <c r="K1006" s="60"/>
      <c r="L1006" s="60"/>
      <c r="M1006" s="118"/>
      <c r="N1006" s="118"/>
      <c r="O1006" s="60"/>
      <c r="P1006" s="118"/>
      <c r="Q1006" s="118"/>
    </row>
    <row r="1007" spans="1:17" s="57" customFormat="1" ht="12.75" customHeight="1" x14ac:dyDescent="0.2">
      <c r="A1007" s="215"/>
      <c r="B1007" s="200"/>
      <c r="C1007" s="220"/>
      <c r="D1007" s="215"/>
      <c r="E1007" s="208"/>
      <c r="F1007" s="218"/>
      <c r="G1007" s="58" t="s">
        <v>1771</v>
      </c>
      <c r="H1007" s="59"/>
      <c r="I1007" s="60"/>
      <c r="J1007" s="60"/>
      <c r="K1007" s="60"/>
      <c r="L1007" s="60"/>
      <c r="M1007" s="118"/>
      <c r="N1007" s="118"/>
      <c r="O1007" s="60"/>
      <c r="P1007" s="118"/>
      <c r="Q1007" s="118"/>
    </row>
    <row r="1008" spans="1:17" s="57" customFormat="1" ht="12.75" customHeight="1" x14ac:dyDescent="0.2">
      <c r="A1008" s="214">
        <v>498</v>
      </c>
      <c r="B1008" s="199" t="s">
        <v>4169</v>
      </c>
      <c r="C1008" s="219" t="s">
        <v>3094</v>
      </c>
      <c r="D1008" s="214" t="s">
        <v>3705</v>
      </c>
      <c r="E1008" s="207" t="s">
        <v>6072</v>
      </c>
      <c r="F1008" s="217">
        <v>764000</v>
      </c>
      <c r="G1008" s="58" t="s">
        <v>1770</v>
      </c>
      <c r="H1008" s="59"/>
      <c r="I1008" s="60"/>
      <c r="J1008" s="60"/>
      <c r="K1008" s="60"/>
      <c r="L1008" s="60"/>
      <c r="M1008" s="118"/>
      <c r="N1008" s="118"/>
      <c r="O1008" s="60"/>
      <c r="P1008" s="118"/>
      <c r="Q1008" s="118"/>
    </row>
    <row r="1009" spans="1:17" s="57" customFormat="1" ht="12.75" customHeight="1" x14ac:dyDescent="0.2">
      <c r="A1009" s="215"/>
      <c r="B1009" s="200"/>
      <c r="C1009" s="220"/>
      <c r="D1009" s="215"/>
      <c r="E1009" s="208"/>
      <c r="F1009" s="218"/>
      <c r="G1009" s="58" t="s">
        <v>1771</v>
      </c>
      <c r="H1009" s="59"/>
      <c r="I1009" s="60"/>
      <c r="J1009" s="60"/>
      <c r="K1009" s="60"/>
      <c r="L1009" s="60"/>
      <c r="M1009" s="118"/>
      <c r="N1009" s="118"/>
      <c r="O1009" s="60"/>
      <c r="P1009" s="118"/>
      <c r="Q1009" s="118"/>
    </row>
    <row r="1010" spans="1:17" s="57" customFormat="1" ht="12.75" customHeight="1" x14ac:dyDescent="0.2">
      <c r="A1010" s="214">
        <v>499</v>
      </c>
      <c r="B1010" s="199" t="s">
        <v>4170</v>
      </c>
      <c r="C1010" s="219" t="s">
        <v>3095</v>
      </c>
      <c r="D1010" s="214" t="s">
        <v>3705</v>
      </c>
      <c r="E1010" s="207" t="s">
        <v>6072</v>
      </c>
      <c r="F1010" s="217">
        <v>1904900.9</v>
      </c>
      <c r="G1010" s="58" t="s">
        <v>1770</v>
      </c>
      <c r="H1010" s="59"/>
      <c r="I1010" s="60"/>
      <c r="J1010" s="60"/>
      <c r="K1010" s="60"/>
      <c r="L1010" s="60"/>
      <c r="M1010" s="118"/>
      <c r="N1010" s="118"/>
      <c r="O1010" s="60"/>
      <c r="P1010" s="118"/>
      <c r="Q1010" s="118"/>
    </row>
    <row r="1011" spans="1:17" s="57" customFormat="1" ht="12.75" customHeight="1" x14ac:dyDescent="0.2">
      <c r="A1011" s="215"/>
      <c r="B1011" s="200"/>
      <c r="C1011" s="220"/>
      <c r="D1011" s="215"/>
      <c r="E1011" s="208"/>
      <c r="F1011" s="218"/>
      <c r="G1011" s="58" t="s">
        <v>1771</v>
      </c>
      <c r="H1011" s="59"/>
      <c r="I1011" s="60"/>
      <c r="J1011" s="60"/>
      <c r="K1011" s="60"/>
      <c r="L1011" s="60"/>
      <c r="M1011" s="118"/>
      <c r="N1011" s="118"/>
      <c r="O1011" s="60"/>
      <c r="P1011" s="118"/>
      <c r="Q1011" s="118"/>
    </row>
    <row r="1012" spans="1:17" s="57" customFormat="1" ht="12.75" customHeight="1" x14ac:dyDescent="0.2">
      <c r="A1012" s="214">
        <v>500</v>
      </c>
      <c r="B1012" s="199" t="s">
        <v>4171</v>
      </c>
      <c r="C1012" s="219" t="s">
        <v>3096</v>
      </c>
      <c r="D1012" s="214" t="s">
        <v>3705</v>
      </c>
      <c r="E1012" s="207" t="s">
        <v>6072</v>
      </c>
      <c r="F1012" s="217">
        <v>774288.4</v>
      </c>
      <c r="G1012" s="58" t="s">
        <v>1770</v>
      </c>
      <c r="H1012" s="59"/>
      <c r="I1012" s="60"/>
      <c r="J1012" s="60"/>
      <c r="K1012" s="60"/>
      <c r="L1012" s="60"/>
      <c r="M1012" s="118"/>
      <c r="N1012" s="118"/>
      <c r="O1012" s="60"/>
      <c r="P1012" s="118"/>
      <c r="Q1012" s="118"/>
    </row>
    <row r="1013" spans="1:17" s="57" customFormat="1" ht="12.75" customHeight="1" x14ac:dyDescent="0.2">
      <c r="A1013" s="215"/>
      <c r="B1013" s="200"/>
      <c r="C1013" s="220"/>
      <c r="D1013" s="215"/>
      <c r="E1013" s="208"/>
      <c r="F1013" s="218"/>
      <c r="G1013" s="58" t="s">
        <v>1771</v>
      </c>
      <c r="H1013" s="59"/>
      <c r="I1013" s="60"/>
      <c r="J1013" s="60"/>
      <c r="K1013" s="60"/>
      <c r="L1013" s="60"/>
      <c r="M1013" s="118"/>
      <c r="N1013" s="118"/>
      <c r="O1013" s="60"/>
      <c r="P1013" s="118"/>
      <c r="Q1013" s="118"/>
    </row>
    <row r="1014" spans="1:17" s="57" customFormat="1" ht="12.75" customHeight="1" x14ac:dyDescent="0.2">
      <c r="A1014" s="214">
        <v>501</v>
      </c>
      <c r="B1014" s="199" t="s">
        <v>4172</v>
      </c>
      <c r="C1014" s="219" t="s">
        <v>3097</v>
      </c>
      <c r="D1014" s="214" t="s">
        <v>3705</v>
      </c>
      <c r="E1014" s="207" t="s">
        <v>6072</v>
      </c>
      <c r="F1014" s="217">
        <v>1538288.4</v>
      </c>
      <c r="G1014" s="58" t="s">
        <v>1770</v>
      </c>
      <c r="H1014" s="59"/>
      <c r="I1014" s="60"/>
      <c r="J1014" s="60"/>
      <c r="K1014" s="60"/>
      <c r="L1014" s="60"/>
      <c r="M1014" s="118"/>
      <c r="N1014" s="118"/>
      <c r="O1014" s="60"/>
      <c r="P1014" s="118"/>
      <c r="Q1014" s="118"/>
    </row>
    <row r="1015" spans="1:17" s="57" customFormat="1" ht="12.75" customHeight="1" x14ac:dyDescent="0.2">
      <c r="A1015" s="215"/>
      <c r="B1015" s="200"/>
      <c r="C1015" s="220"/>
      <c r="D1015" s="215"/>
      <c r="E1015" s="208"/>
      <c r="F1015" s="218"/>
      <c r="G1015" s="58" t="s">
        <v>1771</v>
      </c>
      <c r="H1015" s="59"/>
      <c r="I1015" s="60"/>
      <c r="J1015" s="60"/>
      <c r="K1015" s="60"/>
      <c r="L1015" s="60"/>
      <c r="M1015" s="118"/>
      <c r="N1015" s="118"/>
      <c r="O1015" s="60"/>
      <c r="P1015" s="118"/>
      <c r="Q1015" s="118"/>
    </row>
    <row r="1016" spans="1:17" s="57" customFormat="1" ht="12.75" customHeight="1" x14ac:dyDescent="0.2">
      <c r="A1016" s="214">
        <v>502</v>
      </c>
      <c r="B1016" s="199" t="s">
        <v>4173</v>
      </c>
      <c r="C1016" s="219" t="s">
        <v>2044</v>
      </c>
      <c r="D1016" s="214" t="s">
        <v>3705</v>
      </c>
      <c r="E1016" s="207" t="s">
        <v>6072</v>
      </c>
      <c r="F1016" s="217">
        <v>764000</v>
      </c>
      <c r="G1016" s="58" t="s">
        <v>1770</v>
      </c>
      <c r="H1016" s="59"/>
      <c r="I1016" s="60"/>
      <c r="J1016" s="60"/>
      <c r="K1016" s="60"/>
      <c r="L1016" s="60"/>
      <c r="M1016" s="118"/>
      <c r="N1016" s="118"/>
      <c r="O1016" s="60"/>
      <c r="P1016" s="118"/>
      <c r="Q1016" s="118"/>
    </row>
    <row r="1017" spans="1:17" s="57" customFormat="1" ht="12.75" customHeight="1" x14ac:dyDescent="0.2">
      <c r="A1017" s="215"/>
      <c r="B1017" s="200"/>
      <c r="C1017" s="220"/>
      <c r="D1017" s="215"/>
      <c r="E1017" s="208"/>
      <c r="F1017" s="218"/>
      <c r="G1017" s="58" t="s">
        <v>1771</v>
      </c>
      <c r="H1017" s="59"/>
      <c r="I1017" s="60"/>
      <c r="J1017" s="60"/>
      <c r="K1017" s="60"/>
      <c r="L1017" s="60"/>
      <c r="M1017" s="118"/>
      <c r="N1017" s="118"/>
      <c r="O1017" s="60"/>
      <c r="P1017" s="118"/>
      <c r="Q1017" s="118"/>
    </row>
    <row r="1018" spans="1:17" s="57" customFormat="1" ht="12.75" customHeight="1" x14ac:dyDescent="0.2">
      <c r="A1018" s="214">
        <v>503</v>
      </c>
      <c r="B1018" s="199" t="s">
        <v>4174</v>
      </c>
      <c r="C1018" s="219" t="s">
        <v>3098</v>
      </c>
      <c r="D1018" s="214" t="s">
        <v>3705</v>
      </c>
      <c r="E1018" s="207" t="s">
        <v>6072</v>
      </c>
      <c r="F1018" s="217">
        <v>764000</v>
      </c>
      <c r="G1018" s="58" t="s">
        <v>1770</v>
      </c>
      <c r="H1018" s="59"/>
      <c r="I1018" s="60"/>
      <c r="J1018" s="60"/>
      <c r="K1018" s="60"/>
      <c r="L1018" s="60"/>
      <c r="M1018" s="118"/>
      <c r="N1018" s="118"/>
      <c r="O1018" s="60"/>
      <c r="P1018" s="118"/>
      <c r="Q1018" s="118"/>
    </row>
    <row r="1019" spans="1:17" s="57" customFormat="1" ht="12.75" customHeight="1" x14ac:dyDescent="0.2">
      <c r="A1019" s="215"/>
      <c r="B1019" s="200"/>
      <c r="C1019" s="220"/>
      <c r="D1019" s="215"/>
      <c r="E1019" s="208"/>
      <c r="F1019" s="218"/>
      <c r="G1019" s="58" t="s">
        <v>1771</v>
      </c>
      <c r="H1019" s="59"/>
      <c r="I1019" s="60"/>
      <c r="J1019" s="60"/>
      <c r="K1019" s="60"/>
      <c r="L1019" s="60"/>
      <c r="M1019" s="118"/>
      <c r="N1019" s="118"/>
      <c r="O1019" s="60"/>
      <c r="P1019" s="118"/>
      <c r="Q1019" s="118"/>
    </row>
    <row r="1020" spans="1:17" s="57" customFormat="1" ht="12.75" customHeight="1" x14ac:dyDescent="0.2">
      <c r="A1020" s="214">
        <v>504</v>
      </c>
      <c r="B1020" s="199" t="s">
        <v>4175</v>
      </c>
      <c r="C1020" s="219" t="s">
        <v>3099</v>
      </c>
      <c r="D1020" s="214" t="s">
        <v>3705</v>
      </c>
      <c r="E1020" s="207" t="s">
        <v>6072</v>
      </c>
      <c r="F1020" s="217">
        <v>1645164.65</v>
      </c>
      <c r="G1020" s="58" t="s">
        <v>1770</v>
      </c>
      <c r="H1020" s="59"/>
      <c r="I1020" s="60"/>
      <c r="J1020" s="60"/>
      <c r="K1020" s="60"/>
      <c r="L1020" s="60"/>
      <c r="M1020" s="118"/>
      <c r="N1020" s="118"/>
      <c r="O1020" s="60"/>
      <c r="P1020" s="118"/>
      <c r="Q1020" s="118"/>
    </row>
    <row r="1021" spans="1:17" s="57" customFormat="1" ht="12.75" customHeight="1" x14ac:dyDescent="0.2">
      <c r="A1021" s="215"/>
      <c r="B1021" s="200"/>
      <c r="C1021" s="220"/>
      <c r="D1021" s="215"/>
      <c r="E1021" s="208"/>
      <c r="F1021" s="218"/>
      <c r="G1021" s="58" t="s">
        <v>1771</v>
      </c>
      <c r="H1021" s="59"/>
      <c r="I1021" s="60"/>
      <c r="J1021" s="60"/>
      <c r="K1021" s="60"/>
      <c r="L1021" s="60"/>
      <c r="M1021" s="118"/>
      <c r="N1021" s="118"/>
      <c r="O1021" s="60"/>
      <c r="P1021" s="118"/>
      <c r="Q1021" s="118"/>
    </row>
    <row r="1022" spans="1:17" s="57" customFormat="1" ht="12.75" customHeight="1" x14ac:dyDescent="0.2">
      <c r="A1022" s="214">
        <v>505</v>
      </c>
      <c r="B1022" s="199" t="s">
        <v>4176</v>
      </c>
      <c r="C1022" s="219" t="s">
        <v>3100</v>
      </c>
      <c r="D1022" s="214" t="s">
        <v>3705</v>
      </c>
      <c r="E1022" s="207" t="s">
        <v>6072</v>
      </c>
      <c r="F1022" s="217">
        <v>1645164.65</v>
      </c>
      <c r="G1022" s="58" t="s">
        <v>1770</v>
      </c>
      <c r="H1022" s="59"/>
      <c r="I1022" s="60"/>
      <c r="J1022" s="60"/>
      <c r="K1022" s="60"/>
      <c r="L1022" s="60"/>
      <c r="M1022" s="118"/>
      <c r="N1022" s="118"/>
      <c r="O1022" s="60"/>
      <c r="P1022" s="118"/>
      <c r="Q1022" s="118"/>
    </row>
    <row r="1023" spans="1:17" s="57" customFormat="1" ht="12.75" customHeight="1" x14ac:dyDescent="0.2">
      <c r="A1023" s="215"/>
      <c r="B1023" s="200"/>
      <c r="C1023" s="220"/>
      <c r="D1023" s="215"/>
      <c r="E1023" s="208"/>
      <c r="F1023" s="218"/>
      <c r="G1023" s="58" t="s">
        <v>1771</v>
      </c>
      <c r="H1023" s="59"/>
      <c r="I1023" s="60"/>
      <c r="J1023" s="60"/>
      <c r="K1023" s="60"/>
      <c r="L1023" s="60"/>
      <c r="M1023" s="118"/>
      <c r="N1023" s="118"/>
      <c r="O1023" s="60"/>
      <c r="P1023" s="118"/>
      <c r="Q1023" s="118"/>
    </row>
    <row r="1024" spans="1:17" s="57" customFormat="1" ht="12.75" customHeight="1" x14ac:dyDescent="0.2">
      <c r="A1024" s="214">
        <v>506</v>
      </c>
      <c r="B1024" s="199"/>
      <c r="C1024" s="219" t="s">
        <v>3101</v>
      </c>
      <c r="D1024" s="214" t="s">
        <v>3705</v>
      </c>
      <c r="E1024" s="207" t="s">
        <v>6072</v>
      </c>
      <c r="F1024" s="217">
        <v>764000</v>
      </c>
      <c r="G1024" s="58" t="s">
        <v>1770</v>
      </c>
      <c r="H1024" s="59"/>
      <c r="I1024" s="60"/>
      <c r="J1024" s="60"/>
      <c r="K1024" s="60"/>
      <c r="L1024" s="60"/>
      <c r="M1024" s="118"/>
      <c r="N1024" s="118"/>
      <c r="O1024" s="60"/>
      <c r="P1024" s="118"/>
      <c r="Q1024" s="118"/>
    </row>
    <row r="1025" spans="1:17" s="57" customFormat="1" ht="12.75" customHeight="1" x14ac:dyDescent="0.2">
      <c r="A1025" s="215"/>
      <c r="B1025" s="200"/>
      <c r="C1025" s="220"/>
      <c r="D1025" s="215"/>
      <c r="E1025" s="208"/>
      <c r="F1025" s="218"/>
      <c r="G1025" s="58" t="s">
        <v>1771</v>
      </c>
      <c r="H1025" s="59"/>
      <c r="I1025" s="60"/>
      <c r="J1025" s="60"/>
      <c r="K1025" s="60"/>
      <c r="L1025" s="60"/>
      <c r="M1025" s="118"/>
      <c r="N1025" s="118"/>
      <c r="O1025" s="60"/>
      <c r="P1025" s="118"/>
      <c r="Q1025" s="118"/>
    </row>
    <row r="1026" spans="1:17" s="57" customFormat="1" ht="12.75" customHeight="1" x14ac:dyDescent="0.2">
      <c r="A1026" s="214">
        <v>507</v>
      </c>
      <c r="B1026" s="199" t="s">
        <v>4177</v>
      </c>
      <c r="C1026" s="219" t="s">
        <v>3102</v>
      </c>
      <c r="D1026" s="214" t="s">
        <v>3705</v>
      </c>
      <c r="E1026" s="207" t="s">
        <v>6072</v>
      </c>
      <c r="F1026" s="217">
        <v>764000</v>
      </c>
      <c r="G1026" s="58" t="s">
        <v>1770</v>
      </c>
      <c r="H1026" s="59"/>
      <c r="I1026" s="60"/>
      <c r="J1026" s="60"/>
      <c r="K1026" s="60"/>
      <c r="L1026" s="60"/>
      <c r="M1026" s="118"/>
      <c r="N1026" s="118"/>
      <c r="O1026" s="60"/>
      <c r="P1026" s="118"/>
      <c r="Q1026" s="118"/>
    </row>
    <row r="1027" spans="1:17" s="57" customFormat="1" ht="12.75" customHeight="1" x14ac:dyDescent="0.2">
      <c r="A1027" s="215"/>
      <c r="B1027" s="200"/>
      <c r="C1027" s="220"/>
      <c r="D1027" s="215"/>
      <c r="E1027" s="208"/>
      <c r="F1027" s="218"/>
      <c r="G1027" s="58" t="s">
        <v>1771</v>
      </c>
      <c r="H1027" s="59"/>
      <c r="I1027" s="60"/>
      <c r="J1027" s="60"/>
      <c r="K1027" s="60"/>
      <c r="L1027" s="60"/>
      <c r="M1027" s="118"/>
      <c r="N1027" s="118"/>
      <c r="O1027" s="60"/>
      <c r="P1027" s="118"/>
      <c r="Q1027" s="118"/>
    </row>
    <row r="1028" spans="1:17" s="57" customFormat="1" ht="12.75" customHeight="1" x14ac:dyDescent="0.2">
      <c r="A1028" s="214">
        <v>508</v>
      </c>
      <c r="B1028" s="199" t="s">
        <v>4178</v>
      </c>
      <c r="C1028" s="219" t="s">
        <v>3103</v>
      </c>
      <c r="D1028" s="214" t="s">
        <v>3705</v>
      </c>
      <c r="E1028" s="207" t="s">
        <v>6072</v>
      </c>
      <c r="F1028" s="217">
        <v>764000</v>
      </c>
      <c r="G1028" s="58" t="s">
        <v>1770</v>
      </c>
      <c r="H1028" s="59"/>
      <c r="I1028" s="60"/>
      <c r="J1028" s="60"/>
      <c r="K1028" s="60"/>
      <c r="L1028" s="60"/>
      <c r="M1028" s="118"/>
      <c r="N1028" s="118"/>
      <c r="O1028" s="60"/>
      <c r="P1028" s="118"/>
      <c r="Q1028" s="118"/>
    </row>
    <row r="1029" spans="1:17" s="57" customFormat="1" ht="12.75" customHeight="1" x14ac:dyDescent="0.2">
      <c r="A1029" s="215"/>
      <c r="B1029" s="200"/>
      <c r="C1029" s="220"/>
      <c r="D1029" s="215"/>
      <c r="E1029" s="208"/>
      <c r="F1029" s="218"/>
      <c r="G1029" s="58" t="s">
        <v>1771</v>
      </c>
      <c r="H1029" s="59"/>
      <c r="I1029" s="60"/>
      <c r="J1029" s="60"/>
      <c r="K1029" s="60"/>
      <c r="L1029" s="60"/>
      <c r="M1029" s="118"/>
      <c r="N1029" s="118"/>
      <c r="O1029" s="60"/>
      <c r="P1029" s="118"/>
      <c r="Q1029" s="118"/>
    </row>
    <row r="1030" spans="1:17" s="57" customFormat="1" ht="12.75" customHeight="1" x14ac:dyDescent="0.2">
      <c r="A1030" s="214">
        <v>509</v>
      </c>
      <c r="B1030" s="199" t="s">
        <v>4179</v>
      </c>
      <c r="C1030" s="219" t="s">
        <v>2414</v>
      </c>
      <c r="D1030" s="214" t="s">
        <v>3705</v>
      </c>
      <c r="E1030" s="207" t="s">
        <v>6072</v>
      </c>
      <c r="F1030" s="217">
        <v>764000</v>
      </c>
      <c r="G1030" s="58" t="s">
        <v>1770</v>
      </c>
      <c r="H1030" s="59"/>
      <c r="I1030" s="60"/>
      <c r="J1030" s="60"/>
      <c r="K1030" s="60"/>
      <c r="L1030" s="60"/>
      <c r="M1030" s="118"/>
      <c r="N1030" s="118"/>
      <c r="O1030" s="60"/>
      <c r="P1030" s="118"/>
      <c r="Q1030" s="118"/>
    </row>
    <row r="1031" spans="1:17" s="57" customFormat="1" ht="12.75" customHeight="1" x14ac:dyDescent="0.2">
      <c r="A1031" s="215"/>
      <c r="B1031" s="200"/>
      <c r="C1031" s="220"/>
      <c r="D1031" s="215"/>
      <c r="E1031" s="208"/>
      <c r="F1031" s="218"/>
      <c r="G1031" s="58" t="s">
        <v>1771</v>
      </c>
      <c r="H1031" s="59"/>
      <c r="I1031" s="60"/>
      <c r="J1031" s="60"/>
      <c r="K1031" s="60"/>
      <c r="L1031" s="60"/>
      <c r="M1031" s="118"/>
      <c r="N1031" s="118"/>
      <c r="O1031" s="60"/>
      <c r="P1031" s="118"/>
      <c r="Q1031" s="118"/>
    </row>
    <row r="1032" spans="1:17" s="57" customFormat="1" ht="12.75" customHeight="1" x14ac:dyDescent="0.2">
      <c r="A1032" s="214">
        <v>510</v>
      </c>
      <c r="B1032" s="199" t="s">
        <v>4180</v>
      </c>
      <c r="C1032" s="219" t="s">
        <v>3104</v>
      </c>
      <c r="D1032" s="214" t="s">
        <v>3705</v>
      </c>
      <c r="E1032" s="207" t="s">
        <v>6072</v>
      </c>
      <c r="F1032" s="217">
        <v>1645164.65</v>
      </c>
      <c r="G1032" s="58" t="s">
        <v>1770</v>
      </c>
      <c r="H1032" s="59"/>
      <c r="I1032" s="60"/>
      <c r="J1032" s="60"/>
      <c r="K1032" s="60"/>
      <c r="L1032" s="60"/>
      <c r="M1032" s="118"/>
      <c r="N1032" s="118"/>
      <c r="O1032" s="60"/>
      <c r="P1032" s="118"/>
      <c r="Q1032" s="118"/>
    </row>
    <row r="1033" spans="1:17" s="57" customFormat="1" ht="12.75" customHeight="1" x14ac:dyDescent="0.2">
      <c r="A1033" s="215"/>
      <c r="B1033" s="200"/>
      <c r="C1033" s="220"/>
      <c r="D1033" s="215"/>
      <c r="E1033" s="208"/>
      <c r="F1033" s="218"/>
      <c r="G1033" s="58" t="s">
        <v>1771</v>
      </c>
      <c r="H1033" s="59"/>
      <c r="I1033" s="60"/>
      <c r="J1033" s="60"/>
      <c r="K1033" s="60"/>
      <c r="L1033" s="60"/>
      <c r="M1033" s="118"/>
      <c r="N1033" s="118"/>
      <c r="O1033" s="60"/>
      <c r="P1033" s="118"/>
      <c r="Q1033" s="118"/>
    </row>
    <row r="1034" spans="1:17" s="57" customFormat="1" ht="12.75" customHeight="1" x14ac:dyDescent="0.2">
      <c r="A1034" s="214">
        <v>511</v>
      </c>
      <c r="B1034" s="199" t="s">
        <v>4181</v>
      </c>
      <c r="C1034" s="219" t="s">
        <v>3105</v>
      </c>
      <c r="D1034" s="214" t="s">
        <v>3705</v>
      </c>
      <c r="E1034" s="207" t="s">
        <v>6072</v>
      </c>
      <c r="F1034" s="217">
        <v>764000</v>
      </c>
      <c r="G1034" s="58" t="s">
        <v>1770</v>
      </c>
      <c r="H1034" s="59"/>
      <c r="I1034" s="60"/>
      <c r="J1034" s="60"/>
      <c r="K1034" s="60"/>
      <c r="L1034" s="60"/>
      <c r="M1034" s="118"/>
      <c r="N1034" s="118"/>
      <c r="O1034" s="60"/>
      <c r="P1034" s="118"/>
      <c r="Q1034" s="118"/>
    </row>
    <row r="1035" spans="1:17" s="57" customFormat="1" ht="12.75" customHeight="1" x14ac:dyDescent="0.2">
      <c r="A1035" s="215"/>
      <c r="B1035" s="200"/>
      <c r="C1035" s="220"/>
      <c r="D1035" s="215"/>
      <c r="E1035" s="208"/>
      <c r="F1035" s="218"/>
      <c r="G1035" s="58" t="s">
        <v>1771</v>
      </c>
      <c r="H1035" s="59"/>
      <c r="I1035" s="60"/>
      <c r="J1035" s="60"/>
      <c r="K1035" s="60"/>
      <c r="L1035" s="60"/>
      <c r="M1035" s="118"/>
      <c r="N1035" s="118"/>
      <c r="O1035" s="60"/>
      <c r="P1035" s="118"/>
      <c r="Q1035" s="118"/>
    </row>
    <row r="1036" spans="1:17" s="57" customFormat="1" ht="12.75" customHeight="1" x14ac:dyDescent="0.2">
      <c r="A1036" s="214">
        <v>512</v>
      </c>
      <c r="B1036" s="199" t="s">
        <v>4182</v>
      </c>
      <c r="C1036" s="219" t="s">
        <v>3106</v>
      </c>
      <c r="D1036" s="214" t="s">
        <v>3705</v>
      </c>
      <c r="E1036" s="207" t="s">
        <v>6072</v>
      </c>
      <c r="F1036" s="217">
        <v>764000</v>
      </c>
      <c r="G1036" s="58" t="s">
        <v>1770</v>
      </c>
      <c r="H1036" s="59"/>
      <c r="I1036" s="60"/>
      <c r="J1036" s="60"/>
      <c r="K1036" s="60"/>
      <c r="L1036" s="60"/>
      <c r="M1036" s="118"/>
      <c r="N1036" s="118"/>
      <c r="O1036" s="60"/>
      <c r="P1036" s="118"/>
      <c r="Q1036" s="118"/>
    </row>
    <row r="1037" spans="1:17" s="57" customFormat="1" ht="12.75" customHeight="1" x14ac:dyDescent="0.2">
      <c r="A1037" s="215"/>
      <c r="B1037" s="200"/>
      <c r="C1037" s="220"/>
      <c r="D1037" s="215"/>
      <c r="E1037" s="208"/>
      <c r="F1037" s="218"/>
      <c r="G1037" s="58" t="s">
        <v>1771</v>
      </c>
      <c r="H1037" s="59"/>
      <c r="I1037" s="60"/>
      <c r="J1037" s="60"/>
      <c r="K1037" s="60"/>
      <c r="L1037" s="60"/>
      <c r="M1037" s="118"/>
      <c r="N1037" s="118"/>
      <c r="O1037" s="60"/>
      <c r="P1037" s="118"/>
      <c r="Q1037" s="118"/>
    </row>
    <row r="1038" spans="1:17" s="57" customFormat="1" ht="12.75" customHeight="1" x14ac:dyDescent="0.2">
      <c r="A1038" s="214">
        <v>513</v>
      </c>
      <c r="B1038" s="199" t="s">
        <v>4183</v>
      </c>
      <c r="C1038" s="219" t="s">
        <v>3107</v>
      </c>
      <c r="D1038" s="214" t="s">
        <v>3705</v>
      </c>
      <c r="E1038" s="207" t="s">
        <v>6072</v>
      </c>
      <c r="F1038" s="217">
        <v>764000</v>
      </c>
      <c r="G1038" s="58" t="s">
        <v>1770</v>
      </c>
      <c r="H1038" s="59"/>
      <c r="I1038" s="60"/>
      <c r="J1038" s="60"/>
      <c r="K1038" s="60"/>
      <c r="L1038" s="60"/>
      <c r="M1038" s="118"/>
      <c r="N1038" s="118"/>
      <c r="O1038" s="60"/>
      <c r="P1038" s="118"/>
      <c r="Q1038" s="118"/>
    </row>
    <row r="1039" spans="1:17" s="57" customFormat="1" ht="12.75" customHeight="1" x14ac:dyDescent="0.2">
      <c r="A1039" s="215"/>
      <c r="B1039" s="200"/>
      <c r="C1039" s="220"/>
      <c r="D1039" s="215"/>
      <c r="E1039" s="208"/>
      <c r="F1039" s="218"/>
      <c r="G1039" s="58" t="s">
        <v>1771</v>
      </c>
      <c r="H1039" s="59"/>
      <c r="I1039" s="60"/>
      <c r="J1039" s="60"/>
      <c r="K1039" s="60"/>
      <c r="L1039" s="60"/>
      <c r="M1039" s="118"/>
      <c r="N1039" s="118"/>
      <c r="O1039" s="60"/>
      <c r="P1039" s="118"/>
      <c r="Q1039" s="118"/>
    </row>
    <row r="1040" spans="1:17" s="57" customFormat="1" ht="12.75" customHeight="1" x14ac:dyDescent="0.2">
      <c r="A1040" s="214">
        <v>514</v>
      </c>
      <c r="B1040" s="199" t="s">
        <v>4184</v>
      </c>
      <c r="C1040" s="219" t="s">
        <v>3145</v>
      </c>
      <c r="D1040" s="214" t="s">
        <v>3705</v>
      </c>
      <c r="E1040" s="207" t="s">
        <v>6072</v>
      </c>
      <c r="F1040" s="217">
        <v>764000</v>
      </c>
      <c r="G1040" s="58" t="s">
        <v>1770</v>
      </c>
      <c r="H1040" s="59"/>
      <c r="I1040" s="60"/>
      <c r="J1040" s="60"/>
      <c r="K1040" s="60"/>
      <c r="L1040" s="60"/>
      <c r="M1040" s="118"/>
      <c r="N1040" s="118"/>
      <c r="O1040" s="60"/>
      <c r="P1040" s="118"/>
      <c r="Q1040" s="118"/>
    </row>
    <row r="1041" spans="1:17" s="57" customFormat="1" ht="12.75" customHeight="1" x14ac:dyDescent="0.2">
      <c r="A1041" s="215"/>
      <c r="B1041" s="200"/>
      <c r="C1041" s="220"/>
      <c r="D1041" s="215"/>
      <c r="E1041" s="208"/>
      <c r="F1041" s="218"/>
      <c r="G1041" s="58" t="s">
        <v>1771</v>
      </c>
      <c r="H1041" s="59"/>
      <c r="I1041" s="60"/>
      <c r="J1041" s="60"/>
      <c r="K1041" s="60"/>
      <c r="L1041" s="60"/>
      <c r="M1041" s="118"/>
      <c r="N1041" s="118"/>
      <c r="O1041" s="60"/>
      <c r="P1041" s="118"/>
      <c r="Q1041" s="118"/>
    </row>
    <row r="1042" spans="1:17" s="57" customFormat="1" ht="12.75" customHeight="1" x14ac:dyDescent="0.2">
      <c r="A1042" s="214">
        <v>515</v>
      </c>
      <c r="B1042" s="199" t="s">
        <v>4185</v>
      </c>
      <c r="C1042" s="219" t="s">
        <v>3108</v>
      </c>
      <c r="D1042" s="214" t="s">
        <v>3705</v>
      </c>
      <c r="E1042" s="207" t="s">
        <v>6072</v>
      </c>
      <c r="F1042" s="217">
        <v>764000</v>
      </c>
      <c r="G1042" s="58" t="s">
        <v>1770</v>
      </c>
      <c r="H1042" s="59"/>
      <c r="I1042" s="60"/>
      <c r="J1042" s="60"/>
      <c r="K1042" s="60"/>
      <c r="L1042" s="60"/>
      <c r="M1042" s="118"/>
      <c r="N1042" s="118"/>
      <c r="O1042" s="60"/>
      <c r="P1042" s="118"/>
      <c r="Q1042" s="118"/>
    </row>
    <row r="1043" spans="1:17" s="57" customFormat="1" ht="12.75" customHeight="1" x14ac:dyDescent="0.2">
      <c r="A1043" s="215"/>
      <c r="B1043" s="200"/>
      <c r="C1043" s="220"/>
      <c r="D1043" s="215"/>
      <c r="E1043" s="208"/>
      <c r="F1043" s="218"/>
      <c r="G1043" s="58" t="s">
        <v>1771</v>
      </c>
      <c r="H1043" s="59"/>
      <c r="I1043" s="60"/>
      <c r="J1043" s="60"/>
      <c r="K1043" s="60"/>
      <c r="L1043" s="60"/>
      <c r="M1043" s="118"/>
      <c r="N1043" s="118"/>
      <c r="O1043" s="60"/>
      <c r="P1043" s="118"/>
      <c r="Q1043" s="118"/>
    </row>
    <row r="1044" spans="1:17" s="57" customFormat="1" ht="12.75" customHeight="1" x14ac:dyDescent="0.2">
      <c r="A1044" s="214">
        <v>516</v>
      </c>
      <c r="B1044" s="199" t="s">
        <v>4186</v>
      </c>
      <c r="C1044" s="219" t="s">
        <v>2056</v>
      </c>
      <c r="D1044" s="214" t="s">
        <v>3705</v>
      </c>
      <c r="E1044" s="207" t="s">
        <v>6072</v>
      </c>
      <c r="F1044" s="217">
        <v>774288.4</v>
      </c>
      <c r="G1044" s="58" t="s">
        <v>1770</v>
      </c>
      <c r="H1044" s="59"/>
      <c r="I1044" s="60"/>
      <c r="J1044" s="60"/>
      <c r="K1044" s="60"/>
      <c r="L1044" s="60"/>
      <c r="M1044" s="118"/>
      <c r="N1044" s="118"/>
      <c r="O1044" s="60"/>
      <c r="P1044" s="118"/>
      <c r="Q1044" s="118"/>
    </row>
    <row r="1045" spans="1:17" s="57" customFormat="1" ht="12.75" customHeight="1" x14ac:dyDescent="0.2">
      <c r="A1045" s="215"/>
      <c r="B1045" s="200"/>
      <c r="C1045" s="220"/>
      <c r="D1045" s="215"/>
      <c r="E1045" s="208"/>
      <c r="F1045" s="218"/>
      <c r="G1045" s="58" t="s">
        <v>1771</v>
      </c>
      <c r="H1045" s="59"/>
      <c r="I1045" s="60"/>
      <c r="J1045" s="60"/>
      <c r="K1045" s="60"/>
      <c r="L1045" s="60"/>
      <c r="M1045" s="118"/>
      <c r="N1045" s="118"/>
      <c r="O1045" s="60"/>
      <c r="P1045" s="118"/>
      <c r="Q1045" s="118"/>
    </row>
    <row r="1046" spans="1:17" s="57" customFormat="1" ht="12.75" customHeight="1" x14ac:dyDescent="0.2">
      <c r="A1046" s="214">
        <v>517</v>
      </c>
      <c r="B1046" s="199" t="s">
        <v>4187</v>
      </c>
      <c r="C1046" s="219" t="s">
        <v>3109</v>
      </c>
      <c r="D1046" s="214" t="s">
        <v>3705</v>
      </c>
      <c r="E1046" s="207" t="s">
        <v>6072</v>
      </c>
      <c r="F1046" s="217">
        <v>764000</v>
      </c>
      <c r="G1046" s="58" t="s">
        <v>1770</v>
      </c>
      <c r="H1046" s="59"/>
      <c r="I1046" s="60"/>
      <c r="J1046" s="60"/>
      <c r="K1046" s="60"/>
      <c r="L1046" s="60"/>
      <c r="M1046" s="118"/>
      <c r="N1046" s="118"/>
      <c r="O1046" s="60"/>
      <c r="P1046" s="118"/>
      <c r="Q1046" s="118"/>
    </row>
    <row r="1047" spans="1:17" s="57" customFormat="1" ht="12.75" customHeight="1" x14ac:dyDescent="0.2">
      <c r="A1047" s="215"/>
      <c r="B1047" s="200"/>
      <c r="C1047" s="220"/>
      <c r="D1047" s="215"/>
      <c r="E1047" s="208"/>
      <c r="F1047" s="218"/>
      <c r="G1047" s="58" t="s">
        <v>1771</v>
      </c>
      <c r="H1047" s="59"/>
      <c r="I1047" s="60"/>
      <c r="J1047" s="60"/>
      <c r="K1047" s="60"/>
      <c r="L1047" s="60"/>
      <c r="M1047" s="118"/>
      <c r="N1047" s="118"/>
      <c r="O1047" s="60"/>
      <c r="P1047" s="118"/>
      <c r="Q1047" s="118"/>
    </row>
    <row r="1048" spans="1:17" s="57" customFormat="1" ht="12.75" customHeight="1" x14ac:dyDescent="0.2">
      <c r="A1048" s="214">
        <v>518</v>
      </c>
      <c r="B1048" s="199" t="s">
        <v>4188</v>
      </c>
      <c r="C1048" s="219" t="s">
        <v>3110</v>
      </c>
      <c r="D1048" s="214" t="s">
        <v>3705</v>
      </c>
      <c r="E1048" s="207" t="s">
        <v>6072</v>
      </c>
      <c r="F1048" s="217">
        <v>1307816.3500000001</v>
      </c>
      <c r="G1048" s="58" t="s">
        <v>1770</v>
      </c>
      <c r="H1048" s="59"/>
      <c r="I1048" s="60"/>
      <c r="J1048" s="60"/>
      <c r="K1048" s="60"/>
      <c r="L1048" s="60"/>
      <c r="M1048" s="118"/>
      <c r="N1048" s="118"/>
      <c r="O1048" s="60"/>
      <c r="P1048" s="118"/>
      <c r="Q1048" s="118"/>
    </row>
    <row r="1049" spans="1:17" s="57" customFormat="1" ht="12.75" customHeight="1" x14ac:dyDescent="0.2">
      <c r="A1049" s="215"/>
      <c r="B1049" s="200"/>
      <c r="C1049" s="220"/>
      <c r="D1049" s="215"/>
      <c r="E1049" s="208"/>
      <c r="F1049" s="218"/>
      <c r="G1049" s="58" t="s">
        <v>1771</v>
      </c>
      <c r="H1049" s="59"/>
      <c r="I1049" s="60"/>
      <c r="J1049" s="60"/>
      <c r="K1049" s="60"/>
      <c r="L1049" s="60"/>
      <c r="M1049" s="118"/>
      <c r="N1049" s="118"/>
      <c r="O1049" s="60"/>
      <c r="P1049" s="118"/>
      <c r="Q1049" s="118"/>
    </row>
    <row r="1050" spans="1:17" s="57" customFormat="1" ht="12.75" customHeight="1" x14ac:dyDescent="0.2">
      <c r="A1050" s="214">
        <v>519</v>
      </c>
      <c r="B1050" s="199" t="s">
        <v>4189</v>
      </c>
      <c r="C1050" s="219" t="s">
        <v>3111</v>
      </c>
      <c r="D1050" s="214" t="s">
        <v>3705</v>
      </c>
      <c r="E1050" s="207" t="s">
        <v>6072</v>
      </c>
      <c r="F1050" s="217">
        <v>764000</v>
      </c>
      <c r="G1050" s="58" t="s">
        <v>1770</v>
      </c>
      <c r="H1050" s="59"/>
      <c r="I1050" s="60"/>
      <c r="J1050" s="60"/>
      <c r="K1050" s="60"/>
      <c r="L1050" s="60"/>
      <c r="M1050" s="118"/>
      <c r="N1050" s="118"/>
      <c r="O1050" s="60"/>
      <c r="P1050" s="118"/>
      <c r="Q1050" s="118"/>
    </row>
    <row r="1051" spans="1:17" s="57" customFormat="1" ht="12.75" customHeight="1" x14ac:dyDescent="0.2">
      <c r="A1051" s="215"/>
      <c r="B1051" s="200"/>
      <c r="C1051" s="220"/>
      <c r="D1051" s="215"/>
      <c r="E1051" s="208"/>
      <c r="F1051" s="218"/>
      <c r="G1051" s="58" t="s">
        <v>1771</v>
      </c>
      <c r="H1051" s="59"/>
      <c r="I1051" s="60"/>
      <c r="J1051" s="60"/>
      <c r="K1051" s="60"/>
      <c r="L1051" s="60"/>
      <c r="M1051" s="118"/>
      <c r="N1051" s="118"/>
      <c r="O1051" s="60"/>
      <c r="P1051" s="118"/>
      <c r="Q1051" s="118"/>
    </row>
    <row r="1052" spans="1:17" s="57" customFormat="1" ht="12.75" customHeight="1" x14ac:dyDescent="0.2">
      <c r="A1052" s="214">
        <v>520</v>
      </c>
      <c r="B1052" s="199">
        <v>2197</v>
      </c>
      <c r="C1052" s="196" t="s">
        <v>3112</v>
      </c>
      <c r="D1052" s="214" t="s">
        <v>3704</v>
      </c>
      <c r="E1052" s="207" t="s">
        <v>6072</v>
      </c>
      <c r="F1052" s="217">
        <v>651196</v>
      </c>
      <c r="G1052" s="58" t="s">
        <v>1770</v>
      </c>
      <c r="H1052" s="59"/>
      <c r="I1052" s="60"/>
      <c r="J1052" s="60"/>
      <c r="K1052" s="60"/>
      <c r="L1052" s="60"/>
      <c r="M1052" s="118"/>
      <c r="N1052" s="118"/>
      <c r="O1052" s="60"/>
      <c r="P1052" s="118"/>
      <c r="Q1052" s="118"/>
    </row>
    <row r="1053" spans="1:17" s="57" customFormat="1" ht="12.75" customHeight="1" x14ac:dyDescent="0.2">
      <c r="A1053" s="215"/>
      <c r="B1053" s="200"/>
      <c r="C1053" s="196"/>
      <c r="D1053" s="215"/>
      <c r="E1053" s="208"/>
      <c r="F1053" s="218"/>
      <c r="G1053" s="58" t="s">
        <v>1771</v>
      </c>
      <c r="H1053" s="59"/>
      <c r="I1053" s="60"/>
      <c r="J1053" s="60"/>
      <c r="K1053" s="60"/>
      <c r="L1053" s="60"/>
      <c r="M1053" s="118"/>
      <c r="N1053" s="118"/>
      <c r="O1053" s="60"/>
      <c r="P1053" s="118"/>
      <c r="Q1053" s="118"/>
    </row>
    <row r="1054" spans="1:17" s="57" customFormat="1" ht="12.75" customHeight="1" x14ac:dyDescent="0.2">
      <c r="A1054" s="214">
        <v>521</v>
      </c>
      <c r="B1054" s="199">
        <v>2190</v>
      </c>
      <c r="C1054" s="196" t="s">
        <v>3113</v>
      </c>
      <c r="D1054" s="214" t="s">
        <v>3704</v>
      </c>
      <c r="E1054" s="207" t="s">
        <v>6072</v>
      </c>
      <c r="F1054" s="217">
        <v>651196</v>
      </c>
      <c r="G1054" s="58" t="s">
        <v>1770</v>
      </c>
      <c r="H1054" s="59"/>
      <c r="I1054" s="60"/>
      <c r="J1054" s="60"/>
      <c r="K1054" s="60"/>
      <c r="L1054" s="60"/>
      <c r="M1054" s="118"/>
      <c r="N1054" s="118"/>
      <c r="O1054" s="60"/>
      <c r="P1054" s="118"/>
      <c r="Q1054" s="118"/>
    </row>
    <row r="1055" spans="1:17" s="57" customFormat="1" ht="12.75" customHeight="1" x14ac:dyDescent="0.2">
      <c r="A1055" s="215"/>
      <c r="B1055" s="200"/>
      <c r="C1055" s="196"/>
      <c r="D1055" s="215"/>
      <c r="E1055" s="208"/>
      <c r="F1055" s="218"/>
      <c r="G1055" s="58" t="s">
        <v>1771</v>
      </c>
      <c r="H1055" s="59"/>
      <c r="I1055" s="60"/>
      <c r="J1055" s="60"/>
      <c r="K1055" s="60"/>
      <c r="L1055" s="60"/>
      <c r="M1055" s="118"/>
      <c r="N1055" s="118"/>
      <c r="O1055" s="60"/>
      <c r="P1055" s="118"/>
      <c r="Q1055" s="118"/>
    </row>
    <row r="1056" spans="1:17" ht="12.75" customHeight="1" x14ac:dyDescent="0.2">
      <c r="A1056" s="214">
        <v>522</v>
      </c>
      <c r="B1056" s="199">
        <v>2199</v>
      </c>
      <c r="C1056" s="196" t="s">
        <v>3114</v>
      </c>
      <c r="D1056" s="214" t="s">
        <v>3704</v>
      </c>
      <c r="E1056" s="207" t="s">
        <v>6072</v>
      </c>
      <c r="F1056" s="217">
        <v>651196</v>
      </c>
      <c r="G1056" s="58" t="s">
        <v>1770</v>
      </c>
      <c r="H1056" s="92"/>
      <c r="I1056" s="92"/>
      <c r="J1056" s="92"/>
      <c r="K1056" s="92"/>
      <c r="L1056" s="92"/>
      <c r="M1056" s="92"/>
      <c r="N1056" s="92"/>
      <c r="O1056" s="92"/>
      <c r="P1056" s="92"/>
      <c r="Q1056" s="92"/>
    </row>
    <row r="1057" spans="1:17" ht="12.75" customHeight="1" x14ac:dyDescent="0.2">
      <c r="A1057" s="215"/>
      <c r="B1057" s="200"/>
      <c r="C1057" s="196"/>
      <c r="D1057" s="215"/>
      <c r="E1057" s="208"/>
      <c r="F1057" s="218"/>
      <c r="G1057" s="58" t="s">
        <v>1771</v>
      </c>
      <c r="H1057" s="92"/>
      <c r="I1057" s="92"/>
      <c r="J1057" s="92"/>
      <c r="K1057" s="92"/>
      <c r="L1057" s="92"/>
      <c r="M1057" s="92"/>
      <c r="N1057" s="92"/>
      <c r="O1057" s="92"/>
      <c r="P1057" s="92"/>
      <c r="Q1057" s="92"/>
    </row>
    <row r="1058" spans="1:17" ht="12.75" customHeight="1" x14ac:dyDescent="0.2">
      <c r="A1058" s="214">
        <v>523</v>
      </c>
      <c r="B1058" s="199">
        <v>2206</v>
      </c>
      <c r="C1058" s="196" t="s">
        <v>3115</v>
      </c>
      <c r="D1058" s="214" t="s">
        <v>3704</v>
      </c>
      <c r="E1058" s="207" t="s">
        <v>6072</v>
      </c>
      <c r="F1058" s="217">
        <v>651196</v>
      </c>
      <c r="G1058" s="58" t="s">
        <v>1770</v>
      </c>
      <c r="H1058" s="92"/>
      <c r="I1058" s="92"/>
      <c r="J1058" s="92"/>
      <c r="K1058" s="92"/>
      <c r="L1058" s="92"/>
      <c r="M1058" s="92"/>
      <c r="N1058" s="92"/>
      <c r="O1058" s="92"/>
      <c r="P1058" s="92"/>
      <c r="Q1058" s="92"/>
    </row>
    <row r="1059" spans="1:17" ht="12.75" customHeight="1" x14ac:dyDescent="0.2">
      <c r="A1059" s="215"/>
      <c r="B1059" s="200"/>
      <c r="C1059" s="196"/>
      <c r="D1059" s="215"/>
      <c r="E1059" s="208"/>
      <c r="F1059" s="218"/>
      <c r="G1059" s="58" t="s">
        <v>1771</v>
      </c>
      <c r="H1059" s="92"/>
      <c r="I1059" s="92"/>
      <c r="J1059" s="92"/>
      <c r="K1059" s="92"/>
      <c r="L1059" s="92"/>
      <c r="M1059" s="92"/>
      <c r="N1059" s="92"/>
      <c r="O1059" s="92"/>
      <c r="P1059" s="92"/>
      <c r="Q1059" s="92"/>
    </row>
    <row r="1060" spans="1:17" ht="12.75" customHeight="1" x14ac:dyDescent="0.2">
      <c r="A1060" s="214">
        <v>524</v>
      </c>
      <c r="B1060" s="199">
        <v>2209</v>
      </c>
      <c r="C1060" s="219" t="s">
        <v>2507</v>
      </c>
      <c r="D1060" s="214" t="s">
        <v>3704</v>
      </c>
      <c r="E1060" s="207" t="s">
        <v>6072</v>
      </c>
      <c r="F1060" s="217">
        <v>651196</v>
      </c>
      <c r="G1060" s="58" t="s">
        <v>1770</v>
      </c>
      <c r="H1060" s="92"/>
      <c r="I1060" s="92"/>
      <c r="J1060" s="92"/>
      <c r="K1060" s="92"/>
      <c r="L1060" s="92"/>
      <c r="M1060" s="92"/>
      <c r="N1060" s="92"/>
      <c r="O1060" s="92"/>
      <c r="P1060" s="92"/>
      <c r="Q1060" s="92"/>
    </row>
    <row r="1061" spans="1:17" ht="12.75" customHeight="1" x14ac:dyDescent="0.2">
      <c r="A1061" s="215"/>
      <c r="B1061" s="200"/>
      <c r="C1061" s="220"/>
      <c r="D1061" s="215"/>
      <c r="E1061" s="208"/>
      <c r="F1061" s="218"/>
      <c r="G1061" s="58" t="s">
        <v>1771</v>
      </c>
      <c r="H1061" s="92"/>
      <c r="I1061" s="92"/>
      <c r="J1061" s="92"/>
      <c r="K1061" s="92"/>
      <c r="L1061" s="92"/>
      <c r="M1061" s="92"/>
      <c r="N1061" s="92"/>
      <c r="O1061" s="92"/>
      <c r="P1061" s="92"/>
      <c r="Q1061" s="92"/>
    </row>
    <row r="1062" spans="1:17" ht="12.75" customHeight="1" x14ac:dyDescent="0.2">
      <c r="A1062" s="214">
        <v>525</v>
      </c>
      <c r="B1062" s="199">
        <v>2191</v>
      </c>
      <c r="C1062" s="196" t="s">
        <v>3116</v>
      </c>
      <c r="D1062" s="214" t="s">
        <v>3704</v>
      </c>
      <c r="E1062" s="207" t="s">
        <v>6072</v>
      </c>
      <c r="F1062" s="217">
        <v>651196</v>
      </c>
      <c r="G1062" s="58" t="s">
        <v>1770</v>
      </c>
      <c r="H1062" s="92"/>
      <c r="I1062" s="92"/>
      <c r="J1062" s="92"/>
      <c r="K1062" s="92"/>
      <c r="L1062" s="92"/>
      <c r="M1062" s="92"/>
      <c r="N1062" s="92"/>
      <c r="O1062" s="92"/>
      <c r="P1062" s="92"/>
      <c r="Q1062" s="92"/>
    </row>
    <row r="1063" spans="1:17" ht="12.75" customHeight="1" x14ac:dyDescent="0.2">
      <c r="A1063" s="215"/>
      <c r="B1063" s="200"/>
      <c r="C1063" s="196"/>
      <c r="D1063" s="215"/>
      <c r="E1063" s="208"/>
      <c r="F1063" s="218"/>
      <c r="G1063" s="58" t="s">
        <v>1771</v>
      </c>
      <c r="H1063" s="92"/>
      <c r="I1063" s="92"/>
      <c r="J1063" s="92"/>
      <c r="K1063" s="92"/>
      <c r="L1063" s="92"/>
      <c r="M1063" s="92"/>
      <c r="N1063" s="92"/>
      <c r="O1063" s="92"/>
      <c r="P1063" s="92"/>
      <c r="Q1063" s="92"/>
    </row>
    <row r="1064" spans="1:17" ht="12.75" customHeight="1" x14ac:dyDescent="0.2">
      <c r="A1064" s="214">
        <v>526</v>
      </c>
      <c r="B1064" s="199">
        <v>2217</v>
      </c>
      <c r="C1064" s="196" t="s">
        <v>3117</v>
      </c>
      <c r="D1064" s="214" t="s">
        <v>3704</v>
      </c>
      <c r="E1064" s="207" t="s">
        <v>6072</v>
      </c>
      <c r="F1064" s="217">
        <v>651196</v>
      </c>
      <c r="G1064" s="58" t="s">
        <v>1770</v>
      </c>
      <c r="H1064" s="92"/>
      <c r="I1064" s="92"/>
      <c r="J1064" s="92"/>
      <c r="K1064" s="92"/>
      <c r="L1064" s="92"/>
      <c r="M1064" s="92"/>
      <c r="N1064" s="92"/>
      <c r="O1064" s="92"/>
      <c r="P1064" s="92"/>
      <c r="Q1064" s="92"/>
    </row>
    <row r="1065" spans="1:17" ht="12.75" customHeight="1" x14ac:dyDescent="0.2">
      <c r="A1065" s="215"/>
      <c r="B1065" s="200"/>
      <c r="C1065" s="196"/>
      <c r="D1065" s="215"/>
      <c r="E1065" s="208"/>
      <c r="F1065" s="218"/>
      <c r="G1065" s="58" t="s">
        <v>1771</v>
      </c>
      <c r="H1065" s="92"/>
      <c r="I1065" s="92"/>
      <c r="J1065" s="92"/>
      <c r="K1065" s="92"/>
      <c r="L1065" s="92"/>
      <c r="M1065" s="92"/>
      <c r="N1065" s="92"/>
      <c r="O1065" s="92"/>
      <c r="P1065" s="92"/>
      <c r="Q1065" s="92"/>
    </row>
    <row r="1066" spans="1:17" ht="12.75" customHeight="1" x14ac:dyDescent="0.2">
      <c r="A1066" s="214">
        <v>527</v>
      </c>
      <c r="B1066" s="199">
        <v>2227</v>
      </c>
      <c r="C1066" s="196" t="s">
        <v>2508</v>
      </c>
      <c r="D1066" s="214" t="s">
        <v>3704</v>
      </c>
      <c r="E1066" s="207" t="s">
        <v>6072</v>
      </c>
      <c r="F1066" s="217">
        <v>651196</v>
      </c>
      <c r="G1066" s="58" t="s">
        <v>1770</v>
      </c>
      <c r="H1066" s="92"/>
      <c r="I1066" s="92"/>
      <c r="J1066" s="92"/>
      <c r="K1066" s="92"/>
      <c r="L1066" s="92"/>
      <c r="M1066" s="92"/>
      <c r="N1066" s="92"/>
      <c r="O1066" s="92"/>
      <c r="P1066" s="92"/>
      <c r="Q1066" s="92"/>
    </row>
    <row r="1067" spans="1:17" ht="12.75" customHeight="1" x14ac:dyDescent="0.2">
      <c r="A1067" s="215"/>
      <c r="B1067" s="200"/>
      <c r="C1067" s="196"/>
      <c r="D1067" s="215"/>
      <c r="E1067" s="208"/>
      <c r="F1067" s="218"/>
      <c r="G1067" s="58" t="s">
        <v>1771</v>
      </c>
      <c r="H1067" s="92"/>
      <c r="I1067" s="92"/>
      <c r="J1067" s="92"/>
      <c r="K1067" s="92"/>
      <c r="L1067" s="92"/>
      <c r="M1067" s="92"/>
      <c r="N1067" s="92"/>
      <c r="O1067" s="92"/>
      <c r="P1067" s="92"/>
      <c r="Q1067" s="92"/>
    </row>
    <row r="1068" spans="1:17" ht="12.75" customHeight="1" x14ac:dyDescent="0.2">
      <c r="A1068" s="214">
        <v>528</v>
      </c>
      <c r="B1068" s="199">
        <v>2219</v>
      </c>
      <c r="C1068" s="196" t="s">
        <v>3118</v>
      </c>
      <c r="D1068" s="214" t="s">
        <v>3704</v>
      </c>
      <c r="E1068" s="207" t="s">
        <v>6072</v>
      </c>
      <c r="F1068" s="217">
        <v>764000</v>
      </c>
      <c r="G1068" s="58" t="s">
        <v>1770</v>
      </c>
      <c r="H1068" s="92"/>
      <c r="I1068" s="92"/>
      <c r="J1068" s="92"/>
      <c r="K1068" s="92"/>
      <c r="L1068" s="92"/>
      <c r="M1068" s="92"/>
      <c r="N1068" s="92"/>
      <c r="O1068" s="92"/>
      <c r="P1068" s="92"/>
      <c r="Q1068" s="92"/>
    </row>
    <row r="1069" spans="1:17" ht="12.75" customHeight="1" x14ac:dyDescent="0.2">
      <c r="A1069" s="215"/>
      <c r="B1069" s="200"/>
      <c r="C1069" s="196"/>
      <c r="D1069" s="215"/>
      <c r="E1069" s="208"/>
      <c r="F1069" s="218"/>
      <c r="G1069" s="58" t="s">
        <v>1771</v>
      </c>
      <c r="H1069" s="92"/>
      <c r="I1069" s="92"/>
      <c r="J1069" s="92"/>
      <c r="K1069" s="92"/>
      <c r="L1069" s="92"/>
      <c r="M1069" s="92"/>
      <c r="N1069" s="92"/>
      <c r="O1069" s="92"/>
      <c r="P1069" s="92"/>
      <c r="Q1069" s="92"/>
    </row>
    <row r="1070" spans="1:17" ht="12.75" customHeight="1" x14ac:dyDescent="0.2">
      <c r="A1070" s="214">
        <v>529</v>
      </c>
      <c r="B1070" s="199">
        <v>2220</v>
      </c>
      <c r="C1070" s="196" t="s">
        <v>3119</v>
      </c>
      <c r="D1070" s="214" t="s">
        <v>3704</v>
      </c>
      <c r="E1070" s="207" t="s">
        <v>6072</v>
      </c>
      <c r="F1070" s="217">
        <v>764000</v>
      </c>
      <c r="G1070" s="58" t="s">
        <v>1770</v>
      </c>
      <c r="H1070" s="92"/>
      <c r="I1070" s="92"/>
      <c r="J1070" s="92"/>
      <c r="K1070" s="92"/>
      <c r="L1070" s="92"/>
      <c r="M1070" s="92"/>
      <c r="N1070" s="92"/>
      <c r="O1070" s="92"/>
      <c r="P1070" s="92"/>
      <c r="Q1070" s="92"/>
    </row>
    <row r="1071" spans="1:17" ht="12.75" customHeight="1" x14ac:dyDescent="0.2">
      <c r="A1071" s="215"/>
      <c r="B1071" s="200"/>
      <c r="C1071" s="196"/>
      <c r="D1071" s="215"/>
      <c r="E1071" s="208"/>
      <c r="F1071" s="218"/>
      <c r="G1071" s="58" t="s">
        <v>1771</v>
      </c>
      <c r="H1071" s="92"/>
      <c r="I1071" s="92"/>
      <c r="J1071" s="92"/>
      <c r="K1071" s="92"/>
      <c r="L1071" s="92"/>
      <c r="M1071" s="92"/>
      <c r="N1071" s="92"/>
      <c r="O1071" s="92"/>
      <c r="P1071" s="92"/>
      <c r="Q1071" s="92"/>
    </row>
    <row r="1072" spans="1:17" ht="12.75" customHeight="1" x14ac:dyDescent="0.2">
      <c r="A1072" s="214">
        <v>530</v>
      </c>
      <c r="B1072" s="199">
        <v>2377</v>
      </c>
      <c r="C1072" s="196" t="s">
        <v>3120</v>
      </c>
      <c r="D1072" s="214" t="s">
        <v>3704</v>
      </c>
      <c r="E1072" s="207" t="s">
        <v>6072</v>
      </c>
      <c r="F1072" s="217">
        <v>656620.25</v>
      </c>
      <c r="G1072" s="58" t="s">
        <v>1770</v>
      </c>
      <c r="H1072" s="92"/>
      <c r="I1072" s="92"/>
      <c r="J1072" s="92"/>
      <c r="K1072" s="92"/>
      <c r="L1072" s="92"/>
      <c r="M1072" s="92"/>
      <c r="N1072" s="92"/>
      <c r="O1072" s="92"/>
      <c r="P1072" s="92"/>
      <c r="Q1072" s="92"/>
    </row>
    <row r="1073" spans="1:17" ht="12.75" customHeight="1" x14ac:dyDescent="0.2">
      <c r="A1073" s="215"/>
      <c r="B1073" s="200"/>
      <c r="C1073" s="196"/>
      <c r="D1073" s="215"/>
      <c r="E1073" s="208"/>
      <c r="F1073" s="218"/>
      <c r="G1073" s="58" t="s">
        <v>1771</v>
      </c>
      <c r="H1073" s="92"/>
      <c r="I1073" s="92"/>
      <c r="J1073" s="92"/>
      <c r="K1073" s="92"/>
      <c r="L1073" s="92"/>
      <c r="M1073" s="92"/>
      <c r="N1073" s="92"/>
      <c r="O1073" s="92"/>
      <c r="P1073" s="92"/>
      <c r="Q1073" s="92"/>
    </row>
    <row r="1074" spans="1:17" ht="12.75" customHeight="1" x14ac:dyDescent="0.2">
      <c r="A1074" s="214">
        <v>531</v>
      </c>
      <c r="B1074" s="199">
        <v>2361</v>
      </c>
      <c r="C1074" s="196" t="s">
        <v>3121</v>
      </c>
      <c r="D1074" s="214" t="s">
        <v>3704</v>
      </c>
      <c r="E1074" s="207" t="s">
        <v>6072</v>
      </c>
      <c r="F1074" s="217">
        <v>651196</v>
      </c>
      <c r="G1074" s="58" t="s">
        <v>1770</v>
      </c>
      <c r="H1074" s="92"/>
      <c r="I1074" s="92"/>
      <c r="J1074" s="92"/>
      <c r="K1074" s="92"/>
      <c r="L1074" s="92"/>
      <c r="M1074" s="92"/>
      <c r="N1074" s="92"/>
      <c r="O1074" s="92"/>
      <c r="P1074" s="92"/>
      <c r="Q1074" s="92"/>
    </row>
    <row r="1075" spans="1:17" ht="12.75" customHeight="1" x14ac:dyDescent="0.2">
      <c r="A1075" s="215"/>
      <c r="B1075" s="200"/>
      <c r="C1075" s="196"/>
      <c r="D1075" s="215"/>
      <c r="E1075" s="208"/>
      <c r="F1075" s="218"/>
      <c r="G1075" s="58" t="s">
        <v>1771</v>
      </c>
      <c r="H1075" s="92"/>
      <c r="I1075" s="92"/>
      <c r="J1075" s="92"/>
      <c r="K1075" s="92"/>
      <c r="L1075" s="92"/>
      <c r="M1075" s="92"/>
      <c r="N1075" s="92"/>
      <c r="O1075" s="92"/>
      <c r="P1075" s="92"/>
      <c r="Q1075" s="92"/>
    </row>
    <row r="1076" spans="1:17" ht="12.75" customHeight="1" x14ac:dyDescent="0.2">
      <c r="A1076" s="214">
        <v>532</v>
      </c>
      <c r="B1076" s="199">
        <v>2460</v>
      </c>
      <c r="C1076" s="196" t="s">
        <v>3122</v>
      </c>
      <c r="D1076" s="214" t="s">
        <v>3704</v>
      </c>
      <c r="E1076" s="207" t="s">
        <v>6072</v>
      </c>
      <c r="F1076" s="217">
        <v>651196</v>
      </c>
      <c r="G1076" s="58" t="s">
        <v>1770</v>
      </c>
      <c r="H1076" s="92"/>
      <c r="I1076" s="92"/>
      <c r="J1076" s="92"/>
      <c r="K1076" s="92"/>
      <c r="L1076" s="92"/>
      <c r="M1076" s="92"/>
      <c r="N1076" s="92"/>
      <c r="O1076" s="92"/>
      <c r="P1076" s="92"/>
      <c r="Q1076" s="92"/>
    </row>
    <row r="1077" spans="1:17" ht="12.75" customHeight="1" x14ac:dyDescent="0.2">
      <c r="A1077" s="215"/>
      <c r="B1077" s="200"/>
      <c r="C1077" s="196"/>
      <c r="D1077" s="215"/>
      <c r="E1077" s="208"/>
      <c r="F1077" s="218"/>
      <c r="G1077" s="58" t="s">
        <v>1771</v>
      </c>
      <c r="H1077" s="92"/>
      <c r="I1077" s="92"/>
      <c r="J1077" s="92"/>
      <c r="K1077" s="92"/>
      <c r="L1077" s="92"/>
      <c r="M1077" s="92"/>
      <c r="N1077" s="92"/>
      <c r="O1077" s="92"/>
      <c r="P1077" s="92"/>
      <c r="Q1077" s="92"/>
    </row>
    <row r="1078" spans="1:17" ht="12.75" customHeight="1" x14ac:dyDescent="0.2">
      <c r="A1078" s="214">
        <v>533</v>
      </c>
      <c r="B1078" s="199">
        <v>2398</v>
      </c>
      <c r="C1078" s="196" t="s">
        <v>2528</v>
      </c>
      <c r="D1078" s="214" t="s">
        <v>3704</v>
      </c>
      <c r="E1078" s="207" t="s">
        <v>6072</v>
      </c>
      <c r="F1078" s="217">
        <v>651196</v>
      </c>
      <c r="G1078" s="58" t="s">
        <v>1770</v>
      </c>
      <c r="H1078" s="92"/>
      <c r="I1078" s="92"/>
      <c r="J1078" s="92"/>
      <c r="K1078" s="92"/>
      <c r="L1078" s="92"/>
      <c r="M1078" s="92"/>
      <c r="N1078" s="92"/>
      <c r="O1078" s="92"/>
      <c r="P1078" s="92"/>
      <c r="Q1078" s="92"/>
    </row>
    <row r="1079" spans="1:17" ht="12.75" customHeight="1" x14ac:dyDescent="0.2">
      <c r="A1079" s="215"/>
      <c r="B1079" s="200"/>
      <c r="C1079" s="196"/>
      <c r="D1079" s="215"/>
      <c r="E1079" s="208"/>
      <c r="F1079" s="218"/>
      <c r="G1079" s="58" t="s">
        <v>1771</v>
      </c>
      <c r="H1079" s="92"/>
      <c r="I1079" s="92"/>
      <c r="J1079" s="92"/>
      <c r="K1079" s="92"/>
      <c r="L1079" s="92"/>
      <c r="M1079" s="92"/>
      <c r="N1079" s="92"/>
      <c r="O1079" s="92"/>
      <c r="P1079" s="92"/>
      <c r="Q1079" s="92"/>
    </row>
    <row r="1080" spans="1:17" ht="12.75" customHeight="1" x14ac:dyDescent="0.2">
      <c r="A1080" s="214">
        <v>534</v>
      </c>
      <c r="B1080" s="199">
        <v>2146</v>
      </c>
      <c r="C1080" s="196" t="s">
        <v>3123</v>
      </c>
      <c r="D1080" s="214" t="s">
        <v>3704</v>
      </c>
      <c r="E1080" s="207" t="s">
        <v>6072</v>
      </c>
      <c r="F1080" s="217">
        <v>651196</v>
      </c>
      <c r="G1080" s="58" t="s">
        <v>1770</v>
      </c>
      <c r="H1080" s="92"/>
      <c r="I1080" s="92"/>
      <c r="J1080" s="92"/>
      <c r="K1080" s="92"/>
      <c r="L1080" s="92"/>
      <c r="M1080" s="92"/>
      <c r="N1080" s="92"/>
      <c r="O1080" s="92"/>
      <c r="P1080" s="92"/>
      <c r="Q1080" s="92"/>
    </row>
    <row r="1081" spans="1:17" ht="12.75" customHeight="1" x14ac:dyDescent="0.2">
      <c r="A1081" s="215"/>
      <c r="B1081" s="200"/>
      <c r="C1081" s="196"/>
      <c r="D1081" s="215"/>
      <c r="E1081" s="208"/>
      <c r="F1081" s="218"/>
      <c r="G1081" s="58" t="s">
        <v>1771</v>
      </c>
      <c r="H1081" s="92"/>
      <c r="I1081" s="92"/>
      <c r="J1081" s="92"/>
      <c r="K1081" s="92"/>
      <c r="L1081" s="92"/>
      <c r="M1081" s="92"/>
      <c r="N1081" s="92"/>
      <c r="O1081" s="92"/>
      <c r="P1081" s="92"/>
      <c r="Q1081" s="92"/>
    </row>
    <row r="1082" spans="1:17" ht="12.75" customHeight="1" x14ac:dyDescent="0.2">
      <c r="A1082" s="214">
        <v>535</v>
      </c>
      <c r="B1082" s="199">
        <v>2326</v>
      </c>
      <c r="C1082" s="196" t="s">
        <v>3124</v>
      </c>
      <c r="D1082" s="214" t="s">
        <v>3704</v>
      </c>
      <c r="E1082" s="207" t="s">
        <v>6072</v>
      </c>
      <c r="F1082" s="217">
        <v>651196</v>
      </c>
      <c r="G1082" s="58" t="s">
        <v>1770</v>
      </c>
      <c r="H1082" s="92"/>
      <c r="I1082" s="92"/>
      <c r="J1082" s="92"/>
      <c r="K1082" s="92"/>
      <c r="L1082" s="92"/>
      <c r="M1082" s="92"/>
      <c r="N1082" s="92"/>
      <c r="O1082" s="92"/>
      <c r="P1082" s="92"/>
      <c r="Q1082" s="92"/>
    </row>
    <row r="1083" spans="1:17" ht="12.75" customHeight="1" x14ac:dyDescent="0.2">
      <c r="A1083" s="215"/>
      <c r="B1083" s="200"/>
      <c r="C1083" s="196"/>
      <c r="D1083" s="215"/>
      <c r="E1083" s="208"/>
      <c r="F1083" s="218"/>
      <c r="G1083" s="58" t="s">
        <v>1771</v>
      </c>
      <c r="H1083" s="92"/>
      <c r="I1083" s="92"/>
      <c r="J1083" s="92"/>
      <c r="K1083" s="92"/>
      <c r="L1083" s="92"/>
      <c r="M1083" s="92"/>
      <c r="N1083" s="92"/>
      <c r="O1083" s="92"/>
      <c r="P1083" s="92"/>
      <c r="Q1083" s="92"/>
    </row>
    <row r="1084" spans="1:17" ht="12.75" customHeight="1" x14ac:dyDescent="0.2">
      <c r="A1084" s="214">
        <v>536</v>
      </c>
      <c r="B1084" s="199">
        <v>2353</v>
      </c>
      <c r="C1084" s="196" t="s">
        <v>3125</v>
      </c>
      <c r="D1084" s="214" t="s">
        <v>3704</v>
      </c>
      <c r="E1084" s="207" t="s">
        <v>6072</v>
      </c>
      <c r="F1084" s="217">
        <v>764000</v>
      </c>
      <c r="G1084" s="58" t="s">
        <v>1770</v>
      </c>
      <c r="H1084" s="92"/>
      <c r="I1084" s="92"/>
      <c r="J1084" s="92"/>
      <c r="K1084" s="92"/>
      <c r="L1084" s="92"/>
      <c r="M1084" s="92"/>
      <c r="N1084" s="92"/>
      <c r="O1084" s="92"/>
      <c r="P1084" s="92"/>
      <c r="Q1084" s="92"/>
    </row>
    <row r="1085" spans="1:17" ht="12.75" customHeight="1" x14ac:dyDescent="0.2">
      <c r="A1085" s="215"/>
      <c r="B1085" s="200"/>
      <c r="C1085" s="196"/>
      <c r="D1085" s="215"/>
      <c r="E1085" s="208"/>
      <c r="F1085" s="218"/>
      <c r="G1085" s="58" t="s">
        <v>1771</v>
      </c>
      <c r="H1085" s="92"/>
      <c r="I1085" s="92"/>
      <c r="J1085" s="92"/>
      <c r="K1085" s="92"/>
      <c r="L1085" s="92"/>
      <c r="M1085" s="92"/>
      <c r="N1085" s="92"/>
      <c r="O1085" s="92"/>
      <c r="P1085" s="92"/>
      <c r="Q1085" s="92"/>
    </row>
    <row r="1086" spans="1:17" ht="12.75" customHeight="1" x14ac:dyDescent="0.2">
      <c r="A1086" s="214">
        <v>537</v>
      </c>
      <c r="B1086" s="199">
        <v>2331</v>
      </c>
      <c r="C1086" s="196" t="s">
        <v>1881</v>
      </c>
      <c r="D1086" s="214" t="s">
        <v>3704</v>
      </c>
      <c r="E1086" s="207" t="s">
        <v>6072</v>
      </c>
      <c r="F1086" s="217">
        <v>764000</v>
      </c>
      <c r="G1086" s="58" t="s">
        <v>1770</v>
      </c>
      <c r="H1086" s="92"/>
      <c r="I1086" s="92"/>
      <c r="J1086" s="92"/>
      <c r="K1086" s="92"/>
      <c r="L1086" s="92"/>
      <c r="M1086" s="92"/>
      <c r="N1086" s="92"/>
      <c r="O1086" s="92"/>
      <c r="P1086" s="92"/>
      <c r="Q1086" s="92"/>
    </row>
    <row r="1087" spans="1:17" ht="12.75" customHeight="1" x14ac:dyDescent="0.2">
      <c r="A1087" s="215"/>
      <c r="B1087" s="200"/>
      <c r="C1087" s="196"/>
      <c r="D1087" s="215"/>
      <c r="E1087" s="208"/>
      <c r="F1087" s="218"/>
      <c r="G1087" s="58" t="s">
        <v>1771</v>
      </c>
      <c r="H1087" s="92"/>
      <c r="I1087" s="92"/>
      <c r="J1087" s="92"/>
      <c r="K1087" s="92"/>
      <c r="L1087" s="92"/>
      <c r="M1087" s="92"/>
      <c r="N1087" s="92"/>
      <c r="O1087" s="92"/>
      <c r="P1087" s="92"/>
      <c r="Q1087" s="92"/>
    </row>
    <row r="1088" spans="1:17" ht="12.75" customHeight="1" x14ac:dyDescent="0.2">
      <c r="A1088" s="214">
        <v>538</v>
      </c>
      <c r="B1088" s="199">
        <v>2334</v>
      </c>
      <c r="C1088" s="196" t="s">
        <v>3126</v>
      </c>
      <c r="D1088" s="214" t="s">
        <v>3704</v>
      </c>
      <c r="E1088" s="207" t="s">
        <v>6072</v>
      </c>
      <c r="F1088" s="217">
        <v>651196</v>
      </c>
      <c r="G1088" s="58" t="s">
        <v>1770</v>
      </c>
      <c r="H1088" s="92"/>
      <c r="I1088" s="92"/>
      <c r="J1088" s="92"/>
      <c r="K1088" s="92"/>
      <c r="L1088" s="92"/>
      <c r="M1088" s="92"/>
      <c r="N1088" s="92"/>
      <c r="O1088" s="92"/>
      <c r="P1088" s="92"/>
      <c r="Q1088" s="92"/>
    </row>
    <row r="1089" spans="1:17" ht="12.75" customHeight="1" x14ac:dyDescent="0.2">
      <c r="A1089" s="215"/>
      <c r="B1089" s="200"/>
      <c r="C1089" s="196"/>
      <c r="D1089" s="215"/>
      <c r="E1089" s="208"/>
      <c r="F1089" s="218"/>
      <c r="G1089" s="58" t="s">
        <v>1771</v>
      </c>
      <c r="H1089" s="92"/>
      <c r="I1089" s="92"/>
      <c r="J1089" s="92"/>
      <c r="K1089" s="92"/>
      <c r="L1089" s="92"/>
      <c r="M1089" s="92"/>
      <c r="N1089" s="92"/>
      <c r="O1089" s="92"/>
      <c r="P1089" s="92"/>
      <c r="Q1089" s="92"/>
    </row>
    <row r="1090" spans="1:17" ht="12.75" customHeight="1" x14ac:dyDescent="0.2">
      <c r="A1090" s="214">
        <v>539</v>
      </c>
      <c r="B1090" s="199">
        <v>2343</v>
      </c>
      <c r="C1090" s="196" t="s">
        <v>2517</v>
      </c>
      <c r="D1090" s="214" t="s">
        <v>3704</v>
      </c>
      <c r="E1090" s="207" t="s">
        <v>6072</v>
      </c>
      <c r="F1090" s="217">
        <v>651196</v>
      </c>
      <c r="G1090" s="58" t="s">
        <v>1770</v>
      </c>
      <c r="H1090" s="92"/>
      <c r="I1090" s="92"/>
      <c r="J1090" s="92"/>
      <c r="K1090" s="92"/>
      <c r="L1090" s="92"/>
      <c r="M1090" s="92"/>
      <c r="N1090" s="92"/>
      <c r="O1090" s="92"/>
      <c r="P1090" s="92"/>
      <c r="Q1090" s="92"/>
    </row>
    <row r="1091" spans="1:17" ht="12.75" customHeight="1" x14ac:dyDescent="0.2">
      <c r="A1091" s="215"/>
      <c r="B1091" s="200"/>
      <c r="C1091" s="196"/>
      <c r="D1091" s="215"/>
      <c r="E1091" s="208"/>
      <c r="F1091" s="218"/>
      <c r="G1091" s="58" t="s">
        <v>1771</v>
      </c>
      <c r="H1091" s="92"/>
      <c r="I1091" s="92"/>
      <c r="J1091" s="92"/>
      <c r="K1091" s="92"/>
      <c r="L1091" s="92"/>
      <c r="M1091" s="92"/>
      <c r="N1091" s="92"/>
      <c r="O1091" s="92"/>
      <c r="P1091" s="92"/>
      <c r="Q1091" s="92"/>
    </row>
    <row r="1092" spans="1:17" ht="12.75" customHeight="1" x14ac:dyDescent="0.2">
      <c r="A1092" s="214">
        <v>540</v>
      </c>
      <c r="B1092" s="199">
        <v>2342</v>
      </c>
      <c r="C1092" s="196" t="s">
        <v>3127</v>
      </c>
      <c r="D1092" s="214" t="s">
        <v>3704</v>
      </c>
      <c r="E1092" s="207" t="s">
        <v>6072</v>
      </c>
      <c r="F1092" s="217">
        <v>651196</v>
      </c>
      <c r="G1092" s="58" t="s">
        <v>1770</v>
      </c>
      <c r="H1092" s="92"/>
      <c r="I1092" s="92"/>
      <c r="J1092" s="92"/>
      <c r="K1092" s="92"/>
      <c r="L1092" s="92"/>
      <c r="M1092" s="92"/>
      <c r="N1092" s="92"/>
      <c r="O1092" s="92"/>
      <c r="P1092" s="92"/>
      <c r="Q1092" s="92"/>
    </row>
    <row r="1093" spans="1:17" ht="12.75" customHeight="1" x14ac:dyDescent="0.2">
      <c r="A1093" s="215"/>
      <c r="B1093" s="200"/>
      <c r="C1093" s="196"/>
      <c r="D1093" s="215"/>
      <c r="E1093" s="208"/>
      <c r="F1093" s="218"/>
      <c r="G1093" s="58" t="s">
        <v>1771</v>
      </c>
      <c r="H1093" s="92"/>
      <c r="I1093" s="92"/>
      <c r="J1093" s="92"/>
      <c r="K1093" s="92"/>
      <c r="L1093" s="92"/>
      <c r="M1093" s="92"/>
      <c r="N1093" s="92"/>
      <c r="O1093" s="92"/>
      <c r="P1093" s="92"/>
      <c r="Q1093" s="92"/>
    </row>
    <row r="1094" spans="1:17" ht="12.75" customHeight="1" x14ac:dyDescent="0.2">
      <c r="A1094" s="214">
        <v>541</v>
      </c>
      <c r="B1094" s="199">
        <v>2350</v>
      </c>
      <c r="C1094" s="196" t="s">
        <v>2496</v>
      </c>
      <c r="D1094" s="214" t="s">
        <v>3704</v>
      </c>
      <c r="E1094" s="207" t="s">
        <v>6072</v>
      </c>
      <c r="F1094" s="217">
        <v>651196</v>
      </c>
      <c r="G1094" s="58" t="s">
        <v>1770</v>
      </c>
      <c r="H1094" s="92"/>
      <c r="I1094" s="92"/>
      <c r="J1094" s="92"/>
      <c r="K1094" s="92"/>
      <c r="L1094" s="92"/>
      <c r="M1094" s="92"/>
      <c r="N1094" s="92"/>
      <c r="O1094" s="92"/>
      <c r="P1094" s="92"/>
      <c r="Q1094" s="92"/>
    </row>
    <row r="1095" spans="1:17" ht="12.75" customHeight="1" x14ac:dyDescent="0.2">
      <c r="A1095" s="215"/>
      <c r="B1095" s="200"/>
      <c r="C1095" s="196"/>
      <c r="D1095" s="215"/>
      <c r="E1095" s="208"/>
      <c r="F1095" s="218"/>
      <c r="G1095" s="58" t="s">
        <v>1771</v>
      </c>
      <c r="H1095" s="92"/>
      <c r="I1095" s="92"/>
      <c r="J1095" s="92"/>
      <c r="K1095" s="92"/>
      <c r="L1095" s="92"/>
      <c r="M1095" s="92"/>
      <c r="N1095" s="92"/>
      <c r="O1095" s="92"/>
      <c r="P1095" s="92"/>
      <c r="Q1095" s="92"/>
    </row>
    <row r="1096" spans="1:17" s="66" customFormat="1" ht="27" customHeight="1" x14ac:dyDescent="0.2">
      <c r="A1096" s="119"/>
      <c r="B1096" s="119"/>
      <c r="C1096" s="65" t="s">
        <v>1751</v>
      </c>
      <c r="D1096" s="120"/>
      <c r="E1096" s="121">
        <v>493.63</v>
      </c>
      <c r="F1096" s="121">
        <f>SUM(F14:F1095)</f>
        <v>553432850.94999909</v>
      </c>
      <c r="G1096" s="119"/>
      <c r="H1096" s="65"/>
      <c r="I1096" s="65"/>
      <c r="J1096" s="65"/>
      <c r="K1096" s="65"/>
      <c r="L1096" s="65"/>
      <c r="M1096" s="63"/>
      <c r="N1096" s="63"/>
      <c r="O1096" s="65"/>
      <c r="P1096" s="63"/>
      <c r="Q1096" s="65"/>
    </row>
    <row r="1097" spans="1:17" ht="12.75" customHeight="1" x14ac:dyDescent="0.2">
      <c r="E1097" s="160"/>
    </row>
  </sheetData>
  <sheetProtection selectLockedCells="1" selectUnlockedCells="1"/>
  <autoFilter ref="D1:D1096"/>
  <mergeCells count="3756">
    <mergeCell ref="B446:B447"/>
    <mergeCell ref="D446:D447"/>
    <mergeCell ref="F446:F447"/>
    <mergeCell ref="C446:C447"/>
    <mergeCell ref="A446:A447"/>
    <mergeCell ref="D1090:D1091"/>
    <mergeCell ref="D1092:D1093"/>
    <mergeCell ref="D1094:D1095"/>
    <mergeCell ref="D1056:D1057"/>
    <mergeCell ref="D1058:D1059"/>
    <mergeCell ref="D1060:D1061"/>
    <mergeCell ref="D1062:D1063"/>
    <mergeCell ref="D1064:D1065"/>
    <mergeCell ref="D1066:D1067"/>
    <mergeCell ref="D1068:D1069"/>
    <mergeCell ref="D1070:D1071"/>
    <mergeCell ref="D1072:D1073"/>
    <mergeCell ref="D1074:D1075"/>
    <mergeCell ref="D1076:D1077"/>
    <mergeCell ref="D1078:D1079"/>
    <mergeCell ref="D1080:D1081"/>
    <mergeCell ref="D1082:D1083"/>
    <mergeCell ref="D1084:D1085"/>
    <mergeCell ref="D1086:D1087"/>
    <mergeCell ref="D1088:D1089"/>
    <mergeCell ref="D1026:D1027"/>
    <mergeCell ref="D1028:D1029"/>
    <mergeCell ref="D1030:D1031"/>
    <mergeCell ref="D1032:D1033"/>
    <mergeCell ref="D1034:D1035"/>
    <mergeCell ref="D1036:D1037"/>
    <mergeCell ref="D1038:D1039"/>
    <mergeCell ref="D1040:D1041"/>
    <mergeCell ref="D1042:D1043"/>
    <mergeCell ref="D1044:D1045"/>
    <mergeCell ref="D1046:D1047"/>
    <mergeCell ref="D1048:D1049"/>
    <mergeCell ref="D1050:D1051"/>
    <mergeCell ref="D1052:D1053"/>
    <mergeCell ref="D1054:D1055"/>
    <mergeCell ref="D982:D983"/>
    <mergeCell ref="D984:D985"/>
    <mergeCell ref="D986:D987"/>
    <mergeCell ref="D988:D989"/>
    <mergeCell ref="D990:D991"/>
    <mergeCell ref="D992:D993"/>
    <mergeCell ref="D994:D995"/>
    <mergeCell ref="D996:D997"/>
    <mergeCell ref="D998:D999"/>
    <mergeCell ref="D1000:D1001"/>
    <mergeCell ref="D1002:D1003"/>
    <mergeCell ref="D1004:D1005"/>
    <mergeCell ref="D1006:D1007"/>
    <mergeCell ref="D1008:D1009"/>
    <mergeCell ref="D1010:D1011"/>
    <mergeCell ref="D1012:D1013"/>
    <mergeCell ref="D886:D887"/>
    <mergeCell ref="D888:D889"/>
    <mergeCell ref="D890:D891"/>
    <mergeCell ref="D892:D893"/>
    <mergeCell ref="D894:D895"/>
    <mergeCell ref="D896:D897"/>
    <mergeCell ref="D898:D899"/>
    <mergeCell ref="D900:D901"/>
    <mergeCell ref="D902:D903"/>
    <mergeCell ref="D904:D905"/>
    <mergeCell ref="D906:D907"/>
    <mergeCell ref="D908:D909"/>
    <mergeCell ref="D910:D911"/>
    <mergeCell ref="D912:D913"/>
    <mergeCell ref="D914:D915"/>
    <mergeCell ref="D916:D917"/>
    <mergeCell ref="D918:D919"/>
    <mergeCell ref="D698:D699"/>
    <mergeCell ref="D700:D701"/>
    <mergeCell ref="D702:D703"/>
    <mergeCell ref="D704:D705"/>
    <mergeCell ref="D706:D707"/>
    <mergeCell ref="D708:D709"/>
    <mergeCell ref="D710:D711"/>
    <mergeCell ref="D712:D713"/>
    <mergeCell ref="D776:D777"/>
    <mergeCell ref="D778:D779"/>
    <mergeCell ref="D780:D781"/>
    <mergeCell ref="D782:D783"/>
    <mergeCell ref="D784:D785"/>
    <mergeCell ref="D786:D787"/>
    <mergeCell ref="D788:D789"/>
    <mergeCell ref="D790:D791"/>
    <mergeCell ref="D792:D793"/>
    <mergeCell ref="D614:D615"/>
    <mergeCell ref="D616:D617"/>
    <mergeCell ref="D618:D619"/>
    <mergeCell ref="D620:D621"/>
    <mergeCell ref="D622:D623"/>
    <mergeCell ref="D624:D625"/>
    <mergeCell ref="D626:D627"/>
    <mergeCell ref="D628:D629"/>
    <mergeCell ref="D680:D681"/>
    <mergeCell ref="D682:D683"/>
    <mergeCell ref="D684:D685"/>
    <mergeCell ref="D686:D687"/>
    <mergeCell ref="D688:D689"/>
    <mergeCell ref="D690:D691"/>
    <mergeCell ref="D692:D693"/>
    <mergeCell ref="D694:D695"/>
    <mergeCell ref="D696:D697"/>
    <mergeCell ref="D478:D479"/>
    <mergeCell ref="D480:D481"/>
    <mergeCell ref="D482:D483"/>
    <mergeCell ref="D484:D485"/>
    <mergeCell ref="D486:D487"/>
    <mergeCell ref="D488:D489"/>
    <mergeCell ref="D490:D491"/>
    <mergeCell ref="D492:D493"/>
    <mergeCell ref="D494:D495"/>
    <mergeCell ref="D496:D497"/>
    <mergeCell ref="D498:D499"/>
    <mergeCell ref="D500:D501"/>
    <mergeCell ref="D502:D503"/>
    <mergeCell ref="D504:D505"/>
    <mergeCell ref="D506:D507"/>
    <mergeCell ref="D508:D509"/>
    <mergeCell ref="D510:D511"/>
    <mergeCell ref="D290:D291"/>
    <mergeCell ref="D292:D293"/>
    <mergeCell ref="D294:D295"/>
    <mergeCell ref="D296:D297"/>
    <mergeCell ref="D298:D299"/>
    <mergeCell ref="D300:D301"/>
    <mergeCell ref="D302:D303"/>
    <mergeCell ref="D304:D305"/>
    <mergeCell ref="D230:D231"/>
    <mergeCell ref="D232:D233"/>
    <mergeCell ref="D234:D235"/>
    <mergeCell ref="D236:D237"/>
    <mergeCell ref="D238:D239"/>
    <mergeCell ref="D240:D241"/>
    <mergeCell ref="D242:D243"/>
    <mergeCell ref="D244:D245"/>
    <mergeCell ref="D246:D247"/>
    <mergeCell ref="D248:D249"/>
    <mergeCell ref="D250:D251"/>
    <mergeCell ref="D252:D253"/>
    <mergeCell ref="D254:D255"/>
    <mergeCell ref="D256:D257"/>
    <mergeCell ref="D258:D259"/>
    <mergeCell ref="B1048:B1049"/>
    <mergeCell ref="B1050:B1051"/>
    <mergeCell ref="B1052:B1053"/>
    <mergeCell ref="B1054:B1055"/>
    <mergeCell ref="B886:B887"/>
    <mergeCell ref="D86:D87"/>
    <mergeCell ref="D88:D89"/>
    <mergeCell ref="D90:D91"/>
    <mergeCell ref="D92:D93"/>
    <mergeCell ref="D94:D95"/>
    <mergeCell ref="D96:D97"/>
    <mergeCell ref="D98:D99"/>
    <mergeCell ref="D100:D101"/>
    <mergeCell ref="D102:D103"/>
    <mergeCell ref="D104:D105"/>
    <mergeCell ref="D106:D107"/>
    <mergeCell ref="D108:D109"/>
    <mergeCell ref="D114:D115"/>
    <mergeCell ref="D116:D117"/>
    <mergeCell ref="D118:D119"/>
    <mergeCell ref="D124:D125"/>
    <mergeCell ref="D126:D127"/>
    <mergeCell ref="D128:D129"/>
    <mergeCell ref="D130:D131"/>
    <mergeCell ref="D132:D133"/>
    <mergeCell ref="D134:D135"/>
    <mergeCell ref="D136:D137"/>
    <mergeCell ref="D138:D139"/>
    <mergeCell ref="D140:D141"/>
    <mergeCell ref="D142:D143"/>
    <mergeCell ref="D144:D145"/>
    <mergeCell ref="D146:D147"/>
    <mergeCell ref="B1070:B1071"/>
    <mergeCell ref="B1072:B1073"/>
    <mergeCell ref="B1074:B1075"/>
    <mergeCell ref="B1076:B1077"/>
    <mergeCell ref="B1078:B1079"/>
    <mergeCell ref="B1080:B1081"/>
    <mergeCell ref="B1082:B1083"/>
    <mergeCell ref="B1084:B1085"/>
    <mergeCell ref="B1086:B1087"/>
    <mergeCell ref="B1088:B1089"/>
    <mergeCell ref="B1090:B1091"/>
    <mergeCell ref="B1092:B1093"/>
    <mergeCell ref="B1094:B1095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B1026:B1027"/>
    <mergeCell ref="D46:D47"/>
    <mergeCell ref="D48:D49"/>
    <mergeCell ref="B698:B699"/>
    <mergeCell ref="B700:B701"/>
    <mergeCell ref="B702:B703"/>
    <mergeCell ref="B704:B705"/>
    <mergeCell ref="B706:B707"/>
    <mergeCell ref="B708:B709"/>
    <mergeCell ref="B710:B711"/>
    <mergeCell ref="B712:B713"/>
    <mergeCell ref="B714:B715"/>
    <mergeCell ref="B716:B717"/>
    <mergeCell ref="B718:B719"/>
    <mergeCell ref="B720:B721"/>
    <mergeCell ref="B888:B889"/>
    <mergeCell ref="B890:B891"/>
    <mergeCell ref="B892:B893"/>
    <mergeCell ref="B894:B895"/>
    <mergeCell ref="B896:B897"/>
    <mergeCell ref="B780:B781"/>
    <mergeCell ref="B782:B783"/>
    <mergeCell ref="B784:B785"/>
    <mergeCell ref="B786:B787"/>
    <mergeCell ref="B788:B789"/>
    <mergeCell ref="B790:B791"/>
    <mergeCell ref="B792:B793"/>
    <mergeCell ref="B794:B795"/>
    <mergeCell ref="B796:B797"/>
    <mergeCell ref="B798:B799"/>
    <mergeCell ref="B800:B801"/>
    <mergeCell ref="B802:B803"/>
    <mergeCell ref="B804:B805"/>
    <mergeCell ref="B806:B807"/>
    <mergeCell ref="B808:B809"/>
    <mergeCell ref="B504:B505"/>
    <mergeCell ref="B506:B507"/>
    <mergeCell ref="B508:B509"/>
    <mergeCell ref="B510:B511"/>
    <mergeCell ref="B604:B605"/>
    <mergeCell ref="B606:B607"/>
    <mergeCell ref="B608:B609"/>
    <mergeCell ref="B610:B611"/>
    <mergeCell ref="B612:B613"/>
    <mergeCell ref="B614:B615"/>
    <mergeCell ref="B616:B617"/>
    <mergeCell ref="B618:B619"/>
    <mergeCell ref="B620:B621"/>
    <mergeCell ref="B622:B623"/>
    <mergeCell ref="B624:B625"/>
    <mergeCell ref="B626:B627"/>
    <mergeCell ref="B628:B629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284:B285"/>
    <mergeCell ref="B286:B287"/>
    <mergeCell ref="B288:B289"/>
    <mergeCell ref="B290:B291"/>
    <mergeCell ref="B292:B293"/>
    <mergeCell ref="B230:B231"/>
    <mergeCell ref="B232:B233"/>
    <mergeCell ref="B234:B235"/>
    <mergeCell ref="B236:B237"/>
    <mergeCell ref="B238:B239"/>
    <mergeCell ref="B240:B241"/>
    <mergeCell ref="B242:B243"/>
    <mergeCell ref="B244:B245"/>
    <mergeCell ref="B246:B247"/>
    <mergeCell ref="B248:B249"/>
    <mergeCell ref="B250:B251"/>
    <mergeCell ref="B252:B253"/>
    <mergeCell ref="B254:B255"/>
    <mergeCell ref="B256:B257"/>
    <mergeCell ref="B258:B259"/>
    <mergeCell ref="A488:A489"/>
    <mergeCell ref="C488:C489"/>
    <mergeCell ref="F488:F489"/>
    <mergeCell ref="A490:A491"/>
    <mergeCell ref="C490:C491"/>
    <mergeCell ref="F490:F491"/>
    <mergeCell ref="A492:A493"/>
    <mergeCell ref="C492:C493"/>
    <mergeCell ref="F492:F493"/>
    <mergeCell ref="A478:A479"/>
    <mergeCell ref="C478:C479"/>
    <mergeCell ref="F478:F479"/>
    <mergeCell ref="A480:A481"/>
    <mergeCell ref="C480:C481"/>
    <mergeCell ref="F480:F481"/>
    <mergeCell ref="A482:A483"/>
    <mergeCell ref="C482:C483"/>
    <mergeCell ref="F482:F483"/>
    <mergeCell ref="A484:A485"/>
    <mergeCell ref="C484:C485"/>
    <mergeCell ref="F484:F485"/>
    <mergeCell ref="A486:A487"/>
    <mergeCell ref="C486:C487"/>
    <mergeCell ref="F486:F487"/>
    <mergeCell ref="B478:B479"/>
    <mergeCell ref="B480:B481"/>
    <mergeCell ref="B482:B483"/>
    <mergeCell ref="B484:B485"/>
    <mergeCell ref="B486:B487"/>
    <mergeCell ref="B488:B489"/>
    <mergeCell ref="B490:B491"/>
    <mergeCell ref="B492:B493"/>
    <mergeCell ref="A468:A469"/>
    <mergeCell ref="C468:C469"/>
    <mergeCell ref="F468:F469"/>
    <mergeCell ref="A470:A471"/>
    <mergeCell ref="C470:C471"/>
    <mergeCell ref="F470:F471"/>
    <mergeCell ref="A472:A473"/>
    <mergeCell ref="C472:C473"/>
    <mergeCell ref="F472:F473"/>
    <mergeCell ref="A474:A475"/>
    <mergeCell ref="C474:C475"/>
    <mergeCell ref="F474:F475"/>
    <mergeCell ref="A476:A477"/>
    <mergeCell ref="C476:C477"/>
    <mergeCell ref="F476:F477"/>
    <mergeCell ref="B470:B471"/>
    <mergeCell ref="B472:B473"/>
    <mergeCell ref="B474:B475"/>
    <mergeCell ref="B476:B477"/>
    <mergeCell ref="D468:D469"/>
    <mergeCell ref="D470:D471"/>
    <mergeCell ref="D472:D473"/>
    <mergeCell ref="D474:D475"/>
    <mergeCell ref="D476:D477"/>
    <mergeCell ref="B468:B469"/>
    <mergeCell ref="E468:E469"/>
    <mergeCell ref="E470:E471"/>
    <mergeCell ref="A458:A459"/>
    <mergeCell ref="C458:C459"/>
    <mergeCell ref="F458:F459"/>
    <mergeCell ref="A460:A461"/>
    <mergeCell ref="C460:C461"/>
    <mergeCell ref="F460:F461"/>
    <mergeCell ref="A462:A463"/>
    <mergeCell ref="C462:C463"/>
    <mergeCell ref="F462:F463"/>
    <mergeCell ref="A464:A465"/>
    <mergeCell ref="C464:C465"/>
    <mergeCell ref="F464:F465"/>
    <mergeCell ref="A466:A467"/>
    <mergeCell ref="C466:C467"/>
    <mergeCell ref="F466:F467"/>
    <mergeCell ref="D458:D459"/>
    <mergeCell ref="D460:D461"/>
    <mergeCell ref="D462:D463"/>
    <mergeCell ref="D464:D465"/>
    <mergeCell ref="D466:D467"/>
    <mergeCell ref="B458:B459"/>
    <mergeCell ref="B460:B461"/>
    <mergeCell ref="B462:B463"/>
    <mergeCell ref="B464:B465"/>
    <mergeCell ref="B466:B467"/>
    <mergeCell ref="E466:E467"/>
    <mergeCell ref="A448:A449"/>
    <mergeCell ref="C448:C449"/>
    <mergeCell ref="F448:F449"/>
    <mergeCell ref="A450:A451"/>
    <mergeCell ref="C450:C451"/>
    <mergeCell ref="F450:F451"/>
    <mergeCell ref="A452:A453"/>
    <mergeCell ref="C452:C453"/>
    <mergeCell ref="F452:F453"/>
    <mergeCell ref="A454:A455"/>
    <mergeCell ref="C454:C455"/>
    <mergeCell ref="F454:F455"/>
    <mergeCell ref="A456:A457"/>
    <mergeCell ref="C456:C457"/>
    <mergeCell ref="F456:F457"/>
    <mergeCell ref="D448:D449"/>
    <mergeCell ref="D450:D451"/>
    <mergeCell ref="D452:D453"/>
    <mergeCell ref="D454:D455"/>
    <mergeCell ref="D456:D457"/>
    <mergeCell ref="B448:B449"/>
    <mergeCell ref="B450:B451"/>
    <mergeCell ref="B452:B453"/>
    <mergeCell ref="B454:B455"/>
    <mergeCell ref="B456:B457"/>
    <mergeCell ref="A438:A439"/>
    <mergeCell ref="C438:C439"/>
    <mergeCell ref="F438:F439"/>
    <mergeCell ref="A440:A441"/>
    <mergeCell ref="C440:C441"/>
    <mergeCell ref="F440:F441"/>
    <mergeCell ref="A442:A443"/>
    <mergeCell ref="C442:C443"/>
    <mergeCell ref="F442:F443"/>
    <mergeCell ref="A444:A445"/>
    <mergeCell ref="C444:C445"/>
    <mergeCell ref="F444:F445"/>
    <mergeCell ref="D438:D439"/>
    <mergeCell ref="D440:D441"/>
    <mergeCell ref="D442:D443"/>
    <mergeCell ref="D444:D445"/>
    <mergeCell ref="B438:B439"/>
    <mergeCell ref="B440:B441"/>
    <mergeCell ref="B442:B443"/>
    <mergeCell ref="B444:B445"/>
    <mergeCell ref="E438:E439"/>
    <mergeCell ref="E440:E441"/>
    <mergeCell ref="E442:E443"/>
    <mergeCell ref="E444:E445"/>
    <mergeCell ref="A428:A429"/>
    <mergeCell ref="C428:C429"/>
    <mergeCell ref="F428:F429"/>
    <mergeCell ref="A430:A431"/>
    <mergeCell ref="C430:C431"/>
    <mergeCell ref="F430:F431"/>
    <mergeCell ref="A432:A433"/>
    <mergeCell ref="C432:C433"/>
    <mergeCell ref="F432:F433"/>
    <mergeCell ref="A434:A435"/>
    <mergeCell ref="C434:C435"/>
    <mergeCell ref="F434:F435"/>
    <mergeCell ref="A436:A437"/>
    <mergeCell ref="C436:C437"/>
    <mergeCell ref="F436:F437"/>
    <mergeCell ref="B428:B429"/>
    <mergeCell ref="D428:D429"/>
    <mergeCell ref="D430:D431"/>
    <mergeCell ref="D432:D433"/>
    <mergeCell ref="D434:D435"/>
    <mergeCell ref="D436:D437"/>
    <mergeCell ref="B430:B431"/>
    <mergeCell ref="B432:B433"/>
    <mergeCell ref="B434:B435"/>
    <mergeCell ref="B436:B437"/>
    <mergeCell ref="E428:E429"/>
    <mergeCell ref="E430:E431"/>
    <mergeCell ref="E432:E433"/>
    <mergeCell ref="E434:E435"/>
    <mergeCell ref="E436:E437"/>
    <mergeCell ref="A418:A419"/>
    <mergeCell ref="C418:C419"/>
    <mergeCell ref="F418:F419"/>
    <mergeCell ref="A420:A421"/>
    <mergeCell ref="C420:C421"/>
    <mergeCell ref="F420:F421"/>
    <mergeCell ref="A422:A423"/>
    <mergeCell ref="C422:C423"/>
    <mergeCell ref="F422:F423"/>
    <mergeCell ref="A424:A425"/>
    <mergeCell ref="C424:C425"/>
    <mergeCell ref="F424:F425"/>
    <mergeCell ref="A426:A427"/>
    <mergeCell ref="C426:C427"/>
    <mergeCell ref="F426:F427"/>
    <mergeCell ref="B418:B419"/>
    <mergeCell ref="B420:B421"/>
    <mergeCell ref="B422:B423"/>
    <mergeCell ref="B424:B425"/>
    <mergeCell ref="B426:B427"/>
    <mergeCell ref="D418:D419"/>
    <mergeCell ref="D420:D421"/>
    <mergeCell ref="D422:D423"/>
    <mergeCell ref="D424:D425"/>
    <mergeCell ref="D426:D427"/>
    <mergeCell ref="E426:E427"/>
    <mergeCell ref="E418:E419"/>
    <mergeCell ref="E420:E421"/>
    <mergeCell ref="E422:E423"/>
    <mergeCell ref="E424:E425"/>
    <mergeCell ref="A408:A409"/>
    <mergeCell ref="C408:C409"/>
    <mergeCell ref="F408:F409"/>
    <mergeCell ref="A410:A411"/>
    <mergeCell ref="C410:C411"/>
    <mergeCell ref="F410:F411"/>
    <mergeCell ref="A412:A413"/>
    <mergeCell ref="C412:C413"/>
    <mergeCell ref="F412:F413"/>
    <mergeCell ref="A414:A415"/>
    <mergeCell ref="C414:C415"/>
    <mergeCell ref="F414:F415"/>
    <mergeCell ref="A416:A417"/>
    <mergeCell ref="C416:C417"/>
    <mergeCell ref="F416:F417"/>
    <mergeCell ref="B408:B409"/>
    <mergeCell ref="B410:B411"/>
    <mergeCell ref="B412:B413"/>
    <mergeCell ref="B414:B415"/>
    <mergeCell ref="B416:B417"/>
    <mergeCell ref="D408:D409"/>
    <mergeCell ref="D410:D411"/>
    <mergeCell ref="D412:D413"/>
    <mergeCell ref="D414:D415"/>
    <mergeCell ref="D416:D417"/>
    <mergeCell ref="A398:A399"/>
    <mergeCell ref="C398:C399"/>
    <mergeCell ref="F398:F399"/>
    <mergeCell ref="A400:A401"/>
    <mergeCell ref="C400:C401"/>
    <mergeCell ref="F400:F401"/>
    <mergeCell ref="A402:A403"/>
    <mergeCell ref="C402:C403"/>
    <mergeCell ref="F402:F403"/>
    <mergeCell ref="A404:A405"/>
    <mergeCell ref="C404:C405"/>
    <mergeCell ref="F404:F405"/>
    <mergeCell ref="A406:A407"/>
    <mergeCell ref="C406:C407"/>
    <mergeCell ref="F406:F407"/>
    <mergeCell ref="B398:B399"/>
    <mergeCell ref="B400:B401"/>
    <mergeCell ref="B402:B403"/>
    <mergeCell ref="B404:B405"/>
    <mergeCell ref="B406:B407"/>
    <mergeCell ref="D398:D399"/>
    <mergeCell ref="D400:D401"/>
    <mergeCell ref="D402:D403"/>
    <mergeCell ref="D404:D405"/>
    <mergeCell ref="D406:D407"/>
    <mergeCell ref="A388:A389"/>
    <mergeCell ref="C388:C389"/>
    <mergeCell ref="F388:F389"/>
    <mergeCell ref="A390:A391"/>
    <mergeCell ref="C390:C391"/>
    <mergeCell ref="F390:F391"/>
    <mergeCell ref="A392:A393"/>
    <mergeCell ref="C392:C393"/>
    <mergeCell ref="F392:F393"/>
    <mergeCell ref="A394:A395"/>
    <mergeCell ref="C394:C395"/>
    <mergeCell ref="F394:F395"/>
    <mergeCell ref="A396:A397"/>
    <mergeCell ref="C396:C397"/>
    <mergeCell ref="F396:F397"/>
    <mergeCell ref="B388:B389"/>
    <mergeCell ref="B390:B391"/>
    <mergeCell ref="B392:B393"/>
    <mergeCell ref="B394:B395"/>
    <mergeCell ref="B396:B397"/>
    <mergeCell ref="D388:D389"/>
    <mergeCell ref="D390:D391"/>
    <mergeCell ref="D392:D393"/>
    <mergeCell ref="D394:D395"/>
    <mergeCell ref="D396:D397"/>
    <mergeCell ref="E388:E389"/>
    <mergeCell ref="E390:E391"/>
    <mergeCell ref="A378:A379"/>
    <mergeCell ref="C378:C379"/>
    <mergeCell ref="F378:F379"/>
    <mergeCell ref="A380:A381"/>
    <mergeCell ref="C380:C381"/>
    <mergeCell ref="F380:F381"/>
    <mergeCell ref="A382:A383"/>
    <mergeCell ref="C382:C383"/>
    <mergeCell ref="F382:F383"/>
    <mergeCell ref="A384:A385"/>
    <mergeCell ref="C384:C385"/>
    <mergeCell ref="F384:F385"/>
    <mergeCell ref="A386:A387"/>
    <mergeCell ref="C386:C387"/>
    <mergeCell ref="F386:F387"/>
    <mergeCell ref="B378:B379"/>
    <mergeCell ref="B380:B381"/>
    <mergeCell ref="B382:B383"/>
    <mergeCell ref="B384:B385"/>
    <mergeCell ref="B386:B387"/>
    <mergeCell ref="D384:D385"/>
    <mergeCell ref="D386:D387"/>
    <mergeCell ref="E378:E379"/>
    <mergeCell ref="E380:E381"/>
    <mergeCell ref="E382:E383"/>
    <mergeCell ref="E384:E385"/>
    <mergeCell ref="E386:E387"/>
    <mergeCell ref="D378:D379"/>
    <mergeCell ref="D380:D381"/>
    <mergeCell ref="D382:D383"/>
    <mergeCell ref="A368:A369"/>
    <mergeCell ref="C368:C369"/>
    <mergeCell ref="F368:F369"/>
    <mergeCell ref="A370:A371"/>
    <mergeCell ref="C370:C371"/>
    <mergeCell ref="F370:F371"/>
    <mergeCell ref="A372:A373"/>
    <mergeCell ref="C372:C373"/>
    <mergeCell ref="F372:F373"/>
    <mergeCell ref="A374:A375"/>
    <mergeCell ref="C374:C375"/>
    <mergeCell ref="F374:F375"/>
    <mergeCell ref="A376:A377"/>
    <mergeCell ref="C376:C377"/>
    <mergeCell ref="F376:F377"/>
    <mergeCell ref="B368:B369"/>
    <mergeCell ref="B370:B371"/>
    <mergeCell ref="B372:B373"/>
    <mergeCell ref="B374:B375"/>
    <mergeCell ref="B376:B377"/>
    <mergeCell ref="E368:E369"/>
    <mergeCell ref="E370:E371"/>
    <mergeCell ref="E372:E373"/>
    <mergeCell ref="E374:E375"/>
    <mergeCell ref="E376:E377"/>
    <mergeCell ref="D368:D369"/>
    <mergeCell ref="D370:D371"/>
    <mergeCell ref="D372:D373"/>
    <mergeCell ref="D374:D375"/>
    <mergeCell ref="D376:D377"/>
    <mergeCell ref="A358:A359"/>
    <mergeCell ref="C358:C359"/>
    <mergeCell ref="F358:F359"/>
    <mergeCell ref="A360:A361"/>
    <mergeCell ref="C360:C361"/>
    <mergeCell ref="F360:F361"/>
    <mergeCell ref="A362:A363"/>
    <mergeCell ref="C362:C363"/>
    <mergeCell ref="F362:F363"/>
    <mergeCell ref="A364:A365"/>
    <mergeCell ref="C364:C365"/>
    <mergeCell ref="F364:F365"/>
    <mergeCell ref="A366:A367"/>
    <mergeCell ref="C366:C367"/>
    <mergeCell ref="F366:F367"/>
    <mergeCell ref="B358:B359"/>
    <mergeCell ref="B360:B361"/>
    <mergeCell ref="B362:B363"/>
    <mergeCell ref="B364:B365"/>
    <mergeCell ref="B366:B367"/>
    <mergeCell ref="E358:E359"/>
    <mergeCell ref="E360:E361"/>
    <mergeCell ref="E362:E363"/>
    <mergeCell ref="E364:E365"/>
    <mergeCell ref="E366:E367"/>
    <mergeCell ref="D358:D359"/>
    <mergeCell ref="D360:D361"/>
    <mergeCell ref="D362:D363"/>
    <mergeCell ref="D364:D365"/>
    <mergeCell ref="D366:D367"/>
    <mergeCell ref="A346:A347"/>
    <mergeCell ref="C346:C347"/>
    <mergeCell ref="F346:F347"/>
    <mergeCell ref="A348:A349"/>
    <mergeCell ref="C348:C349"/>
    <mergeCell ref="F348:F349"/>
    <mergeCell ref="A350:A351"/>
    <mergeCell ref="C350:C351"/>
    <mergeCell ref="F350:F351"/>
    <mergeCell ref="A354:A355"/>
    <mergeCell ref="C354:C355"/>
    <mergeCell ref="F354:F355"/>
    <mergeCell ref="A356:A357"/>
    <mergeCell ref="C356:C357"/>
    <mergeCell ref="F356:F357"/>
    <mergeCell ref="A352:A353"/>
    <mergeCell ref="C352:C353"/>
    <mergeCell ref="F352:F353"/>
    <mergeCell ref="B346:B347"/>
    <mergeCell ref="B348:B349"/>
    <mergeCell ref="B350:B351"/>
    <mergeCell ref="B352:B353"/>
    <mergeCell ref="B354:B355"/>
    <mergeCell ref="B356:B357"/>
    <mergeCell ref="D346:D347"/>
    <mergeCell ref="D348:D349"/>
    <mergeCell ref="D350:D351"/>
    <mergeCell ref="D352:D353"/>
    <mergeCell ref="D354:D355"/>
    <mergeCell ref="D356:D357"/>
    <mergeCell ref="E346:E347"/>
    <mergeCell ref="E348:E349"/>
    <mergeCell ref="A336:A337"/>
    <mergeCell ref="C336:C337"/>
    <mergeCell ref="F336:F337"/>
    <mergeCell ref="A338:A339"/>
    <mergeCell ref="C338:C339"/>
    <mergeCell ref="F338:F339"/>
    <mergeCell ref="A340:A341"/>
    <mergeCell ref="C340:C341"/>
    <mergeCell ref="F340:F341"/>
    <mergeCell ref="A342:A343"/>
    <mergeCell ref="C342:C343"/>
    <mergeCell ref="F342:F343"/>
    <mergeCell ref="A344:A345"/>
    <mergeCell ref="C344:C345"/>
    <mergeCell ref="F344:F345"/>
    <mergeCell ref="B336:B337"/>
    <mergeCell ref="B338:B339"/>
    <mergeCell ref="B340:B341"/>
    <mergeCell ref="B342:B343"/>
    <mergeCell ref="B344:B345"/>
    <mergeCell ref="D336:D337"/>
    <mergeCell ref="D338:D339"/>
    <mergeCell ref="D340:D341"/>
    <mergeCell ref="D342:D343"/>
    <mergeCell ref="D344:D345"/>
    <mergeCell ref="E336:E337"/>
    <mergeCell ref="E338:E339"/>
    <mergeCell ref="E340:E341"/>
    <mergeCell ref="E342:E343"/>
    <mergeCell ref="E344:E345"/>
    <mergeCell ref="A326:A327"/>
    <mergeCell ref="C326:C327"/>
    <mergeCell ref="F326:F327"/>
    <mergeCell ref="A328:A329"/>
    <mergeCell ref="C328:C329"/>
    <mergeCell ref="F328:F329"/>
    <mergeCell ref="A332:A333"/>
    <mergeCell ref="C332:C333"/>
    <mergeCell ref="F332:F333"/>
    <mergeCell ref="A334:A335"/>
    <mergeCell ref="C334:C335"/>
    <mergeCell ref="F334:F335"/>
    <mergeCell ref="B326:B327"/>
    <mergeCell ref="B328:B329"/>
    <mergeCell ref="B332:B333"/>
    <mergeCell ref="B334:B335"/>
    <mergeCell ref="D326:D327"/>
    <mergeCell ref="D328:D329"/>
    <mergeCell ref="D332:D333"/>
    <mergeCell ref="D334:D335"/>
    <mergeCell ref="E326:E327"/>
    <mergeCell ref="E328:E329"/>
    <mergeCell ref="E330:E331"/>
    <mergeCell ref="E332:E333"/>
    <mergeCell ref="E334:E335"/>
    <mergeCell ref="A316:A317"/>
    <mergeCell ref="C316:C317"/>
    <mergeCell ref="F316:F317"/>
    <mergeCell ref="A318:A319"/>
    <mergeCell ref="C318:C319"/>
    <mergeCell ref="F318:F319"/>
    <mergeCell ref="A320:A321"/>
    <mergeCell ref="C320:C321"/>
    <mergeCell ref="F320:F321"/>
    <mergeCell ref="A322:A323"/>
    <mergeCell ref="C322:C323"/>
    <mergeCell ref="F322:F323"/>
    <mergeCell ref="A324:A325"/>
    <mergeCell ref="C324:C325"/>
    <mergeCell ref="F324:F325"/>
    <mergeCell ref="B316:B317"/>
    <mergeCell ref="B318:B319"/>
    <mergeCell ref="B320:B321"/>
    <mergeCell ref="B322:B323"/>
    <mergeCell ref="B324:B325"/>
    <mergeCell ref="D316:D317"/>
    <mergeCell ref="D318:D319"/>
    <mergeCell ref="D320:D321"/>
    <mergeCell ref="D322:D323"/>
    <mergeCell ref="D324:D325"/>
    <mergeCell ref="E320:E321"/>
    <mergeCell ref="E322:E323"/>
    <mergeCell ref="E316:E317"/>
    <mergeCell ref="E318:E319"/>
    <mergeCell ref="E324:E325"/>
    <mergeCell ref="A308:A309"/>
    <mergeCell ref="C308:C309"/>
    <mergeCell ref="F308:F309"/>
    <mergeCell ref="A310:A311"/>
    <mergeCell ref="C310:C311"/>
    <mergeCell ref="F310:F311"/>
    <mergeCell ref="A312:A313"/>
    <mergeCell ref="C312:C313"/>
    <mergeCell ref="F312:F313"/>
    <mergeCell ref="A314:A315"/>
    <mergeCell ref="C314:C315"/>
    <mergeCell ref="F314:F315"/>
    <mergeCell ref="B314:B315"/>
    <mergeCell ref="D306:D307"/>
    <mergeCell ref="D308:D309"/>
    <mergeCell ref="D310:D311"/>
    <mergeCell ref="D312:D313"/>
    <mergeCell ref="D314:D315"/>
    <mergeCell ref="B306:B307"/>
    <mergeCell ref="B308:B309"/>
    <mergeCell ref="B310:B311"/>
    <mergeCell ref="B312:B313"/>
    <mergeCell ref="E312:E313"/>
    <mergeCell ref="E314:E315"/>
    <mergeCell ref="A296:A297"/>
    <mergeCell ref="C296:C297"/>
    <mergeCell ref="F296:F297"/>
    <mergeCell ref="A298:A299"/>
    <mergeCell ref="C298:C299"/>
    <mergeCell ref="F298:F299"/>
    <mergeCell ref="A300:A301"/>
    <mergeCell ref="C300:C301"/>
    <mergeCell ref="F300:F301"/>
    <mergeCell ref="A302:A303"/>
    <mergeCell ref="C302:C303"/>
    <mergeCell ref="F302:F303"/>
    <mergeCell ref="A304:A305"/>
    <mergeCell ref="C304:C305"/>
    <mergeCell ref="F304:F305"/>
    <mergeCell ref="A306:A307"/>
    <mergeCell ref="C306:C307"/>
    <mergeCell ref="F306:F307"/>
    <mergeCell ref="B296:B297"/>
    <mergeCell ref="B298:B299"/>
    <mergeCell ref="B300:B301"/>
    <mergeCell ref="B302:B303"/>
    <mergeCell ref="B304:B305"/>
    <mergeCell ref="A290:A291"/>
    <mergeCell ref="C290:C291"/>
    <mergeCell ref="F290:F291"/>
    <mergeCell ref="A292:A293"/>
    <mergeCell ref="C292:C293"/>
    <mergeCell ref="F292:F293"/>
    <mergeCell ref="A294:A295"/>
    <mergeCell ref="C294:C295"/>
    <mergeCell ref="F294:F295"/>
    <mergeCell ref="A274:A275"/>
    <mergeCell ref="C274:C275"/>
    <mergeCell ref="F274:F275"/>
    <mergeCell ref="A276:A277"/>
    <mergeCell ref="C276:C277"/>
    <mergeCell ref="F276:F277"/>
    <mergeCell ref="A284:A285"/>
    <mergeCell ref="C284:C285"/>
    <mergeCell ref="F284:F285"/>
    <mergeCell ref="A286:A287"/>
    <mergeCell ref="C286:C287"/>
    <mergeCell ref="F286:F287"/>
    <mergeCell ref="A288:A289"/>
    <mergeCell ref="C288:C289"/>
    <mergeCell ref="F288:F289"/>
    <mergeCell ref="B294:B295"/>
    <mergeCell ref="D274:D275"/>
    <mergeCell ref="D276:D277"/>
    <mergeCell ref="D280:D281"/>
    <mergeCell ref="D282:D283"/>
    <mergeCell ref="D284:D285"/>
    <mergeCell ref="D286:D287"/>
    <mergeCell ref="D288:D289"/>
    <mergeCell ref="A280:A281"/>
    <mergeCell ref="C280:C281"/>
    <mergeCell ref="F280:F281"/>
    <mergeCell ref="A282:A283"/>
    <mergeCell ref="C282:C283"/>
    <mergeCell ref="F282:F283"/>
    <mergeCell ref="B274:B275"/>
    <mergeCell ref="B276:B277"/>
    <mergeCell ref="B280:B281"/>
    <mergeCell ref="B282:B283"/>
    <mergeCell ref="A264:A265"/>
    <mergeCell ref="C264:C265"/>
    <mergeCell ref="F264:F265"/>
    <mergeCell ref="A266:A267"/>
    <mergeCell ref="C266:C267"/>
    <mergeCell ref="F266:F267"/>
    <mergeCell ref="A268:A269"/>
    <mergeCell ref="C268:C269"/>
    <mergeCell ref="F268:F269"/>
    <mergeCell ref="A270:A271"/>
    <mergeCell ref="C270:C271"/>
    <mergeCell ref="F270:F271"/>
    <mergeCell ref="A272:A273"/>
    <mergeCell ref="C272:C273"/>
    <mergeCell ref="F272:F273"/>
    <mergeCell ref="B264:B265"/>
    <mergeCell ref="B266:B267"/>
    <mergeCell ref="A254:A255"/>
    <mergeCell ref="C254:C255"/>
    <mergeCell ref="F254:F255"/>
    <mergeCell ref="A256:A257"/>
    <mergeCell ref="C256:C257"/>
    <mergeCell ref="F256:F257"/>
    <mergeCell ref="A258:A259"/>
    <mergeCell ref="C258:C259"/>
    <mergeCell ref="F258:F259"/>
    <mergeCell ref="A260:A261"/>
    <mergeCell ref="C260:C261"/>
    <mergeCell ref="F260:F261"/>
    <mergeCell ref="A262:A263"/>
    <mergeCell ref="C262:C263"/>
    <mergeCell ref="F262:F263"/>
    <mergeCell ref="B260:B261"/>
    <mergeCell ref="B262:B263"/>
    <mergeCell ref="D260:D261"/>
    <mergeCell ref="D262:D263"/>
    <mergeCell ref="M604:M605"/>
    <mergeCell ref="N604:N605"/>
    <mergeCell ref="P604:P605"/>
    <mergeCell ref="Q604:Q605"/>
    <mergeCell ref="M606:M607"/>
    <mergeCell ref="N606:N607"/>
    <mergeCell ref="P606:P607"/>
    <mergeCell ref="Q606:Q607"/>
    <mergeCell ref="M282:M283"/>
    <mergeCell ref="N282:N283"/>
    <mergeCell ref="P282:P283"/>
    <mergeCell ref="Q282:Q283"/>
    <mergeCell ref="M352:M353"/>
    <mergeCell ref="N352:N353"/>
    <mergeCell ref="P352:P353"/>
    <mergeCell ref="Q352:Q353"/>
    <mergeCell ref="M246:M247"/>
    <mergeCell ref="N246:N247"/>
    <mergeCell ref="P246:P247"/>
    <mergeCell ref="Q246:Q247"/>
    <mergeCell ref="M280:M281"/>
    <mergeCell ref="N280:N281"/>
    <mergeCell ref="P280:P281"/>
    <mergeCell ref="Q280:Q281"/>
    <mergeCell ref="M242:M243"/>
    <mergeCell ref="N242:N243"/>
    <mergeCell ref="P242:P243"/>
    <mergeCell ref="Q242:Q243"/>
    <mergeCell ref="M244:M245"/>
    <mergeCell ref="N244:N245"/>
    <mergeCell ref="P244:P245"/>
    <mergeCell ref="Q244:Q245"/>
    <mergeCell ref="M238:M239"/>
    <mergeCell ref="N238:N239"/>
    <mergeCell ref="P238:P239"/>
    <mergeCell ref="Q238:Q239"/>
    <mergeCell ref="M240:M241"/>
    <mergeCell ref="N240:N241"/>
    <mergeCell ref="P240:P241"/>
    <mergeCell ref="Q240:Q241"/>
    <mergeCell ref="P232:P233"/>
    <mergeCell ref="Q232:Q233"/>
    <mergeCell ref="P234:P235"/>
    <mergeCell ref="Q234:Q235"/>
    <mergeCell ref="P236:P237"/>
    <mergeCell ref="Q236:Q237"/>
    <mergeCell ref="M236:M237"/>
    <mergeCell ref="N236:N237"/>
    <mergeCell ref="M234:M235"/>
    <mergeCell ref="N234:N235"/>
    <mergeCell ref="M232:M233"/>
    <mergeCell ref="N232:N233"/>
    <mergeCell ref="P230:P231"/>
    <mergeCell ref="Q230:Q231"/>
    <mergeCell ref="P224:P225"/>
    <mergeCell ref="Q224:Q225"/>
    <mergeCell ref="P226:P227"/>
    <mergeCell ref="Q226:Q227"/>
    <mergeCell ref="P228:P229"/>
    <mergeCell ref="Q228:Q229"/>
    <mergeCell ref="P218:P219"/>
    <mergeCell ref="Q218:Q219"/>
    <mergeCell ref="P220:P221"/>
    <mergeCell ref="Q220:Q221"/>
    <mergeCell ref="P222:P223"/>
    <mergeCell ref="Q222:Q223"/>
    <mergeCell ref="P212:P213"/>
    <mergeCell ref="Q212:Q213"/>
    <mergeCell ref="P214:P215"/>
    <mergeCell ref="Q214:Q215"/>
    <mergeCell ref="P216:P217"/>
    <mergeCell ref="Q216:Q217"/>
    <mergeCell ref="P206:P207"/>
    <mergeCell ref="Q206:Q207"/>
    <mergeCell ref="P208:P209"/>
    <mergeCell ref="Q208:Q209"/>
    <mergeCell ref="P210:P211"/>
    <mergeCell ref="Q210:Q211"/>
    <mergeCell ref="P202:P203"/>
    <mergeCell ref="Q202:Q203"/>
    <mergeCell ref="P204:P205"/>
    <mergeCell ref="Q204:Q205"/>
    <mergeCell ref="P200:P201"/>
    <mergeCell ref="Q200:Q201"/>
    <mergeCell ref="P194:P195"/>
    <mergeCell ref="Q194:Q195"/>
    <mergeCell ref="P196:P197"/>
    <mergeCell ref="Q196:Q197"/>
    <mergeCell ref="P198:P199"/>
    <mergeCell ref="Q198:Q199"/>
    <mergeCell ref="P188:P189"/>
    <mergeCell ref="Q188:Q189"/>
    <mergeCell ref="P190:P191"/>
    <mergeCell ref="Q190:Q191"/>
    <mergeCell ref="P192:P193"/>
    <mergeCell ref="Q192:Q193"/>
    <mergeCell ref="P182:P183"/>
    <mergeCell ref="Q182:Q183"/>
    <mergeCell ref="P184:P185"/>
    <mergeCell ref="Q184:Q185"/>
    <mergeCell ref="P186:P187"/>
    <mergeCell ref="Q186:Q187"/>
    <mergeCell ref="P176:P177"/>
    <mergeCell ref="Q176:Q177"/>
    <mergeCell ref="P178:P179"/>
    <mergeCell ref="Q178:Q179"/>
    <mergeCell ref="P180:P181"/>
    <mergeCell ref="Q180:Q181"/>
    <mergeCell ref="P170:P171"/>
    <mergeCell ref="Q170:Q171"/>
    <mergeCell ref="P172:P173"/>
    <mergeCell ref="Q172:Q173"/>
    <mergeCell ref="P174:P175"/>
    <mergeCell ref="Q174:Q175"/>
    <mergeCell ref="P164:P165"/>
    <mergeCell ref="Q164:Q165"/>
    <mergeCell ref="P166:P167"/>
    <mergeCell ref="Q166:Q167"/>
    <mergeCell ref="P168:P169"/>
    <mergeCell ref="Q168:Q169"/>
    <mergeCell ref="P160:P161"/>
    <mergeCell ref="Q160:Q161"/>
    <mergeCell ref="P162:P163"/>
    <mergeCell ref="Q162:Q163"/>
    <mergeCell ref="P154:P155"/>
    <mergeCell ref="Q154:Q155"/>
    <mergeCell ref="P156:P157"/>
    <mergeCell ref="Q156:Q157"/>
    <mergeCell ref="P158:P159"/>
    <mergeCell ref="Q158:Q159"/>
    <mergeCell ref="P148:P149"/>
    <mergeCell ref="Q148:Q149"/>
    <mergeCell ref="P150:P151"/>
    <mergeCell ref="Q150:Q151"/>
    <mergeCell ref="P152:P153"/>
    <mergeCell ref="Q152:Q153"/>
    <mergeCell ref="P142:P143"/>
    <mergeCell ref="Q142:Q143"/>
    <mergeCell ref="P144:P145"/>
    <mergeCell ref="Q144:Q145"/>
    <mergeCell ref="P146:P147"/>
    <mergeCell ref="Q146:Q147"/>
    <mergeCell ref="P136:P137"/>
    <mergeCell ref="Q136:Q137"/>
    <mergeCell ref="P138:P139"/>
    <mergeCell ref="Q138:Q139"/>
    <mergeCell ref="P140:P141"/>
    <mergeCell ref="Q140:Q141"/>
    <mergeCell ref="Q86:Q87"/>
    <mergeCell ref="Q88:Q89"/>
    <mergeCell ref="P130:P131"/>
    <mergeCell ref="Q130:Q131"/>
    <mergeCell ref="P132:P133"/>
    <mergeCell ref="Q132:Q133"/>
    <mergeCell ref="P134:P135"/>
    <mergeCell ref="Q134:Q135"/>
    <mergeCell ref="P124:P125"/>
    <mergeCell ref="Q124:Q125"/>
    <mergeCell ref="P126:P127"/>
    <mergeCell ref="Q126:Q127"/>
    <mergeCell ref="P128:P129"/>
    <mergeCell ref="Q128:Q129"/>
    <mergeCell ref="Q114:Q115"/>
    <mergeCell ref="Q116:Q117"/>
    <mergeCell ref="Q118:Q119"/>
    <mergeCell ref="Q120:Q121"/>
    <mergeCell ref="P122:P123"/>
    <mergeCell ref="Q122:Q123"/>
    <mergeCell ref="P120:P121"/>
    <mergeCell ref="P112:P113"/>
    <mergeCell ref="Q82:Q83"/>
    <mergeCell ref="Q84:Q85"/>
    <mergeCell ref="A230:A231"/>
    <mergeCell ref="C230:C231"/>
    <mergeCell ref="F230:F231"/>
    <mergeCell ref="A232:A233"/>
    <mergeCell ref="A226:A227"/>
    <mergeCell ref="C226:C227"/>
    <mergeCell ref="F226:F227"/>
    <mergeCell ref="A246:A247"/>
    <mergeCell ref="C246:C247"/>
    <mergeCell ref="F246:F247"/>
    <mergeCell ref="Q68:Q69"/>
    <mergeCell ref="Q70:Q71"/>
    <mergeCell ref="Q72:Q73"/>
    <mergeCell ref="Q74:Q75"/>
    <mergeCell ref="Q76:Q77"/>
    <mergeCell ref="Q102:Q103"/>
    <mergeCell ref="Q104:Q105"/>
    <mergeCell ref="Q106:Q107"/>
    <mergeCell ref="Q108:Q109"/>
    <mergeCell ref="Q110:Q111"/>
    <mergeCell ref="Q112:Q113"/>
    <mergeCell ref="Q90:Q91"/>
    <mergeCell ref="Q92:Q93"/>
    <mergeCell ref="Q94:Q95"/>
    <mergeCell ref="Q96:Q97"/>
    <mergeCell ref="Q98:Q99"/>
    <mergeCell ref="Q100:Q101"/>
    <mergeCell ref="Q78:Q79"/>
    <mergeCell ref="Q80:Q81"/>
    <mergeCell ref="A238:A239"/>
    <mergeCell ref="Q32:Q33"/>
    <mergeCell ref="Q34:Q35"/>
    <mergeCell ref="Q36:Q37"/>
    <mergeCell ref="Q38:Q39"/>
    <mergeCell ref="Q40:Q41"/>
    <mergeCell ref="Q42:Q43"/>
    <mergeCell ref="Q56:Q57"/>
    <mergeCell ref="Q58:Q59"/>
    <mergeCell ref="Q60:Q61"/>
    <mergeCell ref="Q62:Q63"/>
    <mergeCell ref="Q64:Q65"/>
    <mergeCell ref="Q66:Q67"/>
    <mergeCell ref="Q44:Q45"/>
    <mergeCell ref="Q46:Q47"/>
    <mergeCell ref="Q48:Q49"/>
    <mergeCell ref="Q50:Q51"/>
    <mergeCell ref="Q52:Q53"/>
    <mergeCell ref="Q54:Q55"/>
    <mergeCell ref="A250:A251"/>
    <mergeCell ref="C250:C251"/>
    <mergeCell ref="F250:F251"/>
    <mergeCell ref="A252:A253"/>
    <mergeCell ref="C252:C253"/>
    <mergeCell ref="F252:F253"/>
    <mergeCell ref="A234:A235"/>
    <mergeCell ref="C234:C235"/>
    <mergeCell ref="F234:F235"/>
    <mergeCell ref="A236:A237"/>
    <mergeCell ref="C236:C237"/>
    <mergeCell ref="F236:F237"/>
    <mergeCell ref="C232:C233"/>
    <mergeCell ref="F232:F233"/>
    <mergeCell ref="A242:A243"/>
    <mergeCell ref="C242:C243"/>
    <mergeCell ref="F242:F243"/>
    <mergeCell ref="A244:A245"/>
    <mergeCell ref="C244:C245"/>
    <mergeCell ref="F244:F245"/>
    <mergeCell ref="A248:A249"/>
    <mergeCell ref="C248:C249"/>
    <mergeCell ref="F248:F249"/>
    <mergeCell ref="E250:E251"/>
    <mergeCell ref="C238:C239"/>
    <mergeCell ref="F238:F239"/>
    <mergeCell ref="A240:A241"/>
    <mergeCell ref="C240:C241"/>
    <mergeCell ref="F240:F241"/>
    <mergeCell ref="E244:E245"/>
    <mergeCell ref="E246:E247"/>
    <mergeCell ref="E248:E249"/>
    <mergeCell ref="A228:A229"/>
    <mergeCell ref="C228:C229"/>
    <mergeCell ref="F228:F229"/>
    <mergeCell ref="A222:A223"/>
    <mergeCell ref="C222:C223"/>
    <mergeCell ref="F222:F223"/>
    <mergeCell ref="A224:A225"/>
    <mergeCell ref="C224:C225"/>
    <mergeCell ref="F224:F225"/>
    <mergeCell ref="A218:A219"/>
    <mergeCell ref="C218:C219"/>
    <mergeCell ref="F218:F219"/>
    <mergeCell ref="A220:A221"/>
    <mergeCell ref="C220:C221"/>
    <mergeCell ref="F220:F221"/>
    <mergeCell ref="B218:B219"/>
    <mergeCell ref="B220:B221"/>
    <mergeCell ref="B222:B223"/>
    <mergeCell ref="B224:B225"/>
    <mergeCell ref="B226:B227"/>
    <mergeCell ref="B228:B229"/>
    <mergeCell ref="D226:D227"/>
    <mergeCell ref="D228:D229"/>
    <mergeCell ref="D218:D219"/>
    <mergeCell ref="D220:D221"/>
    <mergeCell ref="D222:D223"/>
    <mergeCell ref="D224:D225"/>
    <mergeCell ref="A214:A215"/>
    <mergeCell ref="C214:C215"/>
    <mergeCell ref="F214:F215"/>
    <mergeCell ref="A216:A217"/>
    <mergeCell ref="C216:C217"/>
    <mergeCell ref="F216:F217"/>
    <mergeCell ref="A210:A211"/>
    <mergeCell ref="C210:C211"/>
    <mergeCell ref="F210:F211"/>
    <mergeCell ref="A212:A213"/>
    <mergeCell ref="C212:C213"/>
    <mergeCell ref="F212:F213"/>
    <mergeCell ref="A206:A207"/>
    <mergeCell ref="C206:C207"/>
    <mergeCell ref="F206:F207"/>
    <mergeCell ref="A208:A209"/>
    <mergeCell ref="C208:C209"/>
    <mergeCell ref="F208:F209"/>
    <mergeCell ref="B206:B207"/>
    <mergeCell ref="B208:B209"/>
    <mergeCell ref="B210:B211"/>
    <mergeCell ref="B212:B213"/>
    <mergeCell ref="B214:B215"/>
    <mergeCell ref="B216:B217"/>
    <mergeCell ref="D206:D207"/>
    <mergeCell ref="D208:D209"/>
    <mergeCell ref="D210:D211"/>
    <mergeCell ref="D212:D213"/>
    <mergeCell ref="D214:D215"/>
    <mergeCell ref="D216:D217"/>
    <mergeCell ref="E206:E207"/>
    <mergeCell ref="E208:E209"/>
    <mergeCell ref="A202:A203"/>
    <mergeCell ref="C202:C203"/>
    <mergeCell ref="F202:F203"/>
    <mergeCell ref="A204:A205"/>
    <mergeCell ref="C204:C205"/>
    <mergeCell ref="F204:F205"/>
    <mergeCell ref="A200:A201"/>
    <mergeCell ref="C200:C201"/>
    <mergeCell ref="F200:F201"/>
    <mergeCell ref="B200:B201"/>
    <mergeCell ref="B202:B203"/>
    <mergeCell ref="B204:B205"/>
    <mergeCell ref="A196:A197"/>
    <mergeCell ref="C196:C197"/>
    <mergeCell ref="F196:F197"/>
    <mergeCell ref="A198:A199"/>
    <mergeCell ref="C198:C199"/>
    <mergeCell ref="F198:F199"/>
    <mergeCell ref="B196:B197"/>
    <mergeCell ref="B198:B199"/>
    <mergeCell ref="D196:D197"/>
    <mergeCell ref="D198:D199"/>
    <mergeCell ref="D200:D201"/>
    <mergeCell ref="D202:D203"/>
    <mergeCell ref="D204:D205"/>
    <mergeCell ref="E196:E197"/>
    <mergeCell ref="E198:E199"/>
    <mergeCell ref="E200:E201"/>
    <mergeCell ref="E202:E203"/>
    <mergeCell ref="E204:E205"/>
    <mergeCell ref="A192:A193"/>
    <mergeCell ref="C192:C193"/>
    <mergeCell ref="F192:F193"/>
    <mergeCell ref="A194:A195"/>
    <mergeCell ref="C194:C195"/>
    <mergeCell ref="F194:F195"/>
    <mergeCell ref="A188:A189"/>
    <mergeCell ref="C188:C189"/>
    <mergeCell ref="F188:F189"/>
    <mergeCell ref="A190:A191"/>
    <mergeCell ref="C190:C191"/>
    <mergeCell ref="F190:F191"/>
    <mergeCell ref="B188:B189"/>
    <mergeCell ref="B190:B191"/>
    <mergeCell ref="B192:B193"/>
    <mergeCell ref="B194:B195"/>
    <mergeCell ref="D194:D195"/>
    <mergeCell ref="D188:D189"/>
    <mergeCell ref="D190:D191"/>
    <mergeCell ref="D192:D193"/>
    <mergeCell ref="E190:E191"/>
    <mergeCell ref="E192:E193"/>
    <mergeCell ref="E194:E195"/>
    <mergeCell ref="A184:A185"/>
    <mergeCell ref="C184:C185"/>
    <mergeCell ref="F184:F185"/>
    <mergeCell ref="A186:A187"/>
    <mergeCell ref="C186:C187"/>
    <mergeCell ref="F186:F187"/>
    <mergeCell ref="A180:A181"/>
    <mergeCell ref="C180:C181"/>
    <mergeCell ref="F180:F181"/>
    <mergeCell ref="A182:A183"/>
    <mergeCell ref="C182:C183"/>
    <mergeCell ref="F182:F183"/>
    <mergeCell ref="A176:A177"/>
    <mergeCell ref="C176:C177"/>
    <mergeCell ref="F176:F177"/>
    <mergeCell ref="A178:A179"/>
    <mergeCell ref="C178:C179"/>
    <mergeCell ref="F178:F179"/>
    <mergeCell ref="B176:B177"/>
    <mergeCell ref="B178:B179"/>
    <mergeCell ref="B180:B181"/>
    <mergeCell ref="B182:B183"/>
    <mergeCell ref="B184:B185"/>
    <mergeCell ref="B186:B187"/>
    <mergeCell ref="E178:E179"/>
    <mergeCell ref="E180:E181"/>
    <mergeCell ref="D176:D177"/>
    <mergeCell ref="D178:D179"/>
    <mergeCell ref="D180:D181"/>
    <mergeCell ref="D182:D183"/>
    <mergeCell ref="D184:D185"/>
    <mergeCell ref="D186:D187"/>
    <mergeCell ref="A172:A173"/>
    <mergeCell ref="C172:C173"/>
    <mergeCell ref="F172:F173"/>
    <mergeCell ref="A174:A175"/>
    <mergeCell ref="C174:C175"/>
    <mergeCell ref="F174:F175"/>
    <mergeCell ref="A168:A169"/>
    <mergeCell ref="C168:C169"/>
    <mergeCell ref="F168:F169"/>
    <mergeCell ref="A170:A171"/>
    <mergeCell ref="C170:C171"/>
    <mergeCell ref="F170:F171"/>
    <mergeCell ref="A164:A165"/>
    <mergeCell ref="C164:C165"/>
    <mergeCell ref="F164:F165"/>
    <mergeCell ref="A166:A167"/>
    <mergeCell ref="C166:C167"/>
    <mergeCell ref="F166:F167"/>
    <mergeCell ref="B164:B165"/>
    <mergeCell ref="B166:B167"/>
    <mergeCell ref="B168:B169"/>
    <mergeCell ref="B170:B171"/>
    <mergeCell ref="B172:B173"/>
    <mergeCell ref="B174:B175"/>
    <mergeCell ref="D164:D165"/>
    <mergeCell ref="D166:D167"/>
    <mergeCell ref="D168:D169"/>
    <mergeCell ref="D170:D171"/>
    <mergeCell ref="D172:D173"/>
    <mergeCell ref="D174:D175"/>
    <mergeCell ref="A160:A161"/>
    <mergeCell ref="C160:C161"/>
    <mergeCell ref="F160:F161"/>
    <mergeCell ref="A162:A163"/>
    <mergeCell ref="C162:C163"/>
    <mergeCell ref="F162:F163"/>
    <mergeCell ref="A158:A159"/>
    <mergeCell ref="C158:C159"/>
    <mergeCell ref="F158:F159"/>
    <mergeCell ref="A154:A155"/>
    <mergeCell ref="C154:C155"/>
    <mergeCell ref="F154:F155"/>
    <mergeCell ref="A156:A157"/>
    <mergeCell ref="C156:C157"/>
    <mergeCell ref="F156:F157"/>
    <mergeCell ref="B154:B155"/>
    <mergeCell ref="B156:B157"/>
    <mergeCell ref="B158:B159"/>
    <mergeCell ref="B160:B161"/>
    <mergeCell ref="B162:B163"/>
    <mergeCell ref="D158:D159"/>
    <mergeCell ref="D154:D155"/>
    <mergeCell ref="D156:D157"/>
    <mergeCell ref="D160:D161"/>
    <mergeCell ref="D162:D163"/>
    <mergeCell ref="A150:A151"/>
    <mergeCell ref="C150:C151"/>
    <mergeCell ref="F150:F151"/>
    <mergeCell ref="A152:A153"/>
    <mergeCell ref="C152:C153"/>
    <mergeCell ref="F152:F153"/>
    <mergeCell ref="A146:A147"/>
    <mergeCell ref="C146:C147"/>
    <mergeCell ref="F146:F147"/>
    <mergeCell ref="A148:A149"/>
    <mergeCell ref="C148:C149"/>
    <mergeCell ref="F148:F149"/>
    <mergeCell ref="A142:A143"/>
    <mergeCell ref="C142:C143"/>
    <mergeCell ref="F142:F143"/>
    <mergeCell ref="A144:A145"/>
    <mergeCell ref="C144:C145"/>
    <mergeCell ref="F144:F145"/>
    <mergeCell ref="B142:B143"/>
    <mergeCell ref="B144:B145"/>
    <mergeCell ref="B146:B147"/>
    <mergeCell ref="B148:B149"/>
    <mergeCell ref="B150:B151"/>
    <mergeCell ref="B152:B153"/>
    <mergeCell ref="D152:D153"/>
    <mergeCell ref="E142:E143"/>
    <mergeCell ref="D148:D149"/>
    <mergeCell ref="D150:D151"/>
    <mergeCell ref="E144:E145"/>
    <mergeCell ref="E146:E147"/>
    <mergeCell ref="E148:E149"/>
    <mergeCell ref="E150:E151"/>
    <mergeCell ref="A138:A139"/>
    <mergeCell ref="C138:C139"/>
    <mergeCell ref="F138:F139"/>
    <mergeCell ref="A140:A141"/>
    <mergeCell ref="C140:C141"/>
    <mergeCell ref="F140:F141"/>
    <mergeCell ref="A134:A135"/>
    <mergeCell ref="C134:C135"/>
    <mergeCell ref="F134:F135"/>
    <mergeCell ref="A136:A137"/>
    <mergeCell ref="C136:C137"/>
    <mergeCell ref="F136:F137"/>
    <mergeCell ref="A130:A131"/>
    <mergeCell ref="C130:C131"/>
    <mergeCell ref="F130:F131"/>
    <mergeCell ref="A132:A133"/>
    <mergeCell ref="C132:C133"/>
    <mergeCell ref="F132:F133"/>
    <mergeCell ref="B130:B131"/>
    <mergeCell ref="B132:B133"/>
    <mergeCell ref="B134:B135"/>
    <mergeCell ref="B136:B137"/>
    <mergeCell ref="B138:B139"/>
    <mergeCell ref="B140:B141"/>
    <mergeCell ref="E130:E131"/>
    <mergeCell ref="E132:E133"/>
    <mergeCell ref="E134:E135"/>
    <mergeCell ref="E136:E137"/>
    <mergeCell ref="E138:E139"/>
    <mergeCell ref="E140:E141"/>
    <mergeCell ref="A126:A127"/>
    <mergeCell ref="C126:C127"/>
    <mergeCell ref="F126:F127"/>
    <mergeCell ref="A128:A129"/>
    <mergeCell ref="C128:C129"/>
    <mergeCell ref="F128:F129"/>
    <mergeCell ref="A122:A123"/>
    <mergeCell ref="C122:C123"/>
    <mergeCell ref="F122:F123"/>
    <mergeCell ref="A124:A125"/>
    <mergeCell ref="C124:C125"/>
    <mergeCell ref="F124:F125"/>
    <mergeCell ref="A118:A119"/>
    <mergeCell ref="C118:C119"/>
    <mergeCell ref="F118:F119"/>
    <mergeCell ref="A120:A121"/>
    <mergeCell ref="C120:C121"/>
    <mergeCell ref="F120:F121"/>
    <mergeCell ref="B118:B119"/>
    <mergeCell ref="B120:B121"/>
    <mergeCell ref="B122:B123"/>
    <mergeCell ref="B124:B125"/>
    <mergeCell ref="B126:B127"/>
    <mergeCell ref="B128:B129"/>
    <mergeCell ref="D120:D121"/>
    <mergeCell ref="D122:D123"/>
    <mergeCell ref="E118:E119"/>
    <mergeCell ref="E120:E121"/>
    <mergeCell ref="E122:E123"/>
    <mergeCell ref="E124:E125"/>
    <mergeCell ref="E126:E127"/>
    <mergeCell ref="E128:E129"/>
    <mergeCell ref="A114:A115"/>
    <mergeCell ref="C114:C115"/>
    <mergeCell ref="F114:F115"/>
    <mergeCell ref="A116:A117"/>
    <mergeCell ref="C116:C117"/>
    <mergeCell ref="F116:F117"/>
    <mergeCell ref="A110:A111"/>
    <mergeCell ref="C110:C111"/>
    <mergeCell ref="F110:F111"/>
    <mergeCell ref="A112:A113"/>
    <mergeCell ref="C112:C113"/>
    <mergeCell ref="F112:F113"/>
    <mergeCell ref="A106:A107"/>
    <mergeCell ref="C106:C107"/>
    <mergeCell ref="F106:F107"/>
    <mergeCell ref="A108:A109"/>
    <mergeCell ref="C108:C109"/>
    <mergeCell ref="F108:F109"/>
    <mergeCell ref="B106:B107"/>
    <mergeCell ref="B108:B109"/>
    <mergeCell ref="B110:B111"/>
    <mergeCell ref="B112:B113"/>
    <mergeCell ref="B114:B115"/>
    <mergeCell ref="B116:B117"/>
    <mergeCell ref="D110:D111"/>
    <mergeCell ref="D112:D113"/>
    <mergeCell ref="E106:E107"/>
    <mergeCell ref="E108:E109"/>
    <mergeCell ref="E110:E111"/>
    <mergeCell ref="E112:E113"/>
    <mergeCell ref="E114:E115"/>
    <mergeCell ref="E116:E117"/>
    <mergeCell ref="A102:A103"/>
    <mergeCell ref="C102:C103"/>
    <mergeCell ref="F102:F103"/>
    <mergeCell ref="A104:A105"/>
    <mergeCell ref="C104:C105"/>
    <mergeCell ref="F104:F105"/>
    <mergeCell ref="A98:A99"/>
    <mergeCell ref="C98:C99"/>
    <mergeCell ref="F98:F99"/>
    <mergeCell ref="A100:A101"/>
    <mergeCell ref="C100:C101"/>
    <mergeCell ref="F100:F101"/>
    <mergeCell ref="A94:A95"/>
    <mergeCell ref="C94:C95"/>
    <mergeCell ref="F94:F95"/>
    <mergeCell ref="A96:A97"/>
    <mergeCell ref="C96:C97"/>
    <mergeCell ref="F96:F97"/>
    <mergeCell ref="B94:B95"/>
    <mergeCell ref="B96:B97"/>
    <mergeCell ref="B98:B99"/>
    <mergeCell ref="B100:B101"/>
    <mergeCell ref="B102:B103"/>
    <mergeCell ref="B104:B105"/>
    <mergeCell ref="E94:E95"/>
    <mergeCell ref="E96:E97"/>
    <mergeCell ref="E98:E99"/>
    <mergeCell ref="E100:E101"/>
    <mergeCell ref="E102:E103"/>
    <mergeCell ref="E104:E105"/>
    <mergeCell ref="A90:A91"/>
    <mergeCell ref="C90:C91"/>
    <mergeCell ref="F90:F91"/>
    <mergeCell ref="A92:A93"/>
    <mergeCell ref="C92:C93"/>
    <mergeCell ref="F92:F93"/>
    <mergeCell ref="A86:A87"/>
    <mergeCell ref="C86:C87"/>
    <mergeCell ref="F86:F87"/>
    <mergeCell ref="A88:A89"/>
    <mergeCell ref="C88:C89"/>
    <mergeCell ref="F88:F89"/>
    <mergeCell ref="A82:A83"/>
    <mergeCell ref="C82:C83"/>
    <mergeCell ref="F82:F83"/>
    <mergeCell ref="A84:A85"/>
    <mergeCell ref="C84:C85"/>
    <mergeCell ref="F84:F85"/>
    <mergeCell ref="B82:B83"/>
    <mergeCell ref="B84:B85"/>
    <mergeCell ref="B86:B87"/>
    <mergeCell ref="B88:B89"/>
    <mergeCell ref="B90:B91"/>
    <mergeCell ref="B92:B93"/>
    <mergeCell ref="D82:D83"/>
    <mergeCell ref="D84:D85"/>
    <mergeCell ref="E86:E87"/>
    <mergeCell ref="E88:E89"/>
    <mergeCell ref="E90:E91"/>
    <mergeCell ref="E92:E93"/>
    <mergeCell ref="A78:A79"/>
    <mergeCell ref="C78:C79"/>
    <mergeCell ref="F78:F79"/>
    <mergeCell ref="A80:A81"/>
    <mergeCell ref="C80:C81"/>
    <mergeCell ref="F80:F81"/>
    <mergeCell ref="A74:A75"/>
    <mergeCell ref="C74:C75"/>
    <mergeCell ref="F74:F75"/>
    <mergeCell ref="A76:A77"/>
    <mergeCell ref="C76:C77"/>
    <mergeCell ref="F76:F77"/>
    <mergeCell ref="A70:A71"/>
    <mergeCell ref="C70:C71"/>
    <mergeCell ref="F70:F71"/>
    <mergeCell ref="A72:A73"/>
    <mergeCell ref="C72:C73"/>
    <mergeCell ref="F72:F73"/>
    <mergeCell ref="B70:B71"/>
    <mergeCell ref="B72:B73"/>
    <mergeCell ref="B74:B75"/>
    <mergeCell ref="B76:B77"/>
    <mergeCell ref="B78:B79"/>
    <mergeCell ref="B80:B81"/>
    <mergeCell ref="D78:D79"/>
    <mergeCell ref="D80:D81"/>
    <mergeCell ref="D70:D71"/>
    <mergeCell ref="D72:D73"/>
    <mergeCell ref="D74:D75"/>
    <mergeCell ref="D76:D77"/>
    <mergeCell ref="E70:E71"/>
    <mergeCell ref="E72:E73"/>
    <mergeCell ref="A68:A69"/>
    <mergeCell ref="C68:C69"/>
    <mergeCell ref="F68:F69"/>
    <mergeCell ref="A64:A65"/>
    <mergeCell ref="C64:C65"/>
    <mergeCell ref="F64:F65"/>
    <mergeCell ref="A66:A67"/>
    <mergeCell ref="C66:C67"/>
    <mergeCell ref="F66:F67"/>
    <mergeCell ref="A60:A61"/>
    <mergeCell ref="C60:C61"/>
    <mergeCell ref="F60:F61"/>
    <mergeCell ref="A62:A63"/>
    <mergeCell ref="C62:C63"/>
    <mergeCell ref="F62:F63"/>
    <mergeCell ref="D60:D61"/>
    <mergeCell ref="D62:D63"/>
    <mergeCell ref="D64:D65"/>
    <mergeCell ref="D66:D67"/>
    <mergeCell ref="D68:D69"/>
    <mergeCell ref="E60:E61"/>
    <mergeCell ref="E62:E63"/>
    <mergeCell ref="E64:E65"/>
    <mergeCell ref="E66:E67"/>
    <mergeCell ref="E68:E69"/>
    <mergeCell ref="A56:A57"/>
    <mergeCell ref="C56:C57"/>
    <mergeCell ref="F56:F57"/>
    <mergeCell ref="A58:A59"/>
    <mergeCell ref="C58:C59"/>
    <mergeCell ref="F58:F59"/>
    <mergeCell ref="A52:A53"/>
    <mergeCell ref="C52:C53"/>
    <mergeCell ref="F52:F53"/>
    <mergeCell ref="A54:A55"/>
    <mergeCell ref="C54:C55"/>
    <mergeCell ref="F54:F55"/>
    <mergeCell ref="A48:A49"/>
    <mergeCell ref="C48:C49"/>
    <mergeCell ref="F48:F49"/>
    <mergeCell ref="A50:A51"/>
    <mergeCell ref="C50:C51"/>
    <mergeCell ref="F50:F51"/>
    <mergeCell ref="D50:D51"/>
    <mergeCell ref="D52:D53"/>
    <mergeCell ref="D54:D55"/>
    <mergeCell ref="D56:D57"/>
    <mergeCell ref="D58:D59"/>
    <mergeCell ref="E48:E49"/>
    <mergeCell ref="E50:E51"/>
    <mergeCell ref="E52:E53"/>
    <mergeCell ref="E54:E55"/>
    <mergeCell ref="E56:E57"/>
    <mergeCell ref="E58:E59"/>
    <mergeCell ref="B30:B31"/>
    <mergeCell ref="B32:B33"/>
    <mergeCell ref="B34:B35"/>
    <mergeCell ref="A44:A45"/>
    <mergeCell ref="C44:C45"/>
    <mergeCell ref="F44:F45"/>
    <mergeCell ref="A46:A47"/>
    <mergeCell ref="C46:C47"/>
    <mergeCell ref="F46:F47"/>
    <mergeCell ref="A40:A41"/>
    <mergeCell ref="C40:C41"/>
    <mergeCell ref="F40:F41"/>
    <mergeCell ref="A42:A43"/>
    <mergeCell ref="C42:C43"/>
    <mergeCell ref="F42:F43"/>
    <mergeCell ref="A18:A19"/>
    <mergeCell ref="C18:C19"/>
    <mergeCell ref="F18:F19"/>
    <mergeCell ref="A36:A37"/>
    <mergeCell ref="C36:C37"/>
    <mergeCell ref="F36:F37"/>
    <mergeCell ref="A38:A39"/>
    <mergeCell ref="C38:C39"/>
    <mergeCell ref="F38:F39"/>
    <mergeCell ref="A32:A33"/>
    <mergeCell ref="C32:C33"/>
    <mergeCell ref="F32:F33"/>
    <mergeCell ref="B36:B37"/>
    <mergeCell ref="B38:B39"/>
    <mergeCell ref="B40:B41"/>
    <mergeCell ref="B42:B43"/>
    <mergeCell ref="B44:B45"/>
    <mergeCell ref="Q16:Q17"/>
    <mergeCell ref="A24:A25"/>
    <mergeCell ref="C24:C25"/>
    <mergeCell ref="F24:F25"/>
    <mergeCell ref="A26:A27"/>
    <mergeCell ref="C26:C27"/>
    <mergeCell ref="F26:F27"/>
    <mergeCell ref="A20:A21"/>
    <mergeCell ref="C20:C21"/>
    <mergeCell ref="F20:F21"/>
    <mergeCell ref="A22:A23"/>
    <mergeCell ref="C22:C23"/>
    <mergeCell ref="F22:F23"/>
    <mergeCell ref="A16:A17"/>
    <mergeCell ref="C16:C17"/>
    <mergeCell ref="F16:F17"/>
    <mergeCell ref="A34:A35"/>
    <mergeCell ref="C34:C35"/>
    <mergeCell ref="F34:F35"/>
    <mergeCell ref="A28:A29"/>
    <mergeCell ref="C28:C29"/>
    <mergeCell ref="F28:F29"/>
    <mergeCell ref="A30:A31"/>
    <mergeCell ref="C30:C31"/>
    <mergeCell ref="F30:F31"/>
    <mergeCell ref="B16:B17"/>
    <mergeCell ref="B18:B19"/>
    <mergeCell ref="B20:B21"/>
    <mergeCell ref="B22:B23"/>
    <mergeCell ref="B24:B25"/>
    <mergeCell ref="B26:B27"/>
    <mergeCell ref="B28:B29"/>
    <mergeCell ref="M230:M231"/>
    <mergeCell ref="N230:N231"/>
    <mergeCell ref="M228:M229"/>
    <mergeCell ref="N228:N229"/>
    <mergeCell ref="M226:M227"/>
    <mergeCell ref="N226:N227"/>
    <mergeCell ref="M224:M225"/>
    <mergeCell ref="N224:N225"/>
    <mergeCell ref="M222:M223"/>
    <mergeCell ref="N222:N223"/>
    <mergeCell ref="M220:M221"/>
    <mergeCell ref="N220:N221"/>
    <mergeCell ref="M218:M219"/>
    <mergeCell ref="N218:N219"/>
    <mergeCell ref="M216:M217"/>
    <mergeCell ref="N216:N217"/>
    <mergeCell ref="M214:M215"/>
    <mergeCell ref="N214:N215"/>
    <mergeCell ref="M212:M213"/>
    <mergeCell ref="N212:N213"/>
    <mergeCell ref="M210:M211"/>
    <mergeCell ref="N210:N211"/>
    <mergeCell ref="M208:M209"/>
    <mergeCell ref="N208:N209"/>
    <mergeCell ref="M206:M207"/>
    <mergeCell ref="N206:N207"/>
    <mergeCell ref="M204:M205"/>
    <mergeCell ref="N204:N205"/>
    <mergeCell ref="M202:M203"/>
    <mergeCell ref="N202:N203"/>
    <mergeCell ref="M200:M201"/>
    <mergeCell ref="N200:N201"/>
    <mergeCell ref="M198:M199"/>
    <mergeCell ref="N198:N199"/>
    <mergeCell ref="M196:M197"/>
    <mergeCell ref="N196:N197"/>
    <mergeCell ref="M194:M195"/>
    <mergeCell ref="N194:N195"/>
    <mergeCell ref="M192:M193"/>
    <mergeCell ref="N192:N193"/>
    <mergeCell ref="M190:M191"/>
    <mergeCell ref="N190:N191"/>
    <mergeCell ref="M188:M189"/>
    <mergeCell ref="N188:N189"/>
    <mergeCell ref="M186:M187"/>
    <mergeCell ref="N186:N187"/>
    <mergeCell ref="M184:M185"/>
    <mergeCell ref="N184:N185"/>
    <mergeCell ref="M182:M183"/>
    <mergeCell ref="N182:N183"/>
    <mergeCell ref="M180:M181"/>
    <mergeCell ref="N180:N181"/>
    <mergeCell ref="M178:M179"/>
    <mergeCell ref="N178:N179"/>
    <mergeCell ref="M176:M177"/>
    <mergeCell ref="N176:N177"/>
    <mergeCell ref="M174:M175"/>
    <mergeCell ref="N174:N175"/>
    <mergeCell ref="M172:M173"/>
    <mergeCell ref="N172:N173"/>
    <mergeCell ref="M170:M171"/>
    <mergeCell ref="N170:N171"/>
    <mergeCell ref="M168:M169"/>
    <mergeCell ref="N168:N169"/>
    <mergeCell ref="M166:M167"/>
    <mergeCell ref="N166:N167"/>
    <mergeCell ref="M164:M165"/>
    <mergeCell ref="N164:N165"/>
    <mergeCell ref="M162:M163"/>
    <mergeCell ref="N162:N163"/>
    <mergeCell ref="M160:M161"/>
    <mergeCell ref="N160:N161"/>
    <mergeCell ref="M158:M159"/>
    <mergeCell ref="N158:N159"/>
    <mergeCell ref="M156:M157"/>
    <mergeCell ref="N156:N157"/>
    <mergeCell ref="M154:M155"/>
    <mergeCell ref="N154:N155"/>
    <mergeCell ref="M152:M153"/>
    <mergeCell ref="N152:N153"/>
    <mergeCell ref="M150:M151"/>
    <mergeCell ref="N150:N151"/>
    <mergeCell ref="M148:M149"/>
    <mergeCell ref="N148:N149"/>
    <mergeCell ref="M146:M147"/>
    <mergeCell ref="N146:N147"/>
    <mergeCell ref="M144:M145"/>
    <mergeCell ref="N144:N145"/>
    <mergeCell ref="M142:M143"/>
    <mergeCell ref="N142:N143"/>
    <mergeCell ref="M140:M141"/>
    <mergeCell ref="N140:N141"/>
    <mergeCell ref="M138:M139"/>
    <mergeCell ref="N138:N139"/>
    <mergeCell ref="M136:M137"/>
    <mergeCell ref="N136:N137"/>
    <mergeCell ref="M134:M135"/>
    <mergeCell ref="N134:N135"/>
    <mergeCell ref="M132:M133"/>
    <mergeCell ref="N132:N133"/>
    <mergeCell ref="M130:M131"/>
    <mergeCell ref="N130:N131"/>
    <mergeCell ref="M128:M129"/>
    <mergeCell ref="N128:N129"/>
    <mergeCell ref="M126:M127"/>
    <mergeCell ref="N126:N127"/>
    <mergeCell ref="M124:M125"/>
    <mergeCell ref="N124:N125"/>
    <mergeCell ref="M122:M123"/>
    <mergeCell ref="N122:N123"/>
    <mergeCell ref="M120:M121"/>
    <mergeCell ref="N120:N121"/>
    <mergeCell ref="P116:P117"/>
    <mergeCell ref="M118:M119"/>
    <mergeCell ref="N118:N119"/>
    <mergeCell ref="P118:P119"/>
    <mergeCell ref="M116:M117"/>
    <mergeCell ref="N116:N117"/>
    <mergeCell ref="M114:M115"/>
    <mergeCell ref="N114:N115"/>
    <mergeCell ref="P114:P115"/>
    <mergeCell ref="M112:M113"/>
    <mergeCell ref="N112:N113"/>
    <mergeCell ref="P108:P109"/>
    <mergeCell ref="M110:M111"/>
    <mergeCell ref="N110:N111"/>
    <mergeCell ref="P110:P111"/>
    <mergeCell ref="M108:M109"/>
    <mergeCell ref="N108:N109"/>
    <mergeCell ref="M106:M107"/>
    <mergeCell ref="N106:N107"/>
    <mergeCell ref="P106:P107"/>
    <mergeCell ref="M104:M105"/>
    <mergeCell ref="N104:N105"/>
    <mergeCell ref="M102:M103"/>
    <mergeCell ref="N102:N103"/>
    <mergeCell ref="P102:P103"/>
    <mergeCell ref="M100:M101"/>
    <mergeCell ref="N100:N101"/>
    <mergeCell ref="P96:P97"/>
    <mergeCell ref="M98:M99"/>
    <mergeCell ref="N98:N99"/>
    <mergeCell ref="P98:P99"/>
    <mergeCell ref="M96:M97"/>
    <mergeCell ref="N96:N97"/>
    <mergeCell ref="P92:P93"/>
    <mergeCell ref="M94:M95"/>
    <mergeCell ref="N94:N95"/>
    <mergeCell ref="P94:P95"/>
    <mergeCell ref="M92:M93"/>
    <mergeCell ref="N92:N93"/>
    <mergeCell ref="P100:P101"/>
    <mergeCell ref="P104:P105"/>
    <mergeCell ref="M90:M91"/>
    <mergeCell ref="N90:N91"/>
    <mergeCell ref="P90:P91"/>
    <mergeCell ref="M88:M89"/>
    <mergeCell ref="N88:N89"/>
    <mergeCell ref="P84:P85"/>
    <mergeCell ref="M86:M87"/>
    <mergeCell ref="N86:N87"/>
    <mergeCell ref="P86:P87"/>
    <mergeCell ref="M84:M85"/>
    <mergeCell ref="N84:N85"/>
    <mergeCell ref="P80:P81"/>
    <mergeCell ref="M82:M83"/>
    <mergeCell ref="N82:N83"/>
    <mergeCell ref="P82:P83"/>
    <mergeCell ref="M80:M81"/>
    <mergeCell ref="N80:N81"/>
    <mergeCell ref="P88:P89"/>
    <mergeCell ref="P76:P77"/>
    <mergeCell ref="M78:M79"/>
    <mergeCell ref="N78:N79"/>
    <mergeCell ref="P78:P79"/>
    <mergeCell ref="M76:M77"/>
    <mergeCell ref="N76:N77"/>
    <mergeCell ref="P72:P73"/>
    <mergeCell ref="M74:M75"/>
    <mergeCell ref="N74:N75"/>
    <mergeCell ref="P74:P75"/>
    <mergeCell ref="M72:M73"/>
    <mergeCell ref="N72:N73"/>
    <mergeCell ref="M70:M71"/>
    <mergeCell ref="N70:N71"/>
    <mergeCell ref="P70:P71"/>
    <mergeCell ref="P66:P67"/>
    <mergeCell ref="M68:M69"/>
    <mergeCell ref="N68:N69"/>
    <mergeCell ref="P68:P69"/>
    <mergeCell ref="M66:M67"/>
    <mergeCell ref="N66:N67"/>
    <mergeCell ref="P62:P63"/>
    <mergeCell ref="M64:M65"/>
    <mergeCell ref="N64:N65"/>
    <mergeCell ref="P64:P65"/>
    <mergeCell ref="M62:M63"/>
    <mergeCell ref="N62:N63"/>
    <mergeCell ref="P58:P59"/>
    <mergeCell ref="M60:M61"/>
    <mergeCell ref="N60:N61"/>
    <mergeCell ref="P60:P61"/>
    <mergeCell ref="M58:M59"/>
    <mergeCell ref="N58:N59"/>
    <mergeCell ref="P54:P55"/>
    <mergeCell ref="M56:M57"/>
    <mergeCell ref="N56:N57"/>
    <mergeCell ref="P56:P57"/>
    <mergeCell ref="M54:M55"/>
    <mergeCell ref="N54:N55"/>
    <mergeCell ref="P50:P51"/>
    <mergeCell ref="M52:M53"/>
    <mergeCell ref="N52:N53"/>
    <mergeCell ref="P52:P53"/>
    <mergeCell ref="M50:M51"/>
    <mergeCell ref="N50:N51"/>
    <mergeCell ref="P46:P47"/>
    <mergeCell ref="M48:M49"/>
    <mergeCell ref="N48:N49"/>
    <mergeCell ref="P48:P49"/>
    <mergeCell ref="M46:M47"/>
    <mergeCell ref="N46:N47"/>
    <mergeCell ref="P42:P43"/>
    <mergeCell ref="M44:M45"/>
    <mergeCell ref="N44:N45"/>
    <mergeCell ref="P44:P45"/>
    <mergeCell ref="M42:M43"/>
    <mergeCell ref="N42:N43"/>
    <mergeCell ref="Q14:Q15"/>
    <mergeCell ref="P26:P27"/>
    <mergeCell ref="P18:P19"/>
    <mergeCell ref="M20:M21"/>
    <mergeCell ref="N20:N21"/>
    <mergeCell ref="P20:P21"/>
    <mergeCell ref="M18:M19"/>
    <mergeCell ref="N18:N19"/>
    <mergeCell ref="Q26:Q27"/>
    <mergeCell ref="Q18:Q19"/>
    <mergeCell ref="Q20:Q21"/>
    <mergeCell ref="Q22:Q23"/>
    <mergeCell ref="Q24:Q25"/>
    <mergeCell ref="Q28:Q29"/>
    <mergeCell ref="P38:P39"/>
    <mergeCell ref="M40:M41"/>
    <mergeCell ref="N40:N41"/>
    <mergeCell ref="P40:P41"/>
    <mergeCell ref="M38:M39"/>
    <mergeCell ref="N38:N39"/>
    <mergeCell ref="P34:P35"/>
    <mergeCell ref="M36:M37"/>
    <mergeCell ref="N36:N37"/>
    <mergeCell ref="P36:P37"/>
    <mergeCell ref="M34:M35"/>
    <mergeCell ref="N34:N35"/>
    <mergeCell ref="P30:P31"/>
    <mergeCell ref="M32:M33"/>
    <mergeCell ref="N32:N33"/>
    <mergeCell ref="P32:P33"/>
    <mergeCell ref="M30:M31"/>
    <mergeCell ref="N30:N31"/>
    <mergeCell ref="A12:A13"/>
    <mergeCell ref="C12:C13"/>
    <mergeCell ref="D12:D13"/>
    <mergeCell ref="F12:F13"/>
    <mergeCell ref="G12:G13"/>
    <mergeCell ref="M28:M29"/>
    <mergeCell ref="N28:N29"/>
    <mergeCell ref="P28:P29"/>
    <mergeCell ref="M26:M27"/>
    <mergeCell ref="P22:P23"/>
    <mergeCell ref="M24:M25"/>
    <mergeCell ref="N24:N25"/>
    <mergeCell ref="P24:P25"/>
    <mergeCell ref="M22:M23"/>
    <mergeCell ref="N22:N23"/>
    <mergeCell ref="P14:P15"/>
    <mergeCell ref="N26:N27"/>
    <mergeCell ref="M16:M17"/>
    <mergeCell ref="N16:N17"/>
    <mergeCell ref="P16:P17"/>
    <mergeCell ref="E12:E13"/>
    <mergeCell ref="A14:A15"/>
    <mergeCell ref="C14:C15"/>
    <mergeCell ref="F14:F15"/>
    <mergeCell ref="M14:M15"/>
    <mergeCell ref="B14:B15"/>
    <mergeCell ref="E14:E15"/>
    <mergeCell ref="E16:E17"/>
    <mergeCell ref="E18:E19"/>
    <mergeCell ref="E20:E21"/>
    <mergeCell ref="E22:E23"/>
    <mergeCell ref="E24:E25"/>
    <mergeCell ref="A1:Q1"/>
    <mergeCell ref="A2:Q2"/>
    <mergeCell ref="A3:Q3"/>
    <mergeCell ref="A4:Q4"/>
    <mergeCell ref="A5:Q5"/>
    <mergeCell ref="A8:Q8"/>
    <mergeCell ref="B12:B13"/>
    <mergeCell ref="A494:A495"/>
    <mergeCell ref="C494:C495"/>
    <mergeCell ref="F494:F495"/>
    <mergeCell ref="A496:A497"/>
    <mergeCell ref="C496:C497"/>
    <mergeCell ref="F496:F497"/>
    <mergeCell ref="A498:A499"/>
    <mergeCell ref="C498:C499"/>
    <mergeCell ref="F498:F499"/>
    <mergeCell ref="D330:D331"/>
    <mergeCell ref="F330:F331"/>
    <mergeCell ref="C330:C331"/>
    <mergeCell ref="B330:B331"/>
    <mergeCell ref="A330:A331"/>
    <mergeCell ref="Q30:Q31"/>
    <mergeCell ref="N14:N15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A510:A511"/>
    <mergeCell ref="C510:C511"/>
    <mergeCell ref="F510:F511"/>
    <mergeCell ref="A512:A513"/>
    <mergeCell ref="C512:C513"/>
    <mergeCell ref="F512:F513"/>
    <mergeCell ref="B512:B513"/>
    <mergeCell ref="D512:D513"/>
    <mergeCell ref="A514:A515"/>
    <mergeCell ref="C514:C515"/>
    <mergeCell ref="F514:F515"/>
    <mergeCell ref="A516:A517"/>
    <mergeCell ref="C516:C517"/>
    <mergeCell ref="F516:F517"/>
    <mergeCell ref="E510:E511"/>
    <mergeCell ref="E512:E513"/>
    <mergeCell ref="A500:A501"/>
    <mergeCell ref="C500:C501"/>
    <mergeCell ref="F500:F501"/>
    <mergeCell ref="A502:A503"/>
    <mergeCell ref="C502:C503"/>
    <mergeCell ref="F502:F503"/>
    <mergeCell ref="A504:A505"/>
    <mergeCell ref="C504:C505"/>
    <mergeCell ref="F504:F505"/>
    <mergeCell ref="A506:A507"/>
    <mergeCell ref="C506:C507"/>
    <mergeCell ref="F506:F507"/>
    <mergeCell ref="A508:A509"/>
    <mergeCell ref="C508:C509"/>
    <mergeCell ref="F508:F509"/>
    <mergeCell ref="E506:E507"/>
    <mergeCell ref="A518:A519"/>
    <mergeCell ref="C518:C519"/>
    <mergeCell ref="F518:F519"/>
    <mergeCell ref="A520:A521"/>
    <mergeCell ref="C520:C521"/>
    <mergeCell ref="F520:F521"/>
    <mergeCell ref="A522:A523"/>
    <mergeCell ref="C522:C523"/>
    <mergeCell ref="F522:F523"/>
    <mergeCell ref="B514:B515"/>
    <mergeCell ref="B516:B517"/>
    <mergeCell ref="B518:B519"/>
    <mergeCell ref="B520:B521"/>
    <mergeCell ref="B522:B523"/>
    <mergeCell ref="D514:D515"/>
    <mergeCell ref="D516:D517"/>
    <mergeCell ref="D518:D519"/>
    <mergeCell ref="D520:D521"/>
    <mergeCell ref="D522:D523"/>
    <mergeCell ref="E514:E515"/>
    <mergeCell ref="E516:E517"/>
    <mergeCell ref="E518:E519"/>
    <mergeCell ref="E520:E521"/>
    <mergeCell ref="E522:E523"/>
    <mergeCell ref="A524:A525"/>
    <mergeCell ref="C524:C525"/>
    <mergeCell ref="F524:F525"/>
    <mergeCell ref="A526:A527"/>
    <mergeCell ref="C526:C527"/>
    <mergeCell ref="F526:F527"/>
    <mergeCell ref="A528:A529"/>
    <mergeCell ref="C528:C529"/>
    <mergeCell ref="F528:F529"/>
    <mergeCell ref="A530:A531"/>
    <mergeCell ref="C530:C531"/>
    <mergeCell ref="F530:F531"/>
    <mergeCell ref="A532:A533"/>
    <mergeCell ref="C532:C533"/>
    <mergeCell ref="F532:F533"/>
    <mergeCell ref="B524:B525"/>
    <mergeCell ref="B526:B527"/>
    <mergeCell ref="B528:B529"/>
    <mergeCell ref="B530:B531"/>
    <mergeCell ref="B532:B533"/>
    <mergeCell ref="D524:D525"/>
    <mergeCell ref="D526:D527"/>
    <mergeCell ref="D528:D529"/>
    <mergeCell ref="D530:D531"/>
    <mergeCell ref="D532:D533"/>
    <mergeCell ref="E524:E525"/>
    <mergeCell ref="E526:E527"/>
    <mergeCell ref="A534:A535"/>
    <mergeCell ref="C534:C535"/>
    <mergeCell ref="F534:F535"/>
    <mergeCell ref="A536:A537"/>
    <mergeCell ref="C536:C537"/>
    <mergeCell ref="F536:F537"/>
    <mergeCell ref="A538:A539"/>
    <mergeCell ref="C538:C539"/>
    <mergeCell ref="F538:F539"/>
    <mergeCell ref="A542:A543"/>
    <mergeCell ref="C542:C543"/>
    <mergeCell ref="F542:F543"/>
    <mergeCell ref="A544:A545"/>
    <mergeCell ref="C544:C545"/>
    <mergeCell ref="F544:F545"/>
    <mergeCell ref="B534:B535"/>
    <mergeCell ref="B536:B537"/>
    <mergeCell ref="B538:B539"/>
    <mergeCell ref="B540:B541"/>
    <mergeCell ref="B542:B543"/>
    <mergeCell ref="B544:B545"/>
    <mergeCell ref="D534:D535"/>
    <mergeCell ref="D536:D537"/>
    <mergeCell ref="D538:D539"/>
    <mergeCell ref="D540:D541"/>
    <mergeCell ref="D542:D543"/>
    <mergeCell ref="D544:D545"/>
    <mergeCell ref="E542:E543"/>
    <mergeCell ref="E544:E545"/>
    <mergeCell ref="A546:A547"/>
    <mergeCell ref="C546:C547"/>
    <mergeCell ref="F546:F547"/>
    <mergeCell ref="A548:A549"/>
    <mergeCell ref="C548:C549"/>
    <mergeCell ref="F548:F549"/>
    <mergeCell ref="A550:A551"/>
    <mergeCell ref="C550:C551"/>
    <mergeCell ref="F550:F551"/>
    <mergeCell ref="A552:A553"/>
    <mergeCell ref="C552:C553"/>
    <mergeCell ref="F552:F553"/>
    <mergeCell ref="A554:A555"/>
    <mergeCell ref="C554:C555"/>
    <mergeCell ref="F554:F555"/>
    <mergeCell ref="B546:B547"/>
    <mergeCell ref="B548:B549"/>
    <mergeCell ref="B550:B551"/>
    <mergeCell ref="B552:B553"/>
    <mergeCell ref="B554:B555"/>
    <mergeCell ref="D546:D547"/>
    <mergeCell ref="D548:D549"/>
    <mergeCell ref="D550:D551"/>
    <mergeCell ref="D552:D553"/>
    <mergeCell ref="D554:D555"/>
    <mergeCell ref="E546:E547"/>
    <mergeCell ref="E548:E549"/>
    <mergeCell ref="E550:E551"/>
    <mergeCell ref="E552:E553"/>
    <mergeCell ref="E554:E555"/>
    <mergeCell ref="A556:A557"/>
    <mergeCell ref="C556:C557"/>
    <mergeCell ref="F556:F557"/>
    <mergeCell ref="A558:A559"/>
    <mergeCell ref="C558:C559"/>
    <mergeCell ref="F558:F559"/>
    <mergeCell ref="A560:A561"/>
    <mergeCell ref="C560:C561"/>
    <mergeCell ref="F560:F561"/>
    <mergeCell ref="A562:A563"/>
    <mergeCell ref="C562:C563"/>
    <mergeCell ref="F562:F563"/>
    <mergeCell ref="A564:A565"/>
    <mergeCell ref="C564:C565"/>
    <mergeCell ref="F564:F565"/>
    <mergeCell ref="B556:B557"/>
    <mergeCell ref="B558:B559"/>
    <mergeCell ref="B560:B561"/>
    <mergeCell ref="B562:B563"/>
    <mergeCell ref="B564:B565"/>
    <mergeCell ref="D556:D557"/>
    <mergeCell ref="D558:D559"/>
    <mergeCell ref="D560:D561"/>
    <mergeCell ref="D562:D563"/>
    <mergeCell ref="D564:D565"/>
    <mergeCell ref="E562:E563"/>
    <mergeCell ref="E564:E565"/>
    <mergeCell ref="E556:E557"/>
    <mergeCell ref="E558:E559"/>
    <mergeCell ref="E560:E561"/>
    <mergeCell ref="A566:A567"/>
    <mergeCell ref="C566:C567"/>
    <mergeCell ref="F566:F567"/>
    <mergeCell ref="A568:A569"/>
    <mergeCell ref="C568:C569"/>
    <mergeCell ref="F568:F569"/>
    <mergeCell ref="A570:A571"/>
    <mergeCell ref="C570:C571"/>
    <mergeCell ref="F570:F571"/>
    <mergeCell ref="A572:A573"/>
    <mergeCell ref="C572:C573"/>
    <mergeCell ref="F572:F573"/>
    <mergeCell ref="A574:A575"/>
    <mergeCell ref="C574:C575"/>
    <mergeCell ref="F574:F575"/>
    <mergeCell ref="B566:B567"/>
    <mergeCell ref="B568:B569"/>
    <mergeCell ref="B570:B571"/>
    <mergeCell ref="B572:B573"/>
    <mergeCell ref="B574:B575"/>
    <mergeCell ref="D566:D567"/>
    <mergeCell ref="D568:D569"/>
    <mergeCell ref="D570:D571"/>
    <mergeCell ref="D572:D573"/>
    <mergeCell ref="D574:D575"/>
    <mergeCell ref="E566:E567"/>
    <mergeCell ref="E568:E569"/>
    <mergeCell ref="E570:E571"/>
    <mergeCell ref="E572:E573"/>
    <mergeCell ref="E574:E575"/>
    <mergeCell ref="A576:A577"/>
    <mergeCell ref="C576:C577"/>
    <mergeCell ref="F576:F577"/>
    <mergeCell ref="A578:A579"/>
    <mergeCell ref="C578:C579"/>
    <mergeCell ref="F578:F579"/>
    <mergeCell ref="A580:A581"/>
    <mergeCell ref="C580:C581"/>
    <mergeCell ref="F580:F581"/>
    <mergeCell ref="A582:A583"/>
    <mergeCell ref="C582:C583"/>
    <mergeCell ref="F582:F583"/>
    <mergeCell ref="A584:A585"/>
    <mergeCell ref="C584:C585"/>
    <mergeCell ref="F584:F585"/>
    <mergeCell ref="B576:B577"/>
    <mergeCell ref="B578:B579"/>
    <mergeCell ref="B580:B581"/>
    <mergeCell ref="B582:B583"/>
    <mergeCell ref="B584:B585"/>
    <mergeCell ref="D576:D577"/>
    <mergeCell ref="D578:D579"/>
    <mergeCell ref="D580:D581"/>
    <mergeCell ref="D582:D583"/>
    <mergeCell ref="D584:D585"/>
    <mergeCell ref="E576:E577"/>
    <mergeCell ref="E578:E579"/>
    <mergeCell ref="E580:E581"/>
    <mergeCell ref="E582:E583"/>
    <mergeCell ref="E584:E585"/>
    <mergeCell ref="A586:A587"/>
    <mergeCell ref="C586:C587"/>
    <mergeCell ref="F586:F587"/>
    <mergeCell ref="A588:A589"/>
    <mergeCell ref="C588:C589"/>
    <mergeCell ref="F588:F589"/>
    <mergeCell ref="A590:A591"/>
    <mergeCell ref="C590:C591"/>
    <mergeCell ref="F590:F591"/>
    <mergeCell ref="A592:A593"/>
    <mergeCell ref="C592:C593"/>
    <mergeCell ref="F592:F593"/>
    <mergeCell ref="A594:A595"/>
    <mergeCell ref="C594:C595"/>
    <mergeCell ref="F594:F595"/>
    <mergeCell ref="B586:B587"/>
    <mergeCell ref="B588:B589"/>
    <mergeCell ref="B590:B591"/>
    <mergeCell ref="B592:B593"/>
    <mergeCell ref="B594:B595"/>
    <mergeCell ref="D586:D587"/>
    <mergeCell ref="D588:D589"/>
    <mergeCell ref="D590:D591"/>
    <mergeCell ref="D592:D593"/>
    <mergeCell ref="D594:D595"/>
    <mergeCell ref="E586:E587"/>
    <mergeCell ref="E588:E589"/>
    <mergeCell ref="E590:E591"/>
    <mergeCell ref="E592:E593"/>
    <mergeCell ref="E594:E595"/>
    <mergeCell ref="A596:A597"/>
    <mergeCell ref="C596:C597"/>
    <mergeCell ref="F596:F597"/>
    <mergeCell ref="A598:A599"/>
    <mergeCell ref="C598:C599"/>
    <mergeCell ref="F598:F599"/>
    <mergeCell ref="A600:A601"/>
    <mergeCell ref="C600:C601"/>
    <mergeCell ref="F600:F601"/>
    <mergeCell ref="A602:A603"/>
    <mergeCell ref="C602:C603"/>
    <mergeCell ref="F602:F603"/>
    <mergeCell ref="C608:C609"/>
    <mergeCell ref="A608:A609"/>
    <mergeCell ref="F608:F609"/>
    <mergeCell ref="A604:A605"/>
    <mergeCell ref="C604:C605"/>
    <mergeCell ref="F604:F605"/>
    <mergeCell ref="A606:A607"/>
    <mergeCell ref="C606:C607"/>
    <mergeCell ref="F606:F607"/>
    <mergeCell ref="B596:B597"/>
    <mergeCell ref="B598:B599"/>
    <mergeCell ref="B600:B601"/>
    <mergeCell ref="B602:B603"/>
    <mergeCell ref="D596:D597"/>
    <mergeCell ref="D598:D599"/>
    <mergeCell ref="D600:D601"/>
    <mergeCell ref="D602:D603"/>
    <mergeCell ref="D604:D605"/>
    <mergeCell ref="D606:D607"/>
    <mergeCell ref="D608:D609"/>
    <mergeCell ref="A620:A621"/>
    <mergeCell ref="C620:C621"/>
    <mergeCell ref="F620:F621"/>
    <mergeCell ref="A622:A623"/>
    <mergeCell ref="C622:C623"/>
    <mergeCell ref="F622:F623"/>
    <mergeCell ref="A624:A625"/>
    <mergeCell ref="C624:C625"/>
    <mergeCell ref="F624:F625"/>
    <mergeCell ref="A626:A627"/>
    <mergeCell ref="C626:C627"/>
    <mergeCell ref="F626:F627"/>
    <mergeCell ref="A628:A629"/>
    <mergeCell ref="C628:C629"/>
    <mergeCell ref="F628:F629"/>
    <mergeCell ref="A610:A611"/>
    <mergeCell ref="C610:C611"/>
    <mergeCell ref="F610:F611"/>
    <mergeCell ref="A612:A613"/>
    <mergeCell ref="C612:C613"/>
    <mergeCell ref="F612:F613"/>
    <mergeCell ref="A614:A615"/>
    <mergeCell ref="C614:C615"/>
    <mergeCell ref="F614:F615"/>
    <mergeCell ref="A616:A617"/>
    <mergeCell ref="C616:C617"/>
    <mergeCell ref="F616:F617"/>
    <mergeCell ref="A618:A619"/>
    <mergeCell ref="C618:C619"/>
    <mergeCell ref="F618:F619"/>
    <mergeCell ref="D610:D611"/>
    <mergeCell ref="D612:D613"/>
    <mergeCell ref="A630:A631"/>
    <mergeCell ref="C630:C631"/>
    <mergeCell ref="F630:F631"/>
    <mergeCell ref="A632:A633"/>
    <mergeCell ref="C632:C633"/>
    <mergeCell ref="F632:F633"/>
    <mergeCell ref="A634:A635"/>
    <mergeCell ref="C634:C635"/>
    <mergeCell ref="F634:F635"/>
    <mergeCell ref="A636:A637"/>
    <mergeCell ref="C636:C637"/>
    <mergeCell ref="F636:F637"/>
    <mergeCell ref="A638:A639"/>
    <mergeCell ref="C638:C639"/>
    <mergeCell ref="F638:F639"/>
    <mergeCell ref="B638:B639"/>
    <mergeCell ref="D630:D631"/>
    <mergeCell ref="D632:D633"/>
    <mergeCell ref="D634:D635"/>
    <mergeCell ref="D636:D637"/>
    <mergeCell ref="D638:D639"/>
    <mergeCell ref="E638:E639"/>
    <mergeCell ref="B630:B631"/>
    <mergeCell ref="B632:B633"/>
    <mergeCell ref="B634:B635"/>
    <mergeCell ref="B636:B637"/>
    <mergeCell ref="E630:E631"/>
    <mergeCell ref="E632:E633"/>
    <mergeCell ref="E634:E635"/>
    <mergeCell ref="E636:E637"/>
    <mergeCell ref="A640:A641"/>
    <mergeCell ref="C640:C641"/>
    <mergeCell ref="F640:F641"/>
    <mergeCell ref="A642:A643"/>
    <mergeCell ref="C642:C643"/>
    <mergeCell ref="F642:F643"/>
    <mergeCell ref="A644:A645"/>
    <mergeCell ref="C644:C645"/>
    <mergeCell ref="F644:F645"/>
    <mergeCell ref="A646:A647"/>
    <mergeCell ref="C646:C647"/>
    <mergeCell ref="F646:F647"/>
    <mergeCell ref="A648:A649"/>
    <mergeCell ref="C648:C649"/>
    <mergeCell ref="F648:F649"/>
    <mergeCell ref="B640:B641"/>
    <mergeCell ref="B642:B643"/>
    <mergeCell ref="B644:B645"/>
    <mergeCell ref="B646:B647"/>
    <mergeCell ref="B648:B649"/>
    <mergeCell ref="D640:D641"/>
    <mergeCell ref="D642:D643"/>
    <mergeCell ref="D644:D645"/>
    <mergeCell ref="D646:D647"/>
    <mergeCell ref="D648:D649"/>
    <mergeCell ref="E640:E641"/>
    <mergeCell ref="E642:E643"/>
    <mergeCell ref="E644:E645"/>
    <mergeCell ref="E646:E647"/>
    <mergeCell ref="E648:E649"/>
    <mergeCell ref="A650:A651"/>
    <mergeCell ref="C650:C651"/>
    <mergeCell ref="F650:F651"/>
    <mergeCell ref="A652:A653"/>
    <mergeCell ref="C652:C653"/>
    <mergeCell ref="F652:F653"/>
    <mergeCell ref="A654:A655"/>
    <mergeCell ref="C654:C655"/>
    <mergeCell ref="F654:F655"/>
    <mergeCell ref="A656:A657"/>
    <mergeCell ref="C656:C657"/>
    <mergeCell ref="F656:F657"/>
    <mergeCell ref="A658:A659"/>
    <mergeCell ref="C658:C659"/>
    <mergeCell ref="F658:F659"/>
    <mergeCell ref="B650:B651"/>
    <mergeCell ref="B652:B653"/>
    <mergeCell ref="B654:B655"/>
    <mergeCell ref="B656:B657"/>
    <mergeCell ref="B658:B659"/>
    <mergeCell ref="D650:D651"/>
    <mergeCell ref="D652:D653"/>
    <mergeCell ref="D654:D655"/>
    <mergeCell ref="D656:D657"/>
    <mergeCell ref="D658:D659"/>
    <mergeCell ref="E650:E651"/>
    <mergeCell ref="E652:E653"/>
    <mergeCell ref="E654:E655"/>
    <mergeCell ref="E656:E657"/>
    <mergeCell ref="E658:E659"/>
    <mergeCell ref="A660:A661"/>
    <mergeCell ref="C660:C661"/>
    <mergeCell ref="F660:F661"/>
    <mergeCell ref="A662:A663"/>
    <mergeCell ref="C662:C663"/>
    <mergeCell ref="F662:F663"/>
    <mergeCell ref="A664:A665"/>
    <mergeCell ref="C664:C665"/>
    <mergeCell ref="F664:F665"/>
    <mergeCell ref="A666:A667"/>
    <mergeCell ref="C666:C667"/>
    <mergeCell ref="F666:F667"/>
    <mergeCell ref="A668:A669"/>
    <mergeCell ref="C668:C669"/>
    <mergeCell ref="F668:F669"/>
    <mergeCell ref="B660:B661"/>
    <mergeCell ref="B662:B663"/>
    <mergeCell ref="B664:B665"/>
    <mergeCell ref="B666:B667"/>
    <mergeCell ref="B668:B669"/>
    <mergeCell ref="D660:D661"/>
    <mergeCell ref="D662:D663"/>
    <mergeCell ref="D664:D665"/>
    <mergeCell ref="D666:D667"/>
    <mergeCell ref="D668:D669"/>
    <mergeCell ref="E660:E661"/>
    <mergeCell ref="E662:E663"/>
    <mergeCell ref="E664:E665"/>
    <mergeCell ref="E666:E667"/>
    <mergeCell ref="E668:E669"/>
    <mergeCell ref="A670:A671"/>
    <mergeCell ref="C670:C671"/>
    <mergeCell ref="F670:F671"/>
    <mergeCell ref="A672:A673"/>
    <mergeCell ref="C672:C673"/>
    <mergeCell ref="F672:F673"/>
    <mergeCell ref="A674:A675"/>
    <mergeCell ref="C674:C675"/>
    <mergeCell ref="F674:F675"/>
    <mergeCell ref="A676:A677"/>
    <mergeCell ref="C676:C677"/>
    <mergeCell ref="F676:F677"/>
    <mergeCell ref="A678:A679"/>
    <mergeCell ref="C678:C679"/>
    <mergeCell ref="F678:F679"/>
    <mergeCell ref="B670:B671"/>
    <mergeCell ref="B672:B673"/>
    <mergeCell ref="B674:B675"/>
    <mergeCell ref="B676:B677"/>
    <mergeCell ref="B678:B679"/>
    <mergeCell ref="D670:D671"/>
    <mergeCell ref="D672:D673"/>
    <mergeCell ref="D674:D675"/>
    <mergeCell ref="D676:D677"/>
    <mergeCell ref="D678:D679"/>
    <mergeCell ref="E678:E679"/>
    <mergeCell ref="E670:E671"/>
    <mergeCell ref="E672:E673"/>
    <mergeCell ref="E674:E675"/>
    <mergeCell ref="E676:E677"/>
    <mergeCell ref="A680:A681"/>
    <mergeCell ref="C680:C681"/>
    <mergeCell ref="F680:F681"/>
    <mergeCell ref="A682:A683"/>
    <mergeCell ref="C682:C683"/>
    <mergeCell ref="F682:F683"/>
    <mergeCell ref="A684:A685"/>
    <mergeCell ref="C684:C685"/>
    <mergeCell ref="F684:F685"/>
    <mergeCell ref="A690:A691"/>
    <mergeCell ref="C690:C691"/>
    <mergeCell ref="F690:F691"/>
    <mergeCell ref="A692:A693"/>
    <mergeCell ref="C692:C693"/>
    <mergeCell ref="F692:F693"/>
    <mergeCell ref="A686:A687"/>
    <mergeCell ref="C686:C687"/>
    <mergeCell ref="F686:F687"/>
    <mergeCell ref="A688:A689"/>
    <mergeCell ref="C688:C689"/>
    <mergeCell ref="F688:F689"/>
    <mergeCell ref="B680:B681"/>
    <mergeCell ref="B682:B683"/>
    <mergeCell ref="B684:B685"/>
    <mergeCell ref="B686:B687"/>
    <mergeCell ref="B688:B689"/>
    <mergeCell ref="B690:B691"/>
    <mergeCell ref="B692:B693"/>
    <mergeCell ref="E680:E681"/>
    <mergeCell ref="E682:E683"/>
    <mergeCell ref="E684:E685"/>
    <mergeCell ref="E686:E687"/>
    <mergeCell ref="A704:A705"/>
    <mergeCell ref="C704:C705"/>
    <mergeCell ref="F704:F705"/>
    <mergeCell ref="A706:A707"/>
    <mergeCell ref="C706:C707"/>
    <mergeCell ref="F706:F707"/>
    <mergeCell ref="A708:A709"/>
    <mergeCell ref="C708:C709"/>
    <mergeCell ref="F708:F709"/>
    <mergeCell ref="A710:A711"/>
    <mergeCell ref="C710:C711"/>
    <mergeCell ref="F710:F711"/>
    <mergeCell ref="A712:A713"/>
    <mergeCell ref="C712:C713"/>
    <mergeCell ref="F712:F713"/>
    <mergeCell ref="A694:A695"/>
    <mergeCell ref="C694:C695"/>
    <mergeCell ref="F694:F695"/>
    <mergeCell ref="A696:A697"/>
    <mergeCell ref="C696:C697"/>
    <mergeCell ref="F696:F697"/>
    <mergeCell ref="A698:A699"/>
    <mergeCell ref="C698:C699"/>
    <mergeCell ref="F698:F699"/>
    <mergeCell ref="A700:A701"/>
    <mergeCell ref="C700:C701"/>
    <mergeCell ref="F700:F701"/>
    <mergeCell ref="A702:A703"/>
    <mergeCell ref="C702:C703"/>
    <mergeCell ref="F702:F703"/>
    <mergeCell ref="B694:B695"/>
    <mergeCell ref="B696:B697"/>
    <mergeCell ref="A714:A715"/>
    <mergeCell ref="C714:C715"/>
    <mergeCell ref="F714:F715"/>
    <mergeCell ref="A716:A717"/>
    <mergeCell ref="C716:C717"/>
    <mergeCell ref="F716:F717"/>
    <mergeCell ref="A718:A719"/>
    <mergeCell ref="C718:C719"/>
    <mergeCell ref="F718:F719"/>
    <mergeCell ref="A720:A721"/>
    <mergeCell ref="C720:C721"/>
    <mergeCell ref="F720:F721"/>
    <mergeCell ref="A722:A723"/>
    <mergeCell ref="C722:C723"/>
    <mergeCell ref="F722:F723"/>
    <mergeCell ref="B722:B723"/>
    <mergeCell ref="D714:D715"/>
    <mergeCell ref="D716:D717"/>
    <mergeCell ref="D718:D719"/>
    <mergeCell ref="D720:D721"/>
    <mergeCell ref="D722:D723"/>
    <mergeCell ref="E714:E715"/>
    <mergeCell ref="E716:E717"/>
    <mergeCell ref="E718:E719"/>
    <mergeCell ref="E720:E721"/>
    <mergeCell ref="E722:E723"/>
    <mergeCell ref="A724:A725"/>
    <mergeCell ref="C724:C725"/>
    <mergeCell ref="F724:F725"/>
    <mergeCell ref="A726:A727"/>
    <mergeCell ref="C726:C727"/>
    <mergeCell ref="F726:F727"/>
    <mergeCell ref="A728:A729"/>
    <mergeCell ref="C728:C729"/>
    <mergeCell ref="F728:F729"/>
    <mergeCell ref="A730:A731"/>
    <mergeCell ref="C730:C731"/>
    <mergeCell ref="F730:F731"/>
    <mergeCell ref="A732:A733"/>
    <mergeCell ref="C732:C733"/>
    <mergeCell ref="F732:F733"/>
    <mergeCell ref="B724:B725"/>
    <mergeCell ref="B726:B727"/>
    <mergeCell ref="B728:B729"/>
    <mergeCell ref="B730:B731"/>
    <mergeCell ref="B732:B733"/>
    <mergeCell ref="D724:D725"/>
    <mergeCell ref="D726:D727"/>
    <mergeCell ref="D728:D729"/>
    <mergeCell ref="D730:D731"/>
    <mergeCell ref="D732:D733"/>
    <mergeCell ref="E724:E725"/>
    <mergeCell ref="E726:E727"/>
    <mergeCell ref="F734:F735"/>
    <mergeCell ref="A734:A735"/>
    <mergeCell ref="A736:A737"/>
    <mergeCell ref="C736:C737"/>
    <mergeCell ref="F736:F737"/>
    <mergeCell ref="A738:A739"/>
    <mergeCell ref="C738:C739"/>
    <mergeCell ref="F738:F739"/>
    <mergeCell ref="A740:A741"/>
    <mergeCell ref="C740:C741"/>
    <mergeCell ref="F740:F741"/>
    <mergeCell ref="A742:A743"/>
    <mergeCell ref="C742:C743"/>
    <mergeCell ref="F742:F743"/>
    <mergeCell ref="B734:B735"/>
    <mergeCell ref="B736:B737"/>
    <mergeCell ref="B738:B739"/>
    <mergeCell ref="B740:B741"/>
    <mergeCell ref="B742:B743"/>
    <mergeCell ref="D734:D735"/>
    <mergeCell ref="D736:D737"/>
    <mergeCell ref="D738:D739"/>
    <mergeCell ref="D740:D741"/>
    <mergeCell ref="D742:D743"/>
    <mergeCell ref="E736:E737"/>
    <mergeCell ref="E738:E739"/>
    <mergeCell ref="E740:E741"/>
    <mergeCell ref="E742:E743"/>
    <mergeCell ref="A744:A745"/>
    <mergeCell ref="C744:C745"/>
    <mergeCell ref="F744:F745"/>
    <mergeCell ref="A746:A747"/>
    <mergeCell ref="C746:C747"/>
    <mergeCell ref="F746:F747"/>
    <mergeCell ref="A748:A749"/>
    <mergeCell ref="C748:C749"/>
    <mergeCell ref="F748:F749"/>
    <mergeCell ref="A750:A751"/>
    <mergeCell ref="C750:C751"/>
    <mergeCell ref="F750:F751"/>
    <mergeCell ref="A752:A753"/>
    <mergeCell ref="C752:C753"/>
    <mergeCell ref="F752:F753"/>
    <mergeCell ref="B744:B745"/>
    <mergeCell ref="B746:B747"/>
    <mergeCell ref="B748:B749"/>
    <mergeCell ref="B750:B751"/>
    <mergeCell ref="B752:B753"/>
    <mergeCell ref="D744:D745"/>
    <mergeCell ref="D746:D747"/>
    <mergeCell ref="D748:D749"/>
    <mergeCell ref="D750:D751"/>
    <mergeCell ref="D752:D753"/>
    <mergeCell ref="E744:E745"/>
    <mergeCell ref="E746:E747"/>
    <mergeCell ref="E748:E749"/>
    <mergeCell ref="E750:E751"/>
    <mergeCell ref="E752:E753"/>
    <mergeCell ref="A754:A755"/>
    <mergeCell ref="C754:C755"/>
    <mergeCell ref="F754:F755"/>
    <mergeCell ref="A756:A757"/>
    <mergeCell ref="C756:C757"/>
    <mergeCell ref="F756:F757"/>
    <mergeCell ref="A758:A759"/>
    <mergeCell ref="C758:C759"/>
    <mergeCell ref="F758:F759"/>
    <mergeCell ref="A762:A763"/>
    <mergeCell ref="C762:C763"/>
    <mergeCell ref="F762:F763"/>
    <mergeCell ref="A764:A765"/>
    <mergeCell ref="C764:C765"/>
    <mergeCell ref="F764:F765"/>
    <mergeCell ref="B754:B755"/>
    <mergeCell ref="B756:B757"/>
    <mergeCell ref="B758:B759"/>
    <mergeCell ref="B760:B761"/>
    <mergeCell ref="B762:B763"/>
    <mergeCell ref="B764:B765"/>
    <mergeCell ref="D754:D755"/>
    <mergeCell ref="D756:D757"/>
    <mergeCell ref="D758:D759"/>
    <mergeCell ref="D760:D761"/>
    <mergeCell ref="D762:D763"/>
    <mergeCell ref="D764:D765"/>
    <mergeCell ref="E754:E755"/>
    <mergeCell ref="E756:E757"/>
    <mergeCell ref="E758:E759"/>
    <mergeCell ref="E760:E761"/>
    <mergeCell ref="E762:E763"/>
    <mergeCell ref="A766:A767"/>
    <mergeCell ref="C766:C767"/>
    <mergeCell ref="F766:F767"/>
    <mergeCell ref="A768:A769"/>
    <mergeCell ref="C768:C769"/>
    <mergeCell ref="F768:F769"/>
    <mergeCell ref="A770:A771"/>
    <mergeCell ref="C770:C771"/>
    <mergeCell ref="F770:F771"/>
    <mergeCell ref="A772:A773"/>
    <mergeCell ref="C772:C773"/>
    <mergeCell ref="F772:F773"/>
    <mergeCell ref="A774:A775"/>
    <mergeCell ref="C774:C775"/>
    <mergeCell ref="F774:F775"/>
    <mergeCell ref="B766:B767"/>
    <mergeCell ref="B768:B769"/>
    <mergeCell ref="B770:B771"/>
    <mergeCell ref="B772:B773"/>
    <mergeCell ref="B774:B775"/>
    <mergeCell ref="D766:D767"/>
    <mergeCell ref="D768:D769"/>
    <mergeCell ref="D770:D771"/>
    <mergeCell ref="D772:D773"/>
    <mergeCell ref="D774:D775"/>
    <mergeCell ref="A776:A777"/>
    <mergeCell ref="C776:C777"/>
    <mergeCell ref="F776:F777"/>
    <mergeCell ref="A784:A785"/>
    <mergeCell ref="C784:C785"/>
    <mergeCell ref="F784:F785"/>
    <mergeCell ref="A786:A787"/>
    <mergeCell ref="C786:C787"/>
    <mergeCell ref="F786:F787"/>
    <mergeCell ref="A788:A789"/>
    <mergeCell ref="C788:C789"/>
    <mergeCell ref="F788:F789"/>
    <mergeCell ref="A790:A791"/>
    <mergeCell ref="C790:C791"/>
    <mergeCell ref="F790:F791"/>
    <mergeCell ref="F778:F779"/>
    <mergeCell ref="A782:A783"/>
    <mergeCell ref="C782:C783"/>
    <mergeCell ref="F782:F783"/>
    <mergeCell ref="A780:A781"/>
    <mergeCell ref="C780:C781"/>
    <mergeCell ref="F780:F781"/>
    <mergeCell ref="B776:B777"/>
    <mergeCell ref="B778:B779"/>
    <mergeCell ref="A792:A793"/>
    <mergeCell ref="C792:C793"/>
    <mergeCell ref="F792:F793"/>
    <mergeCell ref="A794:A795"/>
    <mergeCell ref="C794:C795"/>
    <mergeCell ref="F794:F795"/>
    <mergeCell ref="A796:A797"/>
    <mergeCell ref="C796:C797"/>
    <mergeCell ref="F796:F797"/>
    <mergeCell ref="A798:A799"/>
    <mergeCell ref="C798:C799"/>
    <mergeCell ref="F798:F799"/>
    <mergeCell ref="A800:A801"/>
    <mergeCell ref="C800:C801"/>
    <mergeCell ref="F800:F801"/>
    <mergeCell ref="E796:E797"/>
    <mergeCell ref="E798:E799"/>
    <mergeCell ref="E800:E801"/>
    <mergeCell ref="D794:D795"/>
    <mergeCell ref="D796:D797"/>
    <mergeCell ref="D798:D799"/>
    <mergeCell ref="D800:D801"/>
    <mergeCell ref="A802:A803"/>
    <mergeCell ref="C802:C803"/>
    <mergeCell ref="F802:F803"/>
    <mergeCell ref="A804:A805"/>
    <mergeCell ref="C804:C805"/>
    <mergeCell ref="F804:F805"/>
    <mergeCell ref="A806:A807"/>
    <mergeCell ref="C806:C807"/>
    <mergeCell ref="F806:F807"/>
    <mergeCell ref="A808:A809"/>
    <mergeCell ref="C808:C809"/>
    <mergeCell ref="F808:F809"/>
    <mergeCell ref="A810:A811"/>
    <mergeCell ref="C810:C811"/>
    <mergeCell ref="F810:F811"/>
    <mergeCell ref="D810:D811"/>
    <mergeCell ref="E802:E803"/>
    <mergeCell ref="E804:E805"/>
    <mergeCell ref="E806:E807"/>
    <mergeCell ref="E808:E809"/>
    <mergeCell ref="E810:E811"/>
    <mergeCell ref="B810:B811"/>
    <mergeCell ref="D802:D803"/>
    <mergeCell ref="D804:D805"/>
    <mergeCell ref="D806:D807"/>
    <mergeCell ref="D808:D809"/>
    <mergeCell ref="A812:A813"/>
    <mergeCell ref="C812:C813"/>
    <mergeCell ref="F812:F813"/>
    <mergeCell ref="A814:A815"/>
    <mergeCell ref="C814:C815"/>
    <mergeCell ref="F814:F815"/>
    <mergeCell ref="A816:A817"/>
    <mergeCell ref="C816:C817"/>
    <mergeCell ref="F816:F817"/>
    <mergeCell ref="A818:A819"/>
    <mergeCell ref="C818:C819"/>
    <mergeCell ref="F818:F819"/>
    <mergeCell ref="A820:A821"/>
    <mergeCell ref="C820:C821"/>
    <mergeCell ref="F820:F821"/>
    <mergeCell ref="B814:B815"/>
    <mergeCell ref="B816:B817"/>
    <mergeCell ref="B818:B819"/>
    <mergeCell ref="B820:B821"/>
    <mergeCell ref="D812:D813"/>
    <mergeCell ref="D814:D815"/>
    <mergeCell ref="D816:D817"/>
    <mergeCell ref="D818:D819"/>
    <mergeCell ref="D820:D821"/>
    <mergeCell ref="B812:B813"/>
    <mergeCell ref="E812:E813"/>
    <mergeCell ref="E814:E815"/>
    <mergeCell ref="E818:E819"/>
    <mergeCell ref="E820:E821"/>
    <mergeCell ref="A822:A823"/>
    <mergeCell ref="C822:C823"/>
    <mergeCell ref="F822:F823"/>
    <mergeCell ref="A824:A825"/>
    <mergeCell ref="C824:C825"/>
    <mergeCell ref="F824:F825"/>
    <mergeCell ref="A826:A827"/>
    <mergeCell ref="C826:C827"/>
    <mergeCell ref="F826:F827"/>
    <mergeCell ref="A828:A829"/>
    <mergeCell ref="C828:C829"/>
    <mergeCell ref="F828:F829"/>
    <mergeCell ref="A830:A831"/>
    <mergeCell ref="C830:C831"/>
    <mergeCell ref="F830:F831"/>
    <mergeCell ref="B822:B823"/>
    <mergeCell ref="B824:B825"/>
    <mergeCell ref="B826:B827"/>
    <mergeCell ref="B828:B829"/>
    <mergeCell ref="B830:B831"/>
    <mergeCell ref="D822:D823"/>
    <mergeCell ref="D824:D825"/>
    <mergeCell ref="D826:D827"/>
    <mergeCell ref="D828:D829"/>
    <mergeCell ref="D830:D831"/>
    <mergeCell ref="E822:E823"/>
    <mergeCell ref="E824:E825"/>
    <mergeCell ref="E826:E827"/>
    <mergeCell ref="E828:E829"/>
    <mergeCell ref="E830:E831"/>
    <mergeCell ref="A832:A833"/>
    <mergeCell ref="C832:C833"/>
    <mergeCell ref="F832:F833"/>
    <mergeCell ref="A834:A835"/>
    <mergeCell ref="C834:C835"/>
    <mergeCell ref="F834:F835"/>
    <mergeCell ref="A836:A837"/>
    <mergeCell ref="C836:C837"/>
    <mergeCell ref="F836:F837"/>
    <mergeCell ref="A838:A839"/>
    <mergeCell ref="C838:C839"/>
    <mergeCell ref="F838:F839"/>
    <mergeCell ref="A840:A841"/>
    <mergeCell ref="C840:C841"/>
    <mergeCell ref="F840:F841"/>
    <mergeCell ref="B832:B833"/>
    <mergeCell ref="B834:B835"/>
    <mergeCell ref="B836:B837"/>
    <mergeCell ref="B838:B839"/>
    <mergeCell ref="B840:B841"/>
    <mergeCell ref="D832:D833"/>
    <mergeCell ref="D834:D835"/>
    <mergeCell ref="D836:D837"/>
    <mergeCell ref="D838:D839"/>
    <mergeCell ref="D840:D841"/>
    <mergeCell ref="E832:E833"/>
    <mergeCell ref="E834:E835"/>
    <mergeCell ref="E836:E837"/>
    <mergeCell ref="E838:E839"/>
    <mergeCell ref="E840:E841"/>
    <mergeCell ref="A846:A847"/>
    <mergeCell ref="C846:C847"/>
    <mergeCell ref="F846:F847"/>
    <mergeCell ref="A848:A849"/>
    <mergeCell ref="C848:C849"/>
    <mergeCell ref="F848:F849"/>
    <mergeCell ref="A850:A851"/>
    <mergeCell ref="C850:C851"/>
    <mergeCell ref="F850:F851"/>
    <mergeCell ref="A852:A853"/>
    <mergeCell ref="C852:C853"/>
    <mergeCell ref="F852:F853"/>
    <mergeCell ref="A854:A855"/>
    <mergeCell ref="C854:C855"/>
    <mergeCell ref="F854:F855"/>
    <mergeCell ref="B846:B847"/>
    <mergeCell ref="B848:B849"/>
    <mergeCell ref="B850:B851"/>
    <mergeCell ref="B852:B853"/>
    <mergeCell ref="B854:B855"/>
    <mergeCell ref="D846:D847"/>
    <mergeCell ref="D848:D849"/>
    <mergeCell ref="D850:D851"/>
    <mergeCell ref="D852:D853"/>
    <mergeCell ref="D854:D855"/>
    <mergeCell ref="E850:E851"/>
    <mergeCell ref="E852:E853"/>
    <mergeCell ref="A856:A857"/>
    <mergeCell ref="C856:C857"/>
    <mergeCell ref="F856:F857"/>
    <mergeCell ref="A858:A859"/>
    <mergeCell ref="C858:C859"/>
    <mergeCell ref="F858:F859"/>
    <mergeCell ref="A860:A861"/>
    <mergeCell ref="C860:C861"/>
    <mergeCell ref="F860:F861"/>
    <mergeCell ref="A862:A863"/>
    <mergeCell ref="C862:C863"/>
    <mergeCell ref="F862:F863"/>
    <mergeCell ref="A864:A865"/>
    <mergeCell ref="C864:C865"/>
    <mergeCell ref="F864:F865"/>
    <mergeCell ref="B856:B857"/>
    <mergeCell ref="B858:B859"/>
    <mergeCell ref="B860:B861"/>
    <mergeCell ref="B862:B863"/>
    <mergeCell ref="B864:B865"/>
    <mergeCell ref="D856:D857"/>
    <mergeCell ref="D858:D859"/>
    <mergeCell ref="D860:D861"/>
    <mergeCell ref="D862:D863"/>
    <mergeCell ref="D864:D865"/>
    <mergeCell ref="A866:A867"/>
    <mergeCell ref="C866:C867"/>
    <mergeCell ref="F866:F867"/>
    <mergeCell ref="A868:A869"/>
    <mergeCell ref="C868:C869"/>
    <mergeCell ref="F868:F869"/>
    <mergeCell ref="A870:A871"/>
    <mergeCell ref="C870:C871"/>
    <mergeCell ref="F870:F871"/>
    <mergeCell ref="A872:A873"/>
    <mergeCell ref="C872:C873"/>
    <mergeCell ref="F872:F873"/>
    <mergeCell ref="A874:A875"/>
    <mergeCell ref="C874:C875"/>
    <mergeCell ref="F874:F875"/>
    <mergeCell ref="B866:B867"/>
    <mergeCell ref="B868:B869"/>
    <mergeCell ref="B870:B871"/>
    <mergeCell ref="B872:B873"/>
    <mergeCell ref="B874:B875"/>
    <mergeCell ref="D866:D867"/>
    <mergeCell ref="D868:D869"/>
    <mergeCell ref="D870:D871"/>
    <mergeCell ref="D872:D873"/>
    <mergeCell ref="D874:D875"/>
    <mergeCell ref="A876:A877"/>
    <mergeCell ref="C876:C877"/>
    <mergeCell ref="F876:F877"/>
    <mergeCell ref="A878:A879"/>
    <mergeCell ref="C878:C879"/>
    <mergeCell ref="F878:F879"/>
    <mergeCell ref="A880:A881"/>
    <mergeCell ref="C880:C881"/>
    <mergeCell ref="F880:F881"/>
    <mergeCell ref="A882:A883"/>
    <mergeCell ref="C882:C883"/>
    <mergeCell ref="F882:F883"/>
    <mergeCell ref="A884:A885"/>
    <mergeCell ref="C884:C885"/>
    <mergeCell ref="F884:F885"/>
    <mergeCell ref="B876:B877"/>
    <mergeCell ref="B878:B879"/>
    <mergeCell ref="B880:B881"/>
    <mergeCell ref="B882:B883"/>
    <mergeCell ref="B884:B885"/>
    <mergeCell ref="D876:D877"/>
    <mergeCell ref="D878:D879"/>
    <mergeCell ref="D880:D881"/>
    <mergeCell ref="D882:D883"/>
    <mergeCell ref="D884:D885"/>
    <mergeCell ref="E880:E881"/>
    <mergeCell ref="E882:E883"/>
    <mergeCell ref="E884:E885"/>
    <mergeCell ref="A886:A887"/>
    <mergeCell ref="C886:C887"/>
    <mergeCell ref="F886:F887"/>
    <mergeCell ref="A1026:A1027"/>
    <mergeCell ref="C1026:C1027"/>
    <mergeCell ref="F1026:F1027"/>
    <mergeCell ref="A1028:A1029"/>
    <mergeCell ref="C1028:C1029"/>
    <mergeCell ref="F1028:F1029"/>
    <mergeCell ref="A1030:A1031"/>
    <mergeCell ref="C1030:C1031"/>
    <mergeCell ref="F1030:F1031"/>
    <mergeCell ref="A1032:A1033"/>
    <mergeCell ref="C1032:C1033"/>
    <mergeCell ref="F1032:F1033"/>
    <mergeCell ref="A898:A899"/>
    <mergeCell ref="C898:C899"/>
    <mergeCell ref="F898:F899"/>
    <mergeCell ref="A900:A901"/>
    <mergeCell ref="C900:C901"/>
    <mergeCell ref="F900:F901"/>
    <mergeCell ref="A902:A903"/>
    <mergeCell ref="C902:C903"/>
    <mergeCell ref="F902:F903"/>
    <mergeCell ref="B898:B899"/>
    <mergeCell ref="B900:B901"/>
    <mergeCell ref="B902:B903"/>
    <mergeCell ref="B904:B905"/>
    <mergeCell ref="B906:B907"/>
    <mergeCell ref="B908:B909"/>
    <mergeCell ref="B910:B911"/>
    <mergeCell ref="B912:B913"/>
    <mergeCell ref="A906:A907"/>
    <mergeCell ref="C906:C907"/>
    <mergeCell ref="F906:F907"/>
    <mergeCell ref="A1044:A1045"/>
    <mergeCell ref="C1044:C1045"/>
    <mergeCell ref="F1044:F1045"/>
    <mergeCell ref="A1048:A1049"/>
    <mergeCell ref="A1046:A1047"/>
    <mergeCell ref="C1046:C1047"/>
    <mergeCell ref="F1046:F1047"/>
    <mergeCell ref="C1048:C1049"/>
    <mergeCell ref="F1048:F1049"/>
    <mergeCell ref="A1050:A1051"/>
    <mergeCell ref="C1050:C1051"/>
    <mergeCell ref="F1050:F1051"/>
    <mergeCell ref="A1052:A1053"/>
    <mergeCell ref="C1052:C1053"/>
    <mergeCell ref="F1052:F1053"/>
    <mergeCell ref="A1034:A1035"/>
    <mergeCell ref="C1034:C1035"/>
    <mergeCell ref="F1034:F1035"/>
    <mergeCell ref="A1036:A1037"/>
    <mergeCell ref="C1036:C1037"/>
    <mergeCell ref="F1036:F1037"/>
    <mergeCell ref="A1038:A1039"/>
    <mergeCell ref="C1038:C1039"/>
    <mergeCell ref="F1038:F1039"/>
    <mergeCell ref="A1040:A1041"/>
    <mergeCell ref="C1040:C1041"/>
    <mergeCell ref="F1040:F1041"/>
    <mergeCell ref="A1042:A1043"/>
    <mergeCell ref="C1042:C1043"/>
    <mergeCell ref="A888:A889"/>
    <mergeCell ref="C888:C889"/>
    <mergeCell ref="F888:F889"/>
    <mergeCell ref="A890:A891"/>
    <mergeCell ref="C890:C891"/>
    <mergeCell ref="F890:F891"/>
    <mergeCell ref="A892:A893"/>
    <mergeCell ref="C892:C893"/>
    <mergeCell ref="F892:F893"/>
    <mergeCell ref="A894:A895"/>
    <mergeCell ref="C894:C895"/>
    <mergeCell ref="F894:F895"/>
    <mergeCell ref="A896:A897"/>
    <mergeCell ref="C896:C897"/>
    <mergeCell ref="F896:F897"/>
    <mergeCell ref="A904:A905"/>
    <mergeCell ref="C904:C905"/>
    <mergeCell ref="F904:F905"/>
    <mergeCell ref="A908:A909"/>
    <mergeCell ref="C908:C909"/>
    <mergeCell ref="F908:F909"/>
    <mergeCell ref="A910:A911"/>
    <mergeCell ref="C910:C911"/>
    <mergeCell ref="F910:F911"/>
    <mergeCell ref="A912:A913"/>
    <mergeCell ref="C912:C913"/>
    <mergeCell ref="F912:F913"/>
    <mergeCell ref="A914:A915"/>
    <mergeCell ref="C914:C915"/>
    <mergeCell ref="F914:F915"/>
    <mergeCell ref="A916:A917"/>
    <mergeCell ref="C916:C917"/>
    <mergeCell ref="F916:F917"/>
    <mergeCell ref="A1054:A1055"/>
    <mergeCell ref="C1054:C1055"/>
    <mergeCell ref="F1054:F1055"/>
    <mergeCell ref="F1042:F1043"/>
    <mergeCell ref="B914:B915"/>
    <mergeCell ref="B916:B917"/>
    <mergeCell ref="B918:B919"/>
    <mergeCell ref="B1028:B1029"/>
    <mergeCell ref="B1030:B1031"/>
    <mergeCell ref="B1032:B1033"/>
    <mergeCell ref="B1034:B1035"/>
    <mergeCell ref="B1036:B1037"/>
    <mergeCell ref="B1038:B1039"/>
    <mergeCell ref="B1040:B1041"/>
    <mergeCell ref="B1042:B1043"/>
    <mergeCell ref="B1044:B1045"/>
    <mergeCell ref="B1046:B1047"/>
    <mergeCell ref="A918:A919"/>
    <mergeCell ref="C918:C919"/>
    <mergeCell ref="F918:F919"/>
    <mergeCell ref="A920:A921"/>
    <mergeCell ref="C920:C921"/>
    <mergeCell ref="F920:F921"/>
    <mergeCell ref="A922:A923"/>
    <mergeCell ref="C922:C923"/>
    <mergeCell ref="F922:F923"/>
    <mergeCell ref="B920:B921"/>
    <mergeCell ref="B922:B923"/>
    <mergeCell ref="D920:D921"/>
    <mergeCell ref="D922:D923"/>
    <mergeCell ref="A924:A925"/>
    <mergeCell ref="C924:C925"/>
    <mergeCell ref="F924:F925"/>
    <mergeCell ref="E922:E923"/>
    <mergeCell ref="E920:E921"/>
    <mergeCell ref="A926:A927"/>
    <mergeCell ref="C926:C927"/>
    <mergeCell ref="F926:F927"/>
    <mergeCell ref="A928:A929"/>
    <mergeCell ref="C928:C929"/>
    <mergeCell ref="F928:F929"/>
    <mergeCell ref="A930:A931"/>
    <mergeCell ref="C930:C931"/>
    <mergeCell ref="F930:F931"/>
    <mergeCell ref="A932:A933"/>
    <mergeCell ref="C932:C933"/>
    <mergeCell ref="F932:F933"/>
    <mergeCell ref="B924:B925"/>
    <mergeCell ref="B926:B927"/>
    <mergeCell ref="B928:B929"/>
    <mergeCell ref="B930:B931"/>
    <mergeCell ref="B932:B933"/>
    <mergeCell ref="D924:D925"/>
    <mergeCell ref="D926:D927"/>
    <mergeCell ref="D928:D929"/>
    <mergeCell ref="D930:D931"/>
    <mergeCell ref="D932:D933"/>
    <mergeCell ref="E924:E925"/>
    <mergeCell ref="E926:E927"/>
    <mergeCell ref="E928:E929"/>
    <mergeCell ref="E930:E931"/>
    <mergeCell ref="E932:E933"/>
    <mergeCell ref="A934:A935"/>
    <mergeCell ref="C934:C935"/>
    <mergeCell ref="F934:F935"/>
    <mergeCell ref="A936:A937"/>
    <mergeCell ref="C936:C937"/>
    <mergeCell ref="F936:F937"/>
    <mergeCell ref="A938:A939"/>
    <mergeCell ref="C938:C939"/>
    <mergeCell ref="F938:F939"/>
    <mergeCell ref="A940:A941"/>
    <mergeCell ref="C940:C941"/>
    <mergeCell ref="F940:F941"/>
    <mergeCell ref="A942:A943"/>
    <mergeCell ref="C942:C943"/>
    <mergeCell ref="F942:F943"/>
    <mergeCell ref="B934:B935"/>
    <mergeCell ref="B936:B937"/>
    <mergeCell ref="B938:B939"/>
    <mergeCell ref="B940:B941"/>
    <mergeCell ref="B942:B943"/>
    <mergeCell ref="D934:D935"/>
    <mergeCell ref="D936:D937"/>
    <mergeCell ref="D938:D939"/>
    <mergeCell ref="D940:D941"/>
    <mergeCell ref="D942:D943"/>
    <mergeCell ref="E934:E935"/>
    <mergeCell ref="E936:E937"/>
    <mergeCell ref="E938:E939"/>
    <mergeCell ref="E940:E941"/>
    <mergeCell ref="E942:E943"/>
    <mergeCell ref="A944:A945"/>
    <mergeCell ref="C944:C945"/>
    <mergeCell ref="F944:F945"/>
    <mergeCell ref="A946:A947"/>
    <mergeCell ref="C946:C947"/>
    <mergeCell ref="F946:F947"/>
    <mergeCell ref="A948:A949"/>
    <mergeCell ref="C948:C949"/>
    <mergeCell ref="F948:F949"/>
    <mergeCell ref="A950:A951"/>
    <mergeCell ref="C950:C951"/>
    <mergeCell ref="F950:F951"/>
    <mergeCell ref="A952:A953"/>
    <mergeCell ref="C952:C953"/>
    <mergeCell ref="F952:F953"/>
    <mergeCell ref="B944:B945"/>
    <mergeCell ref="B946:B947"/>
    <mergeCell ref="B948:B949"/>
    <mergeCell ref="B950:B951"/>
    <mergeCell ref="B952:B953"/>
    <mergeCell ref="D944:D945"/>
    <mergeCell ref="D946:D947"/>
    <mergeCell ref="D948:D949"/>
    <mergeCell ref="D950:D951"/>
    <mergeCell ref="D952:D953"/>
    <mergeCell ref="E944:E945"/>
    <mergeCell ref="E946:E947"/>
    <mergeCell ref="E948:E949"/>
    <mergeCell ref="E950:E951"/>
    <mergeCell ref="E952:E953"/>
    <mergeCell ref="A954:A955"/>
    <mergeCell ref="C954:C955"/>
    <mergeCell ref="F954:F955"/>
    <mergeCell ref="A956:A957"/>
    <mergeCell ref="C956:C957"/>
    <mergeCell ref="F956:F957"/>
    <mergeCell ref="A958:A959"/>
    <mergeCell ref="C958:C959"/>
    <mergeCell ref="F958:F959"/>
    <mergeCell ref="A960:A961"/>
    <mergeCell ref="C960:C961"/>
    <mergeCell ref="F960:F961"/>
    <mergeCell ref="A962:A963"/>
    <mergeCell ref="C962:C963"/>
    <mergeCell ref="F962:F963"/>
    <mergeCell ref="B954:B955"/>
    <mergeCell ref="B956:B957"/>
    <mergeCell ref="B958:B959"/>
    <mergeCell ref="B960:B961"/>
    <mergeCell ref="B962:B963"/>
    <mergeCell ref="D954:D955"/>
    <mergeCell ref="D956:D957"/>
    <mergeCell ref="D958:D959"/>
    <mergeCell ref="D960:D961"/>
    <mergeCell ref="D962:D963"/>
    <mergeCell ref="E954:E955"/>
    <mergeCell ref="E956:E957"/>
    <mergeCell ref="E958:E959"/>
    <mergeCell ref="E960:E961"/>
    <mergeCell ref="E962:E963"/>
    <mergeCell ref="A964:A965"/>
    <mergeCell ref="C964:C965"/>
    <mergeCell ref="F964:F965"/>
    <mergeCell ref="A966:A967"/>
    <mergeCell ref="C966:C967"/>
    <mergeCell ref="F966:F967"/>
    <mergeCell ref="A968:A969"/>
    <mergeCell ref="C968:C969"/>
    <mergeCell ref="F968:F969"/>
    <mergeCell ref="A970:A971"/>
    <mergeCell ref="C970:C971"/>
    <mergeCell ref="F970:F971"/>
    <mergeCell ref="A972:A973"/>
    <mergeCell ref="C972:C973"/>
    <mergeCell ref="F972:F973"/>
    <mergeCell ref="B964:B965"/>
    <mergeCell ref="B966:B967"/>
    <mergeCell ref="B968:B969"/>
    <mergeCell ref="B970:B971"/>
    <mergeCell ref="B972:B973"/>
    <mergeCell ref="D964:D965"/>
    <mergeCell ref="D966:D967"/>
    <mergeCell ref="D968:D969"/>
    <mergeCell ref="D970:D971"/>
    <mergeCell ref="D972:D973"/>
    <mergeCell ref="E972:E973"/>
    <mergeCell ref="E964:E965"/>
    <mergeCell ref="E966:E967"/>
    <mergeCell ref="E968:E969"/>
    <mergeCell ref="E970:E971"/>
    <mergeCell ref="A974:A975"/>
    <mergeCell ref="C974:C975"/>
    <mergeCell ref="F974:F975"/>
    <mergeCell ref="A976:A977"/>
    <mergeCell ref="C976:C977"/>
    <mergeCell ref="F976:F977"/>
    <mergeCell ref="A978:A979"/>
    <mergeCell ref="C978:C979"/>
    <mergeCell ref="F978:F979"/>
    <mergeCell ref="A982:A983"/>
    <mergeCell ref="C982:C983"/>
    <mergeCell ref="A984:A985"/>
    <mergeCell ref="C984:C985"/>
    <mergeCell ref="F982:F983"/>
    <mergeCell ref="B974:B975"/>
    <mergeCell ref="B976:B977"/>
    <mergeCell ref="B978:B979"/>
    <mergeCell ref="B982:B983"/>
    <mergeCell ref="B984:B985"/>
    <mergeCell ref="D974:D975"/>
    <mergeCell ref="D976:D977"/>
    <mergeCell ref="D978:D979"/>
    <mergeCell ref="C980:C981"/>
    <mergeCell ref="A980:A981"/>
    <mergeCell ref="B980:B981"/>
    <mergeCell ref="D980:D981"/>
    <mergeCell ref="F980:F981"/>
    <mergeCell ref="E974:E975"/>
    <mergeCell ref="E976:E977"/>
    <mergeCell ref="E978:E979"/>
    <mergeCell ref="E980:E981"/>
    <mergeCell ref="E982:E983"/>
    <mergeCell ref="A986:A987"/>
    <mergeCell ref="C986:C987"/>
    <mergeCell ref="F984:F985"/>
    <mergeCell ref="A988:A989"/>
    <mergeCell ref="C988:C989"/>
    <mergeCell ref="F986:F987"/>
    <mergeCell ref="A990:A991"/>
    <mergeCell ref="C990:C991"/>
    <mergeCell ref="F988:F989"/>
    <mergeCell ref="A992:A993"/>
    <mergeCell ref="C992:C993"/>
    <mergeCell ref="F992:F993"/>
    <mergeCell ref="A994:A995"/>
    <mergeCell ref="C994:C995"/>
    <mergeCell ref="F994:F995"/>
    <mergeCell ref="F990:F991"/>
    <mergeCell ref="B986:B987"/>
    <mergeCell ref="B988:B989"/>
    <mergeCell ref="B990:B991"/>
    <mergeCell ref="B992:B993"/>
    <mergeCell ref="B994:B995"/>
    <mergeCell ref="E984:E985"/>
    <mergeCell ref="E986:E987"/>
    <mergeCell ref="E988:E989"/>
    <mergeCell ref="E990:E991"/>
    <mergeCell ref="E992:E993"/>
    <mergeCell ref="E994:E995"/>
    <mergeCell ref="A996:A997"/>
    <mergeCell ref="C996:C997"/>
    <mergeCell ref="F996:F997"/>
    <mergeCell ref="A998:A999"/>
    <mergeCell ref="C998:C999"/>
    <mergeCell ref="F998:F999"/>
    <mergeCell ref="A1000:A1001"/>
    <mergeCell ref="C1000:C1001"/>
    <mergeCell ref="F1000:F1001"/>
    <mergeCell ref="A1002:A1003"/>
    <mergeCell ref="C1002:C1003"/>
    <mergeCell ref="F1002:F1003"/>
    <mergeCell ref="A1004:A1005"/>
    <mergeCell ref="C1004:C1005"/>
    <mergeCell ref="F1004:F1005"/>
    <mergeCell ref="B996:B997"/>
    <mergeCell ref="B998:B999"/>
    <mergeCell ref="B1000:B1001"/>
    <mergeCell ref="B1002:B1003"/>
    <mergeCell ref="B1004:B1005"/>
    <mergeCell ref="E996:E997"/>
    <mergeCell ref="E998:E999"/>
    <mergeCell ref="E1000:E1001"/>
    <mergeCell ref="E1002:E1003"/>
    <mergeCell ref="E1004:E1005"/>
    <mergeCell ref="A1006:A1007"/>
    <mergeCell ref="C1006:C1007"/>
    <mergeCell ref="F1006:F1007"/>
    <mergeCell ref="A1008:A1009"/>
    <mergeCell ref="C1008:C1009"/>
    <mergeCell ref="F1008:F1009"/>
    <mergeCell ref="A1010:A1011"/>
    <mergeCell ref="C1010:C1011"/>
    <mergeCell ref="F1010:F1011"/>
    <mergeCell ref="A1012:A1013"/>
    <mergeCell ref="C1012:C1013"/>
    <mergeCell ref="F1012:F1013"/>
    <mergeCell ref="A1014:A1015"/>
    <mergeCell ref="C1014:C1015"/>
    <mergeCell ref="F1014:F1015"/>
    <mergeCell ref="B1006:B1007"/>
    <mergeCell ref="B1008:B1009"/>
    <mergeCell ref="B1010:B1011"/>
    <mergeCell ref="B1012:B1013"/>
    <mergeCell ref="B1014:B1015"/>
    <mergeCell ref="D1014:D1015"/>
    <mergeCell ref="E1008:E1009"/>
    <mergeCell ref="E1010:E1011"/>
    <mergeCell ref="E1012:E1013"/>
    <mergeCell ref="E1014:E1015"/>
    <mergeCell ref="E1006:E1007"/>
    <mergeCell ref="A1016:A1017"/>
    <mergeCell ref="C1016:C1017"/>
    <mergeCell ref="F1016:F1017"/>
    <mergeCell ref="A1018:A1019"/>
    <mergeCell ref="C1018:C1019"/>
    <mergeCell ref="F1018:F1019"/>
    <mergeCell ref="A1020:A1021"/>
    <mergeCell ref="C1020:C1021"/>
    <mergeCell ref="F1020:F1021"/>
    <mergeCell ref="A1022:A1023"/>
    <mergeCell ref="C1022:C1023"/>
    <mergeCell ref="F1022:F1023"/>
    <mergeCell ref="A1024:A1025"/>
    <mergeCell ref="C1024:C1025"/>
    <mergeCell ref="F1024:F1025"/>
    <mergeCell ref="B1016:B1017"/>
    <mergeCell ref="B1018:B1019"/>
    <mergeCell ref="B1020:B1021"/>
    <mergeCell ref="B1022:B1023"/>
    <mergeCell ref="B1024:B1025"/>
    <mergeCell ref="D1016:D1017"/>
    <mergeCell ref="D1018:D1019"/>
    <mergeCell ref="D1020:D1021"/>
    <mergeCell ref="D1022:D1023"/>
    <mergeCell ref="D1024:D1025"/>
    <mergeCell ref="E1016:E1017"/>
    <mergeCell ref="E1018:E1019"/>
    <mergeCell ref="E1020:E1021"/>
    <mergeCell ref="E1022:E1023"/>
    <mergeCell ref="E1024:E1025"/>
    <mergeCell ref="A1058:A1059"/>
    <mergeCell ref="A1062:A1063"/>
    <mergeCell ref="A1064:A1065"/>
    <mergeCell ref="A1066:A1067"/>
    <mergeCell ref="A1068:A1069"/>
    <mergeCell ref="F1056:F1057"/>
    <mergeCell ref="F1058:F1059"/>
    <mergeCell ref="F1062:F1063"/>
    <mergeCell ref="F1064:F1065"/>
    <mergeCell ref="F1066:F1067"/>
    <mergeCell ref="F1060:F1061"/>
    <mergeCell ref="A1060:A1061"/>
    <mergeCell ref="C1060:C1061"/>
    <mergeCell ref="C1056:C1057"/>
    <mergeCell ref="F1068:F1069"/>
    <mergeCell ref="B1056:B1057"/>
    <mergeCell ref="B1058:B1059"/>
    <mergeCell ref="B1060:B1061"/>
    <mergeCell ref="B1062:B1063"/>
    <mergeCell ref="B1066:B1067"/>
    <mergeCell ref="B1068:B1069"/>
    <mergeCell ref="B1064:B1065"/>
    <mergeCell ref="A1092:A1093"/>
    <mergeCell ref="C1092:C1093"/>
    <mergeCell ref="A1094:A1095"/>
    <mergeCell ref="C1094:C1095"/>
    <mergeCell ref="A278:A279"/>
    <mergeCell ref="B278:B279"/>
    <mergeCell ref="C278:C279"/>
    <mergeCell ref="D278:D279"/>
    <mergeCell ref="F278:F279"/>
    <mergeCell ref="A540:A541"/>
    <mergeCell ref="C540:C541"/>
    <mergeCell ref="F540:F541"/>
    <mergeCell ref="A760:A761"/>
    <mergeCell ref="C760:C761"/>
    <mergeCell ref="F760:F761"/>
    <mergeCell ref="A778:A779"/>
    <mergeCell ref="C778:C779"/>
    <mergeCell ref="F1088:F1089"/>
    <mergeCell ref="F1090:F1091"/>
    <mergeCell ref="F1092:F1093"/>
    <mergeCell ref="F1094:F1095"/>
    <mergeCell ref="A1070:A1071"/>
    <mergeCell ref="C1070:C1071"/>
    <mergeCell ref="A1072:A1073"/>
    <mergeCell ref="C1072:C1073"/>
    <mergeCell ref="F1072:F1073"/>
    <mergeCell ref="F1074:F1075"/>
    <mergeCell ref="F1076:F1077"/>
    <mergeCell ref="F1078:F1079"/>
    <mergeCell ref="F1080:F1081"/>
    <mergeCell ref="F1082:F1083"/>
    <mergeCell ref="F1084:F1085"/>
    <mergeCell ref="A842:A843"/>
    <mergeCell ref="A844:A845"/>
    <mergeCell ref="D842:D843"/>
    <mergeCell ref="D844:D845"/>
    <mergeCell ref="F842:F843"/>
    <mergeCell ref="F844:F845"/>
    <mergeCell ref="A1088:A1089"/>
    <mergeCell ref="C1088:C1089"/>
    <mergeCell ref="A1090:A1091"/>
    <mergeCell ref="C1090:C1091"/>
    <mergeCell ref="A1074:A1075"/>
    <mergeCell ref="C1074:C1075"/>
    <mergeCell ref="A1076:A1077"/>
    <mergeCell ref="C1076:C1077"/>
    <mergeCell ref="A1078:A1079"/>
    <mergeCell ref="C1078:C1079"/>
    <mergeCell ref="A1080:A1081"/>
    <mergeCell ref="C1080:C1081"/>
    <mergeCell ref="A1082:A1083"/>
    <mergeCell ref="C1082:C1083"/>
    <mergeCell ref="A1084:A1085"/>
    <mergeCell ref="C1084:C1085"/>
    <mergeCell ref="A1086:A1087"/>
    <mergeCell ref="C1086:C1087"/>
    <mergeCell ref="F1070:F1071"/>
    <mergeCell ref="F1086:F1087"/>
    <mergeCell ref="C1058:C1059"/>
    <mergeCell ref="C1062:C1063"/>
    <mergeCell ref="C1064:C1065"/>
    <mergeCell ref="C1066:C1067"/>
    <mergeCell ref="C1068:C1069"/>
    <mergeCell ref="A1056:A1057"/>
    <mergeCell ref="C842:C843"/>
    <mergeCell ref="C844:C845"/>
    <mergeCell ref="B842:B843"/>
    <mergeCell ref="B844:B845"/>
    <mergeCell ref="C734:C735"/>
    <mergeCell ref="E508:E509"/>
    <mergeCell ref="B268:B269"/>
    <mergeCell ref="B270:B271"/>
    <mergeCell ref="B272:B273"/>
    <mergeCell ref="D264:D265"/>
    <mergeCell ref="D266:D267"/>
    <mergeCell ref="D268:D269"/>
    <mergeCell ref="D270:D271"/>
    <mergeCell ref="D272:D273"/>
    <mergeCell ref="B494:B495"/>
    <mergeCell ref="B496:B497"/>
    <mergeCell ref="B498:B499"/>
    <mergeCell ref="B500:B501"/>
    <mergeCell ref="B502:B503"/>
    <mergeCell ref="E286:E287"/>
    <mergeCell ref="E288:E289"/>
    <mergeCell ref="E290:E291"/>
    <mergeCell ref="E292:E293"/>
    <mergeCell ref="E294:E295"/>
    <mergeCell ref="E296:E297"/>
    <mergeCell ref="E298:E299"/>
    <mergeCell ref="E300:E301"/>
    <mergeCell ref="E302:E303"/>
    <mergeCell ref="E304:E305"/>
    <mergeCell ref="E306:E307"/>
    <mergeCell ref="E308:E309"/>
    <mergeCell ref="E310:E311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74:E75"/>
    <mergeCell ref="E76:E77"/>
    <mergeCell ref="E78:E79"/>
    <mergeCell ref="E80:E81"/>
    <mergeCell ref="E82:E83"/>
    <mergeCell ref="E84:E85"/>
    <mergeCell ref="E152:E153"/>
    <mergeCell ref="E154:E155"/>
    <mergeCell ref="E156:E157"/>
    <mergeCell ref="E158:E159"/>
    <mergeCell ref="E160:E161"/>
    <mergeCell ref="E162:E163"/>
    <mergeCell ref="E164:E165"/>
    <mergeCell ref="E166:E167"/>
    <mergeCell ref="E168:E169"/>
    <mergeCell ref="E170:E171"/>
    <mergeCell ref="E172:E173"/>
    <mergeCell ref="E174:E175"/>
    <mergeCell ref="E176:E177"/>
    <mergeCell ref="E182:E183"/>
    <mergeCell ref="E184:E185"/>
    <mergeCell ref="E186:E187"/>
    <mergeCell ref="E188:E189"/>
    <mergeCell ref="E210:E211"/>
    <mergeCell ref="E212:E213"/>
    <mergeCell ref="E214:E215"/>
    <mergeCell ref="E216:E217"/>
    <mergeCell ref="E218:E219"/>
    <mergeCell ref="E220:E221"/>
    <mergeCell ref="E222:E223"/>
    <mergeCell ref="E224:E225"/>
    <mergeCell ref="E226:E227"/>
    <mergeCell ref="E228:E229"/>
    <mergeCell ref="E230:E231"/>
    <mergeCell ref="E232:E233"/>
    <mergeCell ref="E234:E235"/>
    <mergeCell ref="E236:E237"/>
    <mergeCell ref="E238:E239"/>
    <mergeCell ref="E240:E241"/>
    <mergeCell ref="E242:E243"/>
    <mergeCell ref="E252:E253"/>
    <mergeCell ref="E254:E255"/>
    <mergeCell ref="E256:E257"/>
    <mergeCell ref="E258:E259"/>
    <mergeCell ref="E260:E261"/>
    <mergeCell ref="E262:E263"/>
    <mergeCell ref="E264:E265"/>
    <mergeCell ref="E266:E267"/>
    <mergeCell ref="E268:E269"/>
    <mergeCell ref="E270:E271"/>
    <mergeCell ref="E272:E273"/>
    <mergeCell ref="E274:E275"/>
    <mergeCell ref="E276:E277"/>
    <mergeCell ref="E278:E279"/>
    <mergeCell ref="E280:E281"/>
    <mergeCell ref="E282:E283"/>
    <mergeCell ref="E284:E285"/>
    <mergeCell ref="E350:E351"/>
    <mergeCell ref="E352:E353"/>
    <mergeCell ref="E354:E355"/>
    <mergeCell ref="E356:E357"/>
    <mergeCell ref="E392:E393"/>
    <mergeCell ref="E394:E395"/>
    <mergeCell ref="E396:E397"/>
    <mergeCell ref="E398:E399"/>
    <mergeCell ref="E400:E401"/>
    <mergeCell ref="E402:E403"/>
    <mergeCell ref="E404:E405"/>
    <mergeCell ref="E406:E407"/>
    <mergeCell ref="E408:E409"/>
    <mergeCell ref="E410:E411"/>
    <mergeCell ref="E412:E413"/>
    <mergeCell ref="E414:E415"/>
    <mergeCell ref="E416:E417"/>
    <mergeCell ref="E446:E447"/>
    <mergeCell ref="E448:E449"/>
    <mergeCell ref="E450:E451"/>
    <mergeCell ref="E452:E453"/>
    <mergeCell ref="E454:E455"/>
    <mergeCell ref="E456:E457"/>
    <mergeCell ref="E458:E459"/>
    <mergeCell ref="E460:E461"/>
    <mergeCell ref="E462:E463"/>
    <mergeCell ref="E464:E465"/>
    <mergeCell ref="E472:E473"/>
    <mergeCell ref="E474:E475"/>
    <mergeCell ref="E476:E477"/>
    <mergeCell ref="E478:E479"/>
    <mergeCell ref="E480:E481"/>
    <mergeCell ref="E482:E483"/>
    <mergeCell ref="E484:E485"/>
    <mergeCell ref="E486:E487"/>
    <mergeCell ref="E488:E489"/>
    <mergeCell ref="E490:E491"/>
    <mergeCell ref="E492:E493"/>
    <mergeCell ref="E494:E495"/>
    <mergeCell ref="E496:E497"/>
    <mergeCell ref="E498:E499"/>
    <mergeCell ref="E500:E501"/>
    <mergeCell ref="E502:E503"/>
    <mergeCell ref="E504:E505"/>
    <mergeCell ref="E528:E529"/>
    <mergeCell ref="E530:E531"/>
    <mergeCell ref="E532:E533"/>
    <mergeCell ref="E534:E535"/>
    <mergeCell ref="E536:E537"/>
    <mergeCell ref="E538:E539"/>
    <mergeCell ref="E540:E541"/>
    <mergeCell ref="E596:E597"/>
    <mergeCell ref="E598:E599"/>
    <mergeCell ref="E600:E601"/>
    <mergeCell ref="E602:E603"/>
    <mergeCell ref="E604:E605"/>
    <mergeCell ref="E606:E607"/>
    <mergeCell ref="E608:E609"/>
    <mergeCell ref="E610:E611"/>
    <mergeCell ref="E612:E613"/>
    <mergeCell ref="E614:E615"/>
    <mergeCell ref="E616:E617"/>
    <mergeCell ref="E618:E619"/>
    <mergeCell ref="E620:E621"/>
    <mergeCell ref="E622:E623"/>
    <mergeCell ref="E624:E625"/>
    <mergeCell ref="E626:E627"/>
    <mergeCell ref="E628:E629"/>
    <mergeCell ref="E688:E689"/>
    <mergeCell ref="E690:E691"/>
    <mergeCell ref="E692:E693"/>
    <mergeCell ref="E694:E695"/>
    <mergeCell ref="E696:E697"/>
    <mergeCell ref="E698:E699"/>
    <mergeCell ref="E700:E701"/>
    <mergeCell ref="E702:E703"/>
    <mergeCell ref="E704:E705"/>
    <mergeCell ref="E706:E707"/>
    <mergeCell ref="E708:E709"/>
    <mergeCell ref="E710:E711"/>
    <mergeCell ref="E712:E713"/>
    <mergeCell ref="E728:E729"/>
    <mergeCell ref="E730:E731"/>
    <mergeCell ref="E732:E733"/>
    <mergeCell ref="E734:E735"/>
    <mergeCell ref="E764:E765"/>
    <mergeCell ref="E766:E767"/>
    <mergeCell ref="E768:E769"/>
    <mergeCell ref="E770:E771"/>
    <mergeCell ref="E772:E773"/>
    <mergeCell ref="E774:E775"/>
    <mergeCell ref="E776:E777"/>
    <mergeCell ref="E778:E779"/>
    <mergeCell ref="E780:E781"/>
    <mergeCell ref="E782:E783"/>
    <mergeCell ref="E784:E785"/>
    <mergeCell ref="E786:E787"/>
    <mergeCell ref="E788:E789"/>
    <mergeCell ref="E790:E791"/>
    <mergeCell ref="E792:E793"/>
    <mergeCell ref="E794:E795"/>
    <mergeCell ref="E816:E817"/>
    <mergeCell ref="E842:E843"/>
    <mergeCell ref="E844:E845"/>
    <mergeCell ref="E846:E847"/>
    <mergeCell ref="E848:E849"/>
    <mergeCell ref="E854:E855"/>
    <mergeCell ref="E856:E857"/>
    <mergeCell ref="E858:E859"/>
    <mergeCell ref="E860:E861"/>
    <mergeCell ref="E862:E863"/>
    <mergeCell ref="E864:E865"/>
    <mergeCell ref="E866:E867"/>
    <mergeCell ref="E868:E869"/>
    <mergeCell ref="E870:E871"/>
    <mergeCell ref="E872:E873"/>
    <mergeCell ref="E874:E875"/>
    <mergeCell ref="E876:E877"/>
    <mergeCell ref="E878:E879"/>
    <mergeCell ref="E886:E887"/>
    <mergeCell ref="E888:E889"/>
    <mergeCell ref="E890:E891"/>
    <mergeCell ref="E892:E893"/>
    <mergeCell ref="E894:E895"/>
    <mergeCell ref="E896:E897"/>
    <mergeCell ref="E898:E899"/>
    <mergeCell ref="E900:E901"/>
    <mergeCell ref="E902:E903"/>
    <mergeCell ref="E904:E905"/>
    <mergeCell ref="E906:E907"/>
    <mergeCell ref="E908:E909"/>
    <mergeCell ref="E910:E911"/>
    <mergeCell ref="E912:E913"/>
    <mergeCell ref="E914:E915"/>
    <mergeCell ref="E916:E917"/>
    <mergeCell ref="E918:E919"/>
    <mergeCell ref="E1026:E1027"/>
    <mergeCell ref="E1028:E1029"/>
    <mergeCell ref="E1030:E1031"/>
    <mergeCell ref="E1032:E1033"/>
    <mergeCell ref="E1034:E1035"/>
    <mergeCell ref="E1036:E1037"/>
    <mergeCell ref="E1038:E1039"/>
    <mergeCell ref="E1040:E1041"/>
    <mergeCell ref="E1042:E1043"/>
    <mergeCell ref="E1044:E1045"/>
    <mergeCell ref="E1046:E1047"/>
    <mergeCell ref="E1048:E1049"/>
    <mergeCell ref="E1050:E1051"/>
    <mergeCell ref="E1052:E1053"/>
    <mergeCell ref="E1088:E1089"/>
    <mergeCell ref="E1090:E1091"/>
    <mergeCell ref="E1092:E1093"/>
    <mergeCell ref="E1094:E1095"/>
    <mergeCell ref="E1054:E1055"/>
    <mergeCell ref="E1056:E1057"/>
    <mergeCell ref="E1058:E1059"/>
    <mergeCell ref="E1060:E1061"/>
    <mergeCell ref="E1062:E1063"/>
    <mergeCell ref="E1064:E1065"/>
    <mergeCell ref="E1066:E1067"/>
    <mergeCell ref="E1068:E1069"/>
    <mergeCell ref="E1070:E1071"/>
    <mergeCell ref="E1072:E1073"/>
    <mergeCell ref="E1074:E1075"/>
    <mergeCell ref="E1076:E1077"/>
    <mergeCell ref="E1078:E1079"/>
    <mergeCell ref="E1080:E1081"/>
    <mergeCell ref="E1082:E1083"/>
    <mergeCell ref="E1084:E1085"/>
    <mergeCell ref="E1086:E1087"/>
  </mergeCells>
  <pageMargins left="0.65" right="0.35" top="0.5" bottom="0.5" header="0.32" footer="0.25"/>
  <pageSetup paperSize="8" scale="80" fitToHeight="0" orientation="landscape" r:id="rId1"/>
  <headerFooter alignWithMargins="0">
    <oddFooter>&amp;LWESTERN PROVINCE&amp;CPage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topLeftCell="A25" zoomScaleNormal="100" zoomScaleSheetLayoutView="100" workbookViewId="0">
      <selection activeCell="C22" sqref="C22:C23"/>
    </sheetView>
  </sheetViews>
  <sheetFormatPr defaultColWidth="8" defaultRowHeight="12.75" customHeight="1" x14ac:dyDescent="0.2"/>
  <cols>
    <col min="1" max="1" width="4.5703125" style="51" customWidth="1"/>
    <col min="2" max="2" width="7.85546875" style="51" customWidth="1"/>
    <col min="3" max="3" width="36.5703125" style="155" customWidth="1"/>
    <col min="4" max="4" width="19.28515625" style="50" customWidth="1"/>
    <col min="5" max="5" width="12.42578125" style="50" customWidth="1"/>
    <col min="6" max="6" width="15.28515625" style="55" customWidth="1"/>
    <col min="7" max="7" width="10.28515625" style="51" customWidth="1"/>
    <col min="8" max="8" width="13.7109375" style="49" customWidth="1"/>
    <col min="9" max="9" width="12.85546875" style="49" customWidth="1"/>
    <col min="10" max="10" width="12.5703125" style="49" customWidth="1"/>
    <col min="11" max="11" width="11.85546875" style="49" customWidth="1"/>
    <col min="12" max="12" width="10.42578125" style="49" customWidth="1"/>
    <col min="13" max="13" width="11.42578125" style="49" customWidth="1"/>
    <col min="14" max="14" width="19.42578125" style="49" customWidth="1"/>
    <col min="15" max="15" width="13.28515625" style="49" customWidth="1"/>
    <col min="16" max="16" width="13" style="49" customWidth="1"/>
    <col min="17" max="17" width="16.140625" style="49" customWidth="1"/>
    <col min="18" max="16384" width="8" style="49"/>
  </cols>
  <sheetData>
    <row r="1" spans="1:18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ht="15.75" x14ac:dyDescent="0.2">
      <c r="A2" s="204" t="s">
        <v>1777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8" ht="15.75" x14ac:dyDescent="0.2">
      <c r="A3" s="204" t="s">
        <v>2680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8" s="53" customFormat="1" ht="15.75" x14ac:dyDescent="0.25">
      <c r="A4" s="205" t="s">
        <v>1778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54"/>
    </row>
    <row r="5" spans="1:18" s="53" customFormat="1" ht="15.75" x14ac:dyDescent="0.25">
      <c r="A5" s="205" t="s">
        <v>1779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54"/>
    </row>
    <row r="7" spans="1:18" ht="15.75" x14ac:dyDescent="0.25">
      <c r="A7" s="83" t="s">
        <v>1769</v>
      </c>
      <c r="B7" s="83"/>
      <c r="C7" s="154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8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8" ht="15.75" x14ac:dyDescent="0.25">
      <c r="A9" s="111" t="s">
        <v>2600</v>
      </c>
      <c r="B9" s="83"/>
      <c r="C9" s="154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8" ht="15.75" x14ac:dyDescent="0.25">
      <c r="A10" s="83" t="s">
        <v>2591</v>
      </c>
      <c r="B10" s="83"/>
      <c r="C10" s="154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8" ht="15.75" x14ac:dyDescent="0.25">
      <c r="A11" s="67"/>
      <c r="B11" s="67"/>
      <c r="C11" s="153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8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8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189"/>
      <c r="O13" s="189"/>
      <c r="P13" s="189"/>
      <c r="Q13" s="189"/>
    </row>
    <row r="14" spans="1:18" s="57" customFormat="1" ht="12.75" customHeight="1" x14ac:dyDescent="0.2">
      <c r="A14" s="214">
        <v>1</v>
      </c>
      <c r="B14" s="214" t="s">
        <v>3871</v>
      </c>
      <c r="C14" s="196" t="s">
        <v>2098</v>
      </c>
      <c r="D14" s="230" t="s">
        <v>3948</v>
      </c>
      <c r="E14" s="228">
        <v>0.1</v>
      </c>
      <c r="F14" s="228"/>
      <c r="G14" s="58" t="s">
        <v>1770</v>
      </c>
      <c r="H14" s="58"/>
      <c r="I14" s="72"/>
      <c r="J14" s="72"/>
      <c r="K14" s="72"/>
      <c r="L14" s="72"/>
      <c r="M14" s="214"/>
      <c r="N14" s="214"/>
      <c r="O14" s="72"/>
      <c r="P14" s="214"/>
      <c r="Q14" s="214"/>
    </row>
    <row r="15" spans="1:18" s="57" customFormat="1" ht="12.75" customHeight="1" x14ac:dyDescent="0.2">
      <c r="A15" s="215"/>
      <c r="B15" s="215"/>
      <c r="C15" s="196"/>
      <c r="D15" s="231"/>
      <c r="E15" s="229"/>
      <c r="F15" s="229"/>
      <c r="G15" s="58" t="s">
        <v>1771</v>
      </c>
      <c r="H15" s="58"/>
      <c r="I15" s="72"/>
      <c r="J15" s="72"/>
      <c r="K15" s="72"/>
      <c r="L15" s="72"/>
      <c r="M15" s="215"/>
      <c r="N15" s="215"/>
      <c r="O15" s="72"/>
      <c r="P15" s="215"/>
      <c r="Q15" s="215"/>
    </row>
    <row r="16" spans="1:18" s="57" customFormat="1" ht="12.75" customHeight="1" x14ac:dyDescent="0.2">
      <c r="A16" s="214">
        <v>2</v>
      </c>
      <c r="B16" s="199" t="s">
        <v>5068</v>
      </c>
      <c r="C16" s="196" t="s">
        <v>6059</v>
      </c>
      <c r="D16" s="230" t="s">
        <v>6063</v>
      </c>
      <c r="E16" s="228">
        <v>0.1</v>
      </c>
      <c r="F16" s="228"/>
      <c r="G16" s="58" t="s">
        <v>1770</v>
      </c>
      <c r="H16" s="58"/>
      <c r="I16" s="72"/>
      <c r="J16" s="72"/>
      <c r="K16" s="72"/>
      <c r="L16" s="72"/>
      <c r="M16" s="214"/>
      <c r="N16" s="214"/>
      <c r="O16" s="72"/>
      <c r="P16" s="214"/>
      <c r="Q16" s="214"/>
    </row>
    <row r="17" spans="1:17" s="57" customFormat="1" ht="12.75" customHeight="1" x14ac:dyDescent="0.2">
      <c r="A17" s="215"/>
      <c r="B17" s="200"/>
      <c r="C17" s="196"/>
      <c r="D17" s="231"/>
      <c r="E17" s="229"/>
      <c r="F17" s="229"/>
      <c r="G17" s="58" t="s">
        <v>1771</v>
      </c>
      <c r="H17" s="58"/>
      <c r="I17" s="72"/>
      <c r="J17" s="72"/>
      <c r="K17" s="72"/>
      <c r="L17" s="72"/>
      <c r="M17" s="215"/>
      <c r="N17" s="215"/>
      <c r="O17" s="72"/>
      <c r="P17" s="215"/>
      <c r="Q17" s="215"/>
    </row>
    <row r="18" spans="1:17" s="57" customFormat="1" ht="12.75" customHeight="1" x14ac:dyDescent="0.2">
      <c r="A18" s="214">
        <v>3</v>
      </c>
      <c r="B18" s="214" t="s">
        <v>3938</v>
      </c>
      <c r="C18" s="196" t="s">
        <v>2681</v>
      </c>
      <c r="D18" s="230" t="s">
        <v>3949</v>
      </c>
      <c r="E18" s="228">
        <v>0.1</v>
      </c>
      <c r="F18" s="228"/>
      <c r="G18" s="58" t="s">
        <v>1770</v>
      </c>
      <c r="H18" s="58"/>
      <c r="I18" s="72"/>
      <c r="J18" s="72"/>
      <c r="K18" s="72"/>
      <c r="L18" s="72"/>
      <c r="M18" s="214"/>
      <c r="N18" s="214"/>
      <c r="O18" s="72"/>
      <c r="P18" s="214"/>
      <c r="Q18" s="214"/>
    </row>
    <row r="19" spans="1:17" s="57" customFormat="1" ht="12.75" customHeight="1" x14ac:dyDescent="0.2">
      <c r="A19" s="215"/>
      <c r="B19" s="215"/>
      <c r="C19" s="196"/>
      <c r="D19" s="231"/>
      <c r="E19" s="229"/>
      <c r="F19" s="229"/>
      <c r="G19" s="58" t="s">
        <v>1771</v>
      </c>
      <c r="H19" s="58"/>
      <c r="I19" s="72"/>
      <c r="J19" s="72"/>
      <c r="K19" s="72"/>
      <c r="L19" s="72"/>
      <c r="M19" s="215"/>
      <c r="N19" s="215"/>
      <c r="O19" s="72"/>
      <c r="P19" s="215"/>
      <c r="Q19" s="215"/>
    </row>
    <row r="20" spans="1:17" s="57" customFormat="1" ht="12.75" customHeight="1" x14ac:dyDescent="0.2">
      <c r="A20" s="214">
        <v>4</v>
      </c>
      <c r="B20" s="214" t="s">
        <v>3939</v>
      </c>
      <c r="C20" s="196" t="s">
        <v>2682</v>
      </c>
      <c r="D20" s="230" t="s">
        <v>3950</v>
      </c>
      <c r="E20" s="228">
        <v>0.1</v>
      </c>
      <c r="F20" s="228"/>
      <c r="G20" s="58" t="s">
        <v>1770</v>
      </c>
      <c r="H20" s="58"/>
      <c r="I20" s="72"/>
      <c r="J20" s="72"/>
      <c r="K20" s="72"/>
      <c r="L20" s="72"/>
      <c r="M20" s="214"/>
      <c r="N20" s="214"/>
      <c r="O20" s="72"/>
      <c r="P20" s="214"/>
      <c r="Q20" s="214"/>
    </row>
    <row r="21" spans="1:17" s="57" customFormat="1" ht="12.75" customHeight="1" x14ac:dyDescent="0.2">
      <c r="A21" s="215"/>
      <c r="B21" s="215"/>
      <c r="C21" s="196"/>
      <c r="D21" s="231"/>
      <c r="E21" s="229"/>
      <c r="F21" s="229"/>
      <c r="G21" s="58" t="s">
        <v>1771</v>
      </c>
      <c r="H21" s="58"/>
      <c r="I21" s="72"/>
      <c r="J21" s="72"/>
      <c r="K21" s="72"/>
      <c r="L21" s="72"/>
      <c r="M21" s="215"/>
      <c r="N21" s="215"/>
      <c r="O21" s="72"/>
      <c r="P21" s="215"/>
      <c r="Q21" s="215"/>
    </row>
    <row r="22" spans="1:17" s="57" customFormat="1" ht="12.75" customHeight="1" x14ac:dyDescent="0.2">
      <c r="A22" s="214">
        <v>5</v>
      </c>
      <c r="B22" s="214" t="s">
        <v>3940</v>
      </c>
      <c r="C22" s="196" t="s">
        <v>2683</v>
      </c>
      <c r="D22" s="230" t="s">
        <v>3950</v>
      </c>
      <c r="E22" s="228">
        <v>0.1</v>
      </c>
      <c r="F22" s="228"/>
      <c r="G22" s="58" t="s">
        <v>1770</v>
      </c>
      <c r="H22" s="58"/>
      <c r="I22" s="72"/>
      <c r="J22" s="72"/>
      <c r="K22" s="72"/>
      <c r="L22" s="72"/>
      <c r="M22" s="214"/>
      <c r="N22" s="214"/>
      <c r="O22" s="72"/>
      <c r="P22" s="214"/>
      <c r="Q22" s="214"/>
    </row>
    <row r="23" spans="1:17" s="57" customFormat="1" ht="12.75" customHeight="1" x14ac:dyDescent="0.2">
      <c r="A23" s="215"/>
      <c r="B23" s="215"/>
      <c r="C23" s="196"/>
      <c r="D23" s="231"/>
      <c r="E23" s="229"/>
      <c r="F23" s="229"/>
      <c r="G23" s="58" t="s">
        <v>1771</v>
      </c>
      <c r="H23" s="58"/>
      <c r="I23" s="72"/>
      <c r="J23" s="72"/>
      <c r="K23" s="72"/>
      <c r="L23" s="72"/>
      <c r="M23" s="215"/>
      <c r="N23" s="215"/>
      <c r="O23" s="72"/>
      <c r="P23" s="215"/>
      <c r="Q23" s="215"/>
    </row>
    <row r="24" spans="1:17" s="57" customFormat="1" ht="12.75" customHeight="1" x14ac:dyDescent="0.2">
      <c r="A24" s="214">
        <v>6</v>
      </c>
      <c r="B24" s="214" t="s">
        <v>3941</v>
      </c>
      <c r="C24" s="196" t="s">
        <v>6060</v>
      </c>
      <c r="D24" s="230" t="s">
        <v>3951</v>
      </c>
      <c r="E24" s="228">
        <v>0.1</v>
      </c>
      <c r="F24" s="228"/>
      <c r="G24" s="58" t="s">
        <v>1770</v>
      </c>
      <c r="H24" s="58"/>
      <c r="I24" s="72"/>
      <c r="J24" s="72"/>
      <c r="K24" s="72"/>
      <c r="L24" s="72"/>
      <c r="M24" s="214"/>
      <c r="N24" s="214"/>
      <c r="O24" s="72"/>
      <c r="P24" s="214"/>
      <c r="Q24" s="214"/>
    </row>
    <row r="25" spans="1:17" s="57" customFormat="1" ht="12.75" customHeight="1" x14ac:dyDescent="0.2">
      <c r="A25" s="215"/>
      <c r="B25" s="215"/>
      <c r="C25" s="196"/>
      <c r="D25" s="231"/>
      <c r="E25" s="229"/>
      <c r="F25" s="229"/>
      <c r="G25" s="58" t="s">
        <v>1771</v>
      </c>
      <c r="H25" s="58"/>
      <c r="I25" s="72"/>
      <c r="J25" s="72"/>
      <c r="K25" s="72"/>
      <c r="L25" s="72"/>
      <c r="M25" s="215"/>
      <c r="N25" s="215"/>
      <c r="O25" s="72"/>
      <c r="P25" s="215"/>
      <c r="Q25" s="215"/>
    </row>
    <row r="26" spans="1:17" s="57" customFormat="1" ht="12.75" customHeight="1" x14ac:dyDescent="0.2">
      <c r="A26" s="214">
        <v>7</v>
      </c>
      <c r="B26" s="214" t="s">
        <v>3368</v>
      </c>
      <c r="C26" s="196" t="s">
        <v>2277</v>
      </c>
      <c r="D26" s="230" t="s">
        <v>3951</v>
      </c>
      <c r="E26" s="228">
        <v>0.1</v>
      </c>
      <c r="F26" s="228"/>
      <c r="G26" s="58" t="s">
        <v>1770</v>
      </c>
      <c r="H26" s="58"/>
      <c r="I26" s="72"/>
      <c r="J26" s="72"/>
      <c r="K26" s="72"/>
      <c r="L26" s="72"/>
      <c r="M26" s="214"/>
      <c r="N26" s="214"/>
      <c r="O26" s="72"/>
      <c r="P26" s="214"/>
      <c r="Q26" s="214"/>
    </row>
    <row r="27" spans="1:17" s="57" customFormat="1" ht="12.75" customHeight="1" x14ac:dyDescent="0.2">
      <c r="A27" s="215"/>
      <c r="B27" s="215"/>
      <c r="C27" s="196"/>
      <c r="D27" s="231"/>
      <c r="E27" s="229"/>
      <c r="F27" s="229"/>
      <c r="G27" s="58" t="s">
        <v>1771</v>
      </c>
      <c r="H27" s="58"/>
      <c r="I27" s="72"/>
      <c r="J27" s="72"/>
      <c r="K27" s="72"/>
      <c r="L27" s="72"/>
      <c r="M27" s="215"/>
      <c r="N27" s="215"/>
      <c r="O27" s="72"/>
      <c r="P27" s="215"/>
      <c r="Q27" s="215"/>
    </row>
    <row r="28" spans="1:17" s="57" customFormat="1" ht="12.75" customHeight="1" x14ac:dyDescent="0.2">
      <c r="A28" s="214">
        <v>8</v>
      </c>
      <c r="B28" s="214" t="s">
        <v>3942</v>
      </c>
      <c r="C28" s="196" t="s">
        <v>2684</v>
      </c>
      <c r="D28" s="230" t="s">
        <v>3949</v>
      </c>
      <c r="E28" s="228">
        <v>0.1</v>
      </c>
      <c r="F28" s="228"/>
      <c r="G28" s="58" t="s">
        <v>1770</v>
      </c>
      <c r="H28" s="58"/>
      <c r="I28" s="72"/>
      <c r="J28" s="72"/>
      <c r="K28" s="72"/>
      <c r="L28" s="72"/>
      <c r="M28" s="214"/>
      <c r="N28" s="214"/>
      <c r="O28" s="72"/>
      <c r="P28" s="214"/>
      <c r="Q28" s="214"/>
    </row>
    <row r="29" spans="1:17" s="57" customFormat="1" ht="12.75" customHeight="1" x14ac:dyDescent="0.2">
      <c r="A29" s="215"/>
      <c r="B29" s="215"/>
      <c r="C29" s="196"/>
      <c r="D29" s="231"/>
      <c r="E29" s="229"/>
      <c r="F29" s="229"/>
      <c r="G29" s="58" t="s">
        <v>1771</v>
      </c>
      <c r="H29" s="58"/>
      <c r="I29" s="72"/>
      <c r="J29" s="72"/>
      <c r="K29" s="72"/>
      <c r="L29" s="72"/>
      <c r="M29" s="215"/>
      <c r="N29" s="215"/>
      <c r="O29" s="72"/>
      <c r="P29" s="215"/>
      <c r="Q29" s="215"/>
    </row>
    <row r="30" spans="1:17" s="57" customFormat="1" ht="12.75" customHeight="1" x14ac:dyDescent="0.2">
      <c r="A30" s="214">
        <v>9</v>
      </c>
      <c r="B30" s="214" t="s">
        <v>3943</v>
      </c>
      <c r="C30" s="196" t="s">
        <v>2685</v>
      </c>
      <c r="D30" s="230" t="s">
        <v>3952</v>
      </c>
      <c r="E30" s="228">
        <v>0.1</v>
      </c>
      <c r="F30" s="228"/>
      <c r="G30" s="58" t="s">
        <v>1770</v>
      </c>
      <c r="H30" s="58"/>
      <c r="I30" s="72"/>
      <c r="J30" s="72"/>
      <c r="K30" s="72"/>
      <c r="L30" s="72"/>
      <c r="M30" s="214"/>
      <c r="N30" s="214"/>
      <c r="O30" s="72"/>
      <c r="P30" s="214"/>
      <c r="Q30" s="214"/>
    </row>
    <row r="31" spans="1:17" s="57" customFormat="1" ht="12.75" customHeight="1" x14ac:dyDescent="0.2">
      <c r="A31" s="215"/>
      <c r="B31" s="215"/>
      <c r="C31" s="196"/>
      <c r="D31" s="231"/>
      <c r="E31" s="229"/>
      <c r="F31" s="229"/>
      <c r="G31" s="58" t="s">
        <v>1771</v>
      </c>
      <c r="H31" s="58"/>
      <c r="I31" s="72"/>
      <c r="J31" s="72"/>
      <c r="K31" s="72"/>
      <c r="L31" s="72"/>
      <c r="M31" s="215"/>
      <c r="N31" s="215"/>
      <c r="O31" s="72"/>
      <c r="P31" s="215"/>
      <c r="Q31" s="215"/>
    </row>
    <row r="32" spans="1:17" s="57" customFormat="1" ht="12.75" customHeight="1" x14ac:dyDescent="0.2">
      <c r="A32" s="214">
        <v>10</v>
      </c>
      <c r="B32" s="214" t="s">
        <v>3528</v>
      </c>
      <c r="C32" s="196" t="s">
        <v>2375</v>
      </c>
      <c r="D32" s="230" t="s">
        <v>3952</v>
      </c>
      <c r="E32" s="228">
        <v>0.1</v>
      </c>
      <c r="F32" s="228"/>
      <c r="G32" s="58" t="s">
        <v>1770</v>
      </c>
      <c r="H32" s="58"/>
      <c r="I32" s="72"/>
      <c r="J32" s="72"/>
      <c r="K32" s="72"/>
      <c r="L32" s="72"/>
      <c r="M32" s="214"/>
      <c r="N32" s="214"/>
      <c r="O32" s="72"/>
      <c r="P32" s="214"/>
      <c r="Q32" s="214"/>
    </row>
    <row r="33" spans="1:17" s="57" customFormat="1" ht="12.75" customHeight="1" x14ac:dyDescent="0.2">
      <c r="A33" s="215"/>
      <c r="B33" s="215"/>
      <c r="C33" s="196"/>
      <c r="D33" s="231"/>
      <c r="E33" s="229"/>
      <c r="F33" s="229"/>
      <c r="G33" s="58" t="s">
        <v>1771</v>
      </c>
      <c r="H33" s="58"/>
      <c r="I33" s="72"/>
      <c r="J33" s="72"/>
      <c r="K33" s="72"/>
      <c r="L33" s="72"/>
      <c r="M33" s="215"/>
      <c r="N33" s="215"/>
      <c r="O33" s="72"/>
      <c r="P33" s="215"/>
      <c r="Q33" s="215"/>
    </row>
    <row r="34" spans="1:17" s="57" customFormat="1" ht="12.75" customHeight="1" x14ac:dyDescent="0.2">
      <c r="A34" s="214">
        <v>11</v>
      </c>
      <c r="B34" s="214">
        <v>1024</v>
      </c>
      <c r="C34" s="196" t="s">
        <v>6061</v>
      </c>
      <c r="D34" s="230" t="s">
        <v>6063</v>
      </c>
      <c r="E34" s="228">
        <v>0.1</v>
      </c>
      <c r="F34" s="228"/>
      <c r="G34" s="58" t="s">
        <v>1770</v>
      </c>
      <c r="H34" s="58"/>
      <c r="I34" s="72"/>
      <c r="J34" s="72"/>
      <c r="K34" s="72"/>
      <c r="L34" s="72"/>
      <c r="M34" s="214"/>
      <c r="N34" s="214"/>
      <c r="O34" s="72"/>
      <c r="P34" s="214"/>
      <c r="Q34" s="214"/>
    </row>
    <row r="35" spans="1:17" s="57" customFormat="1" ht="12.75" customHeight="1" x14ac:dyDescent="0.2">
      <c r="A35" s="215"/>
      <c r="B35" s="215"/>
      <c r="C35" s="196"/>
      <c r="D35" s="231"/>
      <c r="E35" s="229"/>
      <c r="F35" s="229"/>
      <c r="G35" s="156" t="s">
        <v>1771</v>
      </c>
      <c r="H35" s="58"/>
      <c r="I35" s="72"/>
      <c r="J35" s="72"/>
      <c r="K35" s="72"/>
      <c r="L35" s="72"/>
      <c r="M35" s="215"/>
      <c r="N35" s="215"/>
      <c r="O35" s="72"/>
      <c r="P35" s="215"/>
      <c r="Q35" s="215"/>
    </row>
    <row r="36" spans="1:17" s="57" customFormat="1" ht="12.75" customHeight="1" x14ac:dyDescent="0.2">
      <c r="A36" s="214">
        <v>12</v>
      </c>
      <c r="B36" s="214" t="s">
        <v>3505</v>
      </c>
      <c r="C36" s="196" t="s">
        <v>2349</v>
      </c>
      <c r="D36" s="230" t="s">
        <v>3952</v>
      </c>
      <c r="E36" s="228">
        <v>0.1</v>
      </c>
      <c r="F36" s="228"/>
      <c r="G36" s="58" t="s">
        <v>1770</v>
      </c>
      <c r="H36" s="58"/>
      <c r="I36" s="72"/>
      <c r="J36" s="72"/>
      <c r="K36" s="72"/>
      <c r="L36" s="72"/>
      <c r="M36" s="214"/>
      <c r="N36" s="214"/>
      <c r="O36" s="72"/>
      <c r="P36" s="214"/>
      <c r="Q36" s="214"/>
    </row>
    <row r="37" spans="1:17" s="57" customFormat="1" ht="12.75" customHeight="1" x14ac:dyDescent="0.2">
      <c r="A37" s="215"/>
      <c r="B37" s="215"/>
      <c r="C37" s="196"/>
      <c r="D37" s="231"/>
      <c r="E37" s="229"/>
      <c r="F37" s="229"/>
      <c r="G37" s="58" t="s">
        <v>1771</v>
      </c>
      <c r="H37" s="58"/>
      <c r="I37" s="72"/>
      <c r="J37" s="72"/>
      <c r="K37" s="72"/>
      <c r="L37" s="72"/>
      <c r="M37" s="215"/>
      <c r="N37" s="215"/>
      <c r="O37" s="72"/>
      <c r="P37" s="215"/>
      <c r="Q37" s="215"/>
    </row>
    <row r="38" spans="1:17" s="57" customFormat="1" ht="12.75" customHeight="1" x14ac:dyDescent="0.2">
      <c r="A38" s="214">
        <v>13</v>
      </c>
      <c r="B38" s="214" t="s">
        <v>3507</v>
      </c>
      <c r="C38" s="196" t="s">
        <v>2686</v>
      </c>
      <c r="D38" s="230" t="s">
        <v>3952</v>
      </c>
      <c r="E38" s="228">
        <v>0.1</v>
      </c>
      <c r="F38" s="228"/>
      <c r="G38" s="58" t="s">
        <v>1770</v>
      </c>
      <c r="H38" s="58"/>
      <c r="I38" s="72"/>
      <c r="J38" s="72"/>
      <c r="K38" s="72"/>
      <c r="L38" s="72"/>
      <c r="M38" s="214"/>
      <c r="N38" s="214"/>
      <c r="O38" s="72"/>
      <c r="P38" s="214"/>
      <c r="Q38" s="214"/>
    </row>
    <row r="39" spans="1:17" s="57" customFormat="1" ht="12.75" customHeight="1" x14ac:dyDescent="0.2">
      <c r="A39" s="215"/>
      <c r="B39" s="215"/>
      <c r="C39" s="196"/>
      <c r="D39" s="231"/>
      <c r="E39" s="229"/>
      <c r="F39" s="229"/>
      <c r="G39" s="58" t="s">
        <v>1771</v>
      </c>
      <c r="H39" s="58"/>
      <c r="I39" s="72"/>
      <c r="J39" s="72"/>
      <c r="K39" s="72"/>
      <c r="L39" s="72"/>
      <c r="M39" s="215"/>
      <c r="N39" s="215"/>
      <c r="O39" s="72"/>
      <c r="P39" s="215"/>
      <c r="Q39" s="215"/>
    </row>
    <row r="40" spans="1:17" s="57" customFormat="1" ht="12.75" customHeight="1" x14ac:dyDescent="0.2">
      <c r="A40" s="214">
        <v>14</v>
      </c>
      <c r="B40" s="214" t="s">
        <v>3944</v>
      </c>
      <c r="C40" s="196" t="s">
        <v>2687</v>
      </c>
      <c r="D40" s="230" t="s">
        <v>3953</v>
      </c>
      <c r="E40" s="228">
        <v>0.1</v>
      </c>
      <c r="F40" s="228"/>
      <c r="G40" s="58" t="s">
        <v>1770</v>
      </c>
      <c r="H40" s="58"/>
      <c r="I40" s="72"/>
      <c r="J40" s="72"/>
      <c r="K40" s="72"/>
      <c r="L40" s="72"/>
      <c r="M40" s="214"/>
      <c r="N40" s="214"/>
      <c r="O40" s="72"/>
      <c r="P40" s="214"/>
      <c r="Q40" s="214"/>
    </row>
    <row r="41" spans="1:17" s="57" customFormat="1" ht="12.75" customHeight="1" x14ac:dyDescent="0.2">
      <c r="A41" s="215"/>
      <c r="B41" s="215"/>
      <c r="C41" s="196"/>
      <c r="D41" s="231"/>
      <c r="E41" s="229"/>
      <c r="F41" s="229"/>
      <c r="G41" s="58" t="s">
        <v>1771</v>
      </c>
      <c r="H41" s="58"/>
      <c r="I41" s="72"/>
      <c r="J41" s="72"/>
      <c r="K41" s="72"/>
      <c r="L41" s="72"/>
      <c r="M41" s="215"/>
      <c r="N41" s="215"/>
      <c r="O41" s="72"/>
      <c r="P41" s="215"/>
      <c r="Q41" s="215"/>
    </row>
    <row r="42" spans="1:17" s="57" customFormat="1" ht="12.75" customHeight="1" x14ac:dyDescent="0.2">
      <c r="A42" s="214">
        <v>15</v>
      </c>
      <c r="B42" s="214" t="s">
        <v>3545</v>
      </c>
      <c r="C42" s="196" t="s">
        <v>2688</v>
      </c>
      <c r="D42" s="230" t="s">
        <v>3952</v>
      </c>
      <c r="E42" s="228">
        <v>0.1</v>
      </c>
      <c r="F42" s="228"/>
      <c r="G42" s="58" t="s">
        <v>1770</v>
      </c>
      <c r="H42" s="58"/>
      <c r="I42" s="72"/>
      <c r="J42" s="72"/>
      <c r="K42" s="72"/>
      <c r="L42" s="72"/>
      <c r="M42" s="214"/>
      <c r="N42" s="214"/>
      <c r="O42" s="72"/>
      <c r="P42" s="214"/>
      <c r="Q42" s="214"/>
    </row>
    <row r="43" spans="1:17" s="57" customFormat="1" ht="12.75" customHeight="1" x14ac:dyDescent="0.2">
      <c r="A43" s="215"/>
      <c r="B43" s="215"/>
      <c r="C43" s="196"/>
      <c r="D43" s="231"/>
      <c r="E43" s="229"/>
      <c r="F43" s="229"/>
      <c r="G43" s="58" t="s">
        <v>1771</v>
      </c>
      <c r="H43" s="58"/>
      <c r="I43" s="72"/>
      <c r="J43" s="72"/>
      <c r="K43" s="72"/>
      <c r="L43" s="72"/>
      <c r="M43" s="215"/>
      <c r="N43" s="215"/>
      <c r="O43" s="72"/>
      <c r="P43" s="215"/>
      <c r="Q43" s="215"/>
    </row>
    <row r="44" spans="1:17" s="57" customFormat="1" ht="12.75" customHeight="1" x14ac:dyDescent="0.2">
      <c r="A44" s="214">
        <v>16</v>
      </c>
      <c r="B44" s="214" t="s">
        <v>3945</v>
      </c>
      <c r="C44" s="196" t="s">
        <v>2689</v>
      </c>
      <c r="D44" s="230" t="s">
        <v>3953</v>
      </c>
      <c r="E44" s="228">
        <v>0.1</v>
      </c>
      <c r="F44" s="228"/>
      <c r="G44" s="58" t="s">
        <v>1770</v>
      </c>
      <c r="H44" s="58"/>
      <c r="I44" s="72"/>
      <c r="J44" s="72"/>
      <c r="K44" s="72"/>
      <c r="L44" s="72"/>
      <c r="M44" s="214"/>
      <c r="N44" s="214"/>
      <c r="O44" s="72"/>
      <c r="P44" s="214"/>
      <c r="Q44" s="214"/>
    </row>
    <row r="45" spans="1:17" s="57" customFormat="1" ht="12.75" customHeight="1" x14ac:dyDescent="0.2">
      <c r="A45" s="215"/>
      <c r="B45" s="215"/>
      <c r="C45" s="196"/>
      <c r="D45" s="231"/>
      <c r="E45" s="229"/>
      <c r="F45" s="229"/>
      <c r="G45" s="58" t="s">
        <v>1771</v>
      </c>
      <c r="H45" s="58"/>
      <c r="I45" s="72"/>
      <c r="J45" s="72"/>
      <c r="K45" s="72"/>
      <c r="L45" s="72"/>
      <c r="M45" s="215"/>
      <c r="N45" s="215"/>
      <c r="O45" s="72"/>
      <c r="P45" s="215"/>
      <c r="Q45" s="215"/>
    </row>
    <row r="46" spans="1:17" s="57" customFormat="1" ht="12.75" customHeight="1" x14ac:dyDescent="0.2">
      <c r="A46" s="214">
        <v>17</v>
      </c>
      <c r="B46" s="214" t="s">
        <v>3494</v>
      </c>
      <c r="C46" s="196" t="s">
        <v>2522</v>
      </c>
      <c r="D46" s="230" t="s">
        <v>3953</v>
      </c>
      <c r="E46" s="228">
        <v>0.1</v>
      </c>
      <c r="F46" s="228"/>
      <c r="G46" s="58" t="s">
        <v>1770</v>
      </c>
      <c r="H46" s="58"/>
      <c r="I46" s="72"/>
      <c r="J46" s="72"/>
      <c r="K46" s="72"/>
      <c r="L46" s="72"/>
      <c r="M46" s="214"/>
      <c r="N46" s="214"/>
      <c r="O46" s="72"/>
      <c r="P46" s="214"/>
      <c r="Q46" s="214"/>
    </row>
    <row r="47" spans="1:17" s="57" customFormat="1" ht="12.75" customHeight="1" x14ac:dyDescent="0.2">
      <c r="A47" s="215"/>
      <c r="B47" s="215"/>
      <c r="C47" s="196"/>
      <c r="D47" s="231"/>
      <c r="E47" s="229"/>
      <c r="F47" s="229"/>
      <c r="G47" s="58" t="s">
        <v>1771</v>
      </c>
      <c r="H47" s="58"/>
      <c r="I47" s="72"/>
      <c r="J47" s="72"/>
      <c r="K47" s="72"/>
      <c r="L47" s="72"/>
      <c r="M47" s="215"/>
      <c r="N47" s="215"/>
      <c r="O47" s="72"/>
      <c r="P47" s="215"/>
      <c r="Q47" s="215"/>
    </row>
    <row r="48" spans="1:17" s="57" customFormat="1" ht="12.75" customHeight="1" x14ac:dyDescent="0.2">
      <c r="A48" s="214">
        <v>18</v>
      </c>
      <c r="B48" s="214" t="s">
        <v>3495</v>
      </c>
      <c r="C48" s="196" t="s">
        <v>2523</v>
      </c>
      <c r="D48" s="230" t="s">
        <v>3953</v>
      </c>
      <c r="E48" s="228">
        <v>0.1</v>
      </c>
      <c r="F48" s="228"/>
      <c r="G48" s="58" t="s">
        <v>1770</v>
      </c>
      <c r="H48" s="58"/>
      <c r="I48" s="72"/>
      <c r="J48" s="72"/>
      <c r="K48" s="72"/>
      <c r="L48" s="72"/>
      <c r="M48" s="214"/>
      <c r="N48" s="214"/>
      <c r="O48" s="72"/>
      <c r="P48" s="214"/>
      <c r="Q48" s="214"/>
    </row>
    <row r="49" spans="1:17" s="57" customFormat="1" ht="12.75" customHeight="1" x14ac:dyDescent="0.2">
      <c r="A49" s="215"/>
      <c r="B49" s="215"/>
      <c r="C49" s="196"/>
      <c r="D49" s="231"/>
      <c r="E49" s="229"/>
      <c r="F49" s="229"/>
      <c r="G49" s="58" t="s">
        <v>1771</v>
      </c>
      <c r="H49" s="58"/>
      <c r="I49" s="72"/>
      <c r="J49" s="72"/>
      <c r="K49" s="72"/>
      <c r="L49" s="72"/>
      <c r="M49" s="215"/>
      <c r="N49" s="215"/>
      <c r="O49" s="72"/>
      <c r="P49" s="215"/>
      <c r="Q49" s="215"/>
    </row>
    <row r="50" spans="1:17" s="57" customFormat="1" ht="12.75" customHeight="1" x14ac:dyDescent="0.2">
      <c r="A50" s="214">
        <v>19</v>
      </c>
      <c r="B50" s="214" t="s">
        <v>3502</v>
      </c>
      <c r="C50" s="196" t="s">
        <v>2533</v>
      </c>
      <c r="D50" s="230" t="s">
        <v>3953</v>
      </c>
      <c r="E50" s="228">
        <v>0.1</v>
      </c>
      <c r="F50" s="228"/>
      <c r="G50" s="58" t="s">
        <v>1770</v>
      </c>
      <c r="H50" s="58"/>
      <c r="I50" s="72"/>
      <c r="J50" s="72"/>
      <c r="K50" s="72"/>
      <c r="L50" s="72"/>
      <c r="M50" s="214"/>
      <c r="N50" s="214"/>
      <c r="O50" s="72"/>
      <c r="P50" s="214"/>
      <c r="Q50" s="214"/>
    </row>
    <row r="51" spans="1:17" s="57" customFormat="1" ht="12.75" customHeight="1" x14ac:dyDescent="0.2">
      <c r="A51" s="215"/>
      <c r="B51" s="215"/>
      <c r="C51" s="196"/>
      <c r="D51" s="231"/>
      <c r="E51" s="229"/>
      <c r="F51" s="229"/>
      <c r="G51" s="58" t="s">
        <v>1771</v>
      </c>
      <c r="H51" s="58"/>
      <c r="I51" s="72"/>
      <c r="J51" s="72"/>
      <c r="K51" s="72"/>
      <c r="L51" s="72"/>
      <c r="M51" s="215"/>
      <c r="N51" s="215"/>
      <c r="O51" s="72"/>
      <c r="P51" s="215"/>
      <c r="Q51" s="215"/>
    </row>
    <row r="52" spans="1:17" s="57" customFormat="1" ht="12.75" customHeight="1" x14ac:dyDescent="0.2">
      <c r="A52" s="214">
        <v>20</v>
      </c>
      <c r="B52" s="214" t="s">
        <v>3946</v>
      </c>
      <c r="C52" s="196" t="s">
        <v>2690</v>
      </c>
      <c r="D52" s="230" t="s">
        <v>3953</v>
      </c>
      <c r="E52" s="228">
        <v>0.1</v>
      </c>
      <c r="F52" s="228"/>
      <c r="G52" s="58" t="s">
        <v>1770</v>
      </c>
      <c r="H52" s="58"/>
      <c r="I52" s="72"/>
      <c r="J52" s="72"/>
      <c r="K52" s="72"/>
      <c r="L52" s="72"/>
      <c r="M52" s="214"/>
      <c r="N52" s="214"/>
      <c r="O52" s="72"/>
      <c r="P52" s="214"/>
      <c r="Q52" s="214"/>
    </row>
    <row r="53" spans="1:17" s="57" customFormat="1" ht="12.75" customHeight="1" x14ac:dyDescent="0.2">
      <c r="A53" s="215"/>
      <c r="B53" s="215"/>
      <c r="C53" s="196"/>
      <c r="D53" s="231"/>
      <c r="E53" s="229"/>
      <c r="F53" s="229"/>
      <c r="G53" s="58" t="s">
        <v>1771</v>
      </c>
      <c r="H53" s="58"/>
      <c r="I53" s="72"/>
      <c r="J53" s="72"/>
      <c r="K53" s="72"/>
      <c r="L53" s="72"/>
      <c r="M53" s="215"/>
      <c r="N53" s="215"/>
      <c r="O53" s="72"/>
      <c r="P53" s="215"/>
      <c r="Q53" s="215"/>
    </row>
    <row r="54" spans="1:17" s="57" customFormat="1" ht="12.75" customHeight="1" x14ac:dyDescent="0.2">
      <c r="A54" s="214">
        <v>21</v>
      </c>
      <c r="B54" s="214" t="s">
        <v>3463</v>
      </c>
      <c r="C54" s="196" t="s">
        <v>2486</v>
      </c>
      <c r="D54" s="230" t="s">
        <v>3953</v>
      </c>
      <c r="E54" s="228">
        <v>0.1</v>
      </c>
      <c r="F54" s="228"/>
      <c r="G54" s="58" t="s">
        <v>1770</v>
      </c>
      <c r="H54" s="58"/>
      <c r="I54" s="72"/>
      <c r="J54" s="72"/>
      <c r="K54" s="72"/>
      <c r="L54" s="72"/>
      <c r="M54" s="214"/>
      <c r="N54" s="214"/>
      <c r="O54" s="72"/>
      <c r="P54" s="214"/>
      <c r="Q54" s="214"/>
    </row>
    <row r="55" spans="1:17" s="57" customFormat="1" ht="12.75" customHeight="1" x14ac:dyDescent="0.2">
      <c r="A55" s="215"/>
      <c r="B55" s="215"/>
      <c r="C55" s="196"/>
      <c r="D55" s="231"/>
      <c r="E55" s="229"/>
      <c r="F55" s="229"/>
      <c r="G55" s="58" t="s">
        <v>1771</v>
      </c>
      <c r="H55" s="58"/>
      <c r="I55" s="72"/>
      <c r="J55" s="72"/>
      <c r="K55" s="72"/>
      <c r="L55" s="72"/>
      <c r="M55" s="215"/>
      <c r="N55" s="215"/>
      <c r="O55" s="72"/>
      <c r="P55" s="215"/>
      <c r="Q55" s="215"/>
    </row>
    <row r="56" spans="1:17" s="57" customFormat="1" ht="12.75" customHeight="1" x14ac:dyDescent="0.2">
      <c r="A56" s="214">
        <v>22</v>
      </c>
      <c r="B56" s="214" t="s">
        <v>3947</v>
      </c>
      <c r="C56" s="196" t="s">
        <v>6062</v>
      </c>
      <c r="D56" s="230" t="s">
        <v>3952</v>
      </c>
      <c r="E56" s="228">
        <v>0.1</v>
      </c>
      <c r="F56" s="228"/>
      <c r="G56" s="58" t="s">
        <v>1770</v>
      </c>
      <c r="H56" s="58"/>
      <c r="I56" s="72"/>
      <c r="J56" s="72"/>
      <c r="K56" s="72"/>
      <c r="L56" s="72"/>
      <c r="M56" s="214"/>
      <c r="N56" s="214"/>
      <c r="O56" s="72"/>
      <c r="P56" s="214"/>
      <c r="Q56" s="214"/>
    </row>
    <row r="57" spans="1:17" s="57" customFormat="1" ht="12.75" customHeight="1" x14ac:dyDescent="0.2">
      <c r="A57" s="215"/>
      <c r="B57" s="215"/>
      <c r="C57" s="196"/>
      <c r="D57" s="231"/>
      <c r="E57" s="229"/>
      <c r="F57" s="229"/>
      <c r="G57" s="58" t="s">
        <v>1771</v>
      </c>
      <c r="H57" s="58"/>
      <c r="I57" s="72"/>
      <c r="J57" s="72"/>
      <c r="K57" s="72"/>
      <c r="L57" s="72"/>
      <c r="M57" s="215"/>
      <c r="N57" s="215"/>
      <c r="O57" s="72"/>
      <c r="P57" s="215"/>
      <c r="Q57" s="215"/>
    </row>
    <row r="58" spans="1:17" s="57" customFormat="1" ht="12.75" customHeight="1" x14ac:dyDescent="0.2">
      <c r="A58" s="214">
        <v>23</v>
      </c>
      <c r="B58" s="214" t="s">
        <v>3478</v>
      </c>
      <c r="C58" s="196" t="s">
        <v>2691</v>
      </c>
      <c r="D58" s="230" t="s">
        <v>3953</v>
      </c>
      <c r="E58" s="228">
        <v>0.1</v>
      </c>
      <c r="F58" s="228"/>
      <c r="G58" s="58" t="s">
        <v>1770</v>
      </c>
      <c r="H58" s="58"/>
      <c r="I58" s="72"/>
      <c r="J58" s="72"/>
      <c r="K58" s="72"/>
      <c r="L58" s="72"/>
      <c r="M58" s="214"/>
      <c r="N58" s="214"/>
      <c r="O58" s="72"/>
      <c r="P58" s="214"/>
      <c r="Q58" s="214"/>
    </row>
    <row r="59" spans="1:17" s="57" customFormat="1" ht="12.75" customHeight="1" x14ac:dyDescent="0.2">
      <c r="A59" s="215"/>
      <c r="B59" s="215"/>
      <c r="C59" s="196"/>
      <c r="D59" s="231"/>
      <c r="E59" s="229"/>
      <c r="F59" s="229"/>
      <c r="G59" s="58" t="s">
        <v>1771</v>
      </c>
      <c r="H59" s="58"/>
      <c r="I59" s="72"/>
      <c r="J59" s="72"/>
      <c r="K59" s="72"/>
      <c r="L59" s="72"/>
      <c r="M59" s="215"/>
      <c r="N59" s="215"/>
      <c r="O59" s="72"/>
      <c r="P59" s="215"/>
      <c r="Q59" s="215"/>
    </row>
    <row r="60" spans="1:17" s="66" customFormat="1" ht="25.5" customHeight="1" x14ac:dyDescent="0.2">
      <c r="A60" s="69"/>
      <c r="B60" s="69"/>
      <c r="C60" s="61"/>
      <c r="D60" s="62"/>
      <c r="E60" s="63">
        <f>SUM(E14:E59)</f>
        <v>2.3000000000000007</v>
      </c>
      <c r="F60" s="73">
        <f>SUM(F14:F59)</f>
        <v>0</v>
      </c>
      <c r="G60" s="69"/>
      <c r="H60" s="65"/>
      <c r="I60" s="65"/>
      <c r="J60" s="65"/>
      <c r="K60" s="65"/>
      <c r="L60" s="65"/>
      <c r="M60" s="65"/>
      <c r="N60" s="65"/>
      <c r="O60" s="65"/>
      <c r="P60" s="65"/>
      <c r="Q60" s="65"/>
    </row>
  </sheetData>
  <sheetProtection selectLockedCells="1" selectUnlockedCells="1"/>
  <mergeCells count="252">
    <mergeCell ref="D54:D55"/>
    <mergeCell ref="D56:D57"/>
    <mergeCell ref="D58:D59"/>
    <mergeCell ref="B52:B53"/>
    <mergeCell ref="B54:B55"/>
    <mergeCell ref="B56:B57"/>
    <mergeCell ref="B58:B59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52:D5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Q16:Q17"/>
    <mergeCell ref="A56:A57"/>
    <mergeCell ref="C56:C57"/>
    <mergeCell ref="E56:E57"/>
    <mergeCell ref="F56:F57"/>
    <mergeCell ref="A58:A59"/>
    <mergeCell ref="C58:C59"/>
    <mergeCell ref="E58:E59"/>
    <mergeCell ref="F58:F59"/>
    <mergeCell ref="A52:A53"/>
    <mergeCell ref="C52:C53"/>
    <mergeCell ref="E52:E53"/>
    <mergeCell ref="F52:F53"/>
    <mergeCell ref="A54:A55"/>
    <mergeCell ref="C54:C55"/>
    <mergeCell ref="E54:E55"/>
    <mergeCell ref="F54:F55"/>
    <mergeCell ref="A48:A49"/>
    <mergeCell ref="C48:C49"/>
    <mergeCell ref="E48:E49"/>
    <mergeCell ref="F48:F49"/>
    <mergeCell ref="A50:A51"/>
    <mergeCell ref="C50:C51"/>
    <mergeCell ref="E50:E51"/>
    <mergeCell ref="F50:F51"/>
    <mergeCell ref="A44:A45"/>
    <mergeCell ref="C44:C45"/>
    <mergeCell ref="E44:E45"/>
    <mergeCell ref="F44:F45"/>
    <mergeCell ref="A46:A47"/>
    <mergeCell ref="C46:C47"/>
    <mergeCell ref="E46:E47"/>
    <mergeCell ref="F46:F47"/>
    <mergeCell ref="B44:B45"/>
    <mergeCell ref="B46:B47"/>
    <mergeCell ref="B48:B49"/>
    <mergeCell ref="B50:B51"/>
    <mergeCell ref="D48:D49"/>
    <mergeCell ref="D50:D51"/>
    <mergeCell ref="A40:A41"/>
    <mergeCell ref="C40:C41"/>
    <mergeCell ref="E40:E41"/>
    <mergeCell ref="F40:F41"/>
    <mergeCell ref="A42:A43"/>
    <mergeCell ref="C42:C43"/>
    <mergeCell ref="E42:E43"/>
    <mergeCell ref="F42:F43"/>
    <mergeCell ref="A36:A37"/>
    <mergeCell ref="C36:C37"/>
    <mergeCell ref="E36:E37"/>
    <mergeCell ref="F36:F37"/>
    <mergeCell ref="A38:A39"/>
    <mergeCell ref="C38:C39"/>
    <mergeCell ref="E38:E39"/>
    <mergeCell ref="F38:F39"/>
    <mergeCell ref="B36:B37"/>
    <mergeCell ref="B38:B39"/>
    <mergeCell ref="B40:B41"/>
    <mergeCell ref="B42:B43"/>
    <mergeCell ref="A32:A33"/>
    <mergeCell ref="C32:C33"/>
    <mergeCell ref="E32:E33"/>
    <mergeCell ref="F32:F33"/>
    <mergeCell ref="A34:A35"/>
    <mergeCell ref="C34:C35"/>
    <mergeCell ref="E34:E35"/>
    <mergeCell ref="F34:F35"/>
    <mergeCell ref="A28:A29"/>
    <mergeCell ref="C28:C29"/>
    <mergeCell ref="E28:E29"/>
    <mergeCell ref="F28:F29"/>
    <mergeCell ref="A30:A31"/>
    <mergeCell ref="C30:C31"/>
    <mergeCell ref="E30:E31"/>
    <mergeCell ref="F30:F31"/>
    <mergeCell ref="B32:B33"/>
    <mergeCell ref="B34:B35"/>
    <mergeCell ref="A18:A19"/>
    <mergeCell ref="C18:C19"/>
    <mergeCell ref="E18:E19"/>
    <mergeCell ref="F18:F19"/>
    <mergeCell ref="P26:P27"/>
    <mergeCell ref="A24:A25"/>
    <mergeCell ref="C24:C25"/>
    <mergeCell ref="E24:E25"/>
    <mergeCell ref="F24:F25"/>
    <mergeCell ref="A26:A27"/>
    <mergeCell ref="C26:C27"/>
    <mergeCell ref="E26:E27"/>
    <mergeCell ref="F26:F27"/>
    <mergeCell ref="A20:A21"/>
    <mergeCell ref="C20:C21"/>
    <mergeCell ref="E20:E21"/>
    <mergeCell ref="F20:F21"/>
    <mergeCell ref="A22:A23"/>
    <mergeCell ref="C22:C23"/>
    <mergeCell ref="E22:E23"/>
    <mergeCell ref="F22:F23"/>
    <mergeCell ref="A14:A15"/>
    <mergeCell ref="C14:C15"/>
    <mergeCell ref="E14:E15"/>
    <mergeCell ref="F14:F15"/>
    <mergeCell ref="M14:M15"/>
    <mergeCell ref="N14:N15"/>
    <mergeCell ref="P14:P15"/>
    <mergeCell ref="N26:N27"/>
    <mergeCell ref="Q14:Q15"/>
    <mergeCell ref="M16:M17"/>
    <mergeCell ref="N16:N17"/>
    <mergeCell ref="P16:P17"/>
    <mergeCell ref="P18:P19"/>
    <mergeCell ref="Q18:Q19"/>
    <mergeCell ref="M20:M21"/>
    <mergeCell ref="N20:N21"/>
    <mergeCell ref="P20:P21"/>
    <mergeCell ref="Q20:Q21"/>
    <mergeCell ref="M18:M19"/>
    <mergeCell ref="N18:N19"/>
    <mergeCell ref="A16:A17"/>
    <mergeCell ref="C16:C17"/>
    <mergeCell ref="E16:E17"/>
    <mergeCell ref="F16:F17"/>
    <mergeCell ref="P58:P59"/>
    <mergeCell ref="Q58:Q59"/>
    <mergeCell ref="M58:M59"/>
    <mergeCell ref="N58:N59"/>
    <mergeCell ref="P54:P55"/>
    <mergeCell ref="Q54:Q55"/>
    <mergeCell ref="M56:M57"/>
    <mergeCell ref="N56:N57"/>
    <mergeCell ref="P56:P57"/>
    <mergeCell ref="Q56:Q57"/>
    <mergeCell ref="M54:M55"/>
    <mergeCell ref="N54:N55"/>
    <mergeCell ref="P50:P51"/>
    <mergeCell ref="Q50:Q51"/>
    <mergeCell ref="M52:M53"/>
    <mergeCell ref="N52:N53"/>
    <mergeCell ref="P52:P53"/>
    <mergeCell ref="Q52:Q53"/>
    <mergeCell ref="M50:M51"/>
    <mergeCell ref="N50:N51"/>
    <mergeCell ref="P46:P47"/>
    <mergeCell ref="Q46:Q47"/>
    <mergeCell ref="M48:M49"/>
    <mergeCell ref="N48:N49"/>
    <mergeCell ref="P48:P49"/>
    <mergeCell ref="Q48:Q49"/>
    <mergeCell ref="M46:M47"/>
    <mergeCell ref="N46:N47"/>
    <mergeCell ref="P42:P43"/>
    <mergeCell ref="Q42:Q43"/>
    <mergeCell ref="M44:M45"/>
    <mergeCell ref="N44:N45"/>
    <mergeCell ref="P44:P45"/>
    <mergeCell ref="Q44:Q45"/>
    <mergeCell ref="M42:M43"/>
    <mergeCell ref="N42:N43"/>
    <mergeCell ref="P38:P39"/>
    <mergeCell ref="Q38:Q39"/>
    <mergeCell ref="M40:M41"/>
    <mergeCell ref="N40:N41"/>
    <mergeCell ref="P40:P41"/>
    <mergeCell ref="Q40:Q41"/>
    <mergeCell ref="M38:M39"/>
    <mergeCell ref="N38:N39"/>
    <mergeCell ref="P34:P35"/>
    <mergeCell ref="Q34:Q35"/>
    <mergeCell ref="M36:M37"/>
    <mergeCell ref="N36:N37"/>
    <mergeCell ref="P36:P37"/>
    <mergeCell ref="Q36:Q37"/>
    <mergeCell ref="M34:M35"/>
    <mergeCell ref="N34:N35"/>
    <mergeCell ref="P30:P31"/>
    <mergeCell ref="Q30:Q31"/>
    <mergeCell ref="M32:M33"/>
    <mergeCell ref="N32:N33"/>
    <mergeCell ref="P32:P33"/>
    <mergeCell ref="Q32:Q33"/>
    <mergeCell ref="M30:M31"/>
    <mergeCell ref="N30:N31"/>
    <mergeCell ref="M28:M29"/>
    <mergeCell ref="N28:N29"/>
    <mergeCell ref="P28:P29"/>
    <mergeCell ref="Q28:Q29"/>
    <mergeCell ref="M26:M27"/>
    <mergeCell ref="P22:P23"/>
    <mergeCell ref="Q22:Q23"/>
    <mergeCell ref="M24:M25"/>
    <mergeCell ref="N24:N25"/>
    <mergeCell ref="P24:P25"/>
    <mergeCell ref="Q24:Q25"/>
    <mergeCell ref="M22:M23"/>
    <mergeCell ref="N22:N23"/>
    <mergeCell ref="Q26:Q27"/>
    <mergeCell ref="A12:A13"/>
    <mergeCell ref="D12:D13"/>
    <mergeCell ref="E12:E13"/>
    <mergeCell ref="F12:F13"/>
    <mergeCell ref="G12:G13"/>
    <mergeCell ref="A1:Q1"/>
    <mergeCell ref="A2:Q2"/>
    <mergeCell ref="A3:Q3"/>
    <mergeCell ref="A4:Q4"/>
    <mergeCell ref="A5:Q5"/>
    <mergeCell ref="A8:Q8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B12:B13"/>
    <mergeCell ref="C12:C13"/>
  </mergeCells>
  <pageMargins left="0.65" right="0.35" top="0.5" bottom="0.5" header="0.32" footer="0.25"/>
  <pageSetup paperSize="8" scale="84" fitToHeight="0" orientation="landscape" r:id="rId1"/>
  <headerFooter alignWithMargins="0">
    <oddFooter>&amp;LWESTERN PROVINCE&amp;CPage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82"/>
  <sheetViews>
    <sheetView topLeftCell="A858" zoomScaleNormal="100" zoomScaleSheetLayoutView="100" workbookViewId="0">
      <selection activeCell="C938" sqref="C938:C939"/>
    </sheetView>
  </sheetViews>
  <sheetFormatPr defaultColWidth="8" defaultRowHeight="12.75" customHeight="1" x14ac:dyDescent="0.2"/>
  <cols>
    <col min="1" max="1" width="5.140625" style="51" customWidth="1"/>
    <col min="2" max="2" width="8.5703125" style="51" customWidth="1"/>
    <col min="3" max="3" width="33.28515625" style="51" customWidth="1"/>
    <col min="4" max="4" width="15.85546875" style="50" customWidth="1"/>
    <col min="5" max="5" width="8.85546875" style="50" hidden="1" customWidth="1"/>
    <col min="6" max="7" width="14" style="50" customWidth="1"/>
    <col min="8" max="8" width="11.42578125" style="51" customWidth="1"/>
    <col min="9" max="9" width="15" style="49" customWidth="1"/>
    <col min="10" max="10" width="15.7109375" style="49" customWidth="1"/>
    <col min="11" max="11" width="13.42578125" style="49" customWidth="1"/>
    <col min="12" max="12" width="12.42578125" style="49" customWidth="1"/>
    <col min="13" max="13" width="10.42578125" style="49" customWidth="1"/>
    <col min="14" max="14" width="15.140625" style="49" customWidth="1"/>
    <col min="15" max="15" width="19.42578125" style="49" customWidth="1"/>
    <col min="16" max="16" width="13.28515625" style="49" customWidth="1"/>
    <col min="17" max="17" width="15.7109375" style="49" customWidth="1"/>
    <col min="18" max="18" width="16.140625" style="49" customWidth="1"/>
    <col min="19" max="16384" width="8" style="49"/>
  </cols>
  <sheetData>
    <row r="1" spans="1:19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</row>
    <row r="2" spans="1:19" ht="15.75" x14ac:dyDescent="0.2">
      <c r="A2" s="204" t="s">
        <v>6056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</row>
    <row r="3" spans="1:19" ht="15.75" x14ac:dyDescent="0.2">
      <c r="A3" s="204" t="s">
        <v>4225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</row>
    <row r="4" spans="1:19" s="53" customFormat="1" ht="15.75" x14ac:dyDescent="0.25">
      <c r="A4" s="205" t="s">
        <v>1809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54"/>
    </row>
    <row r="5" spans="1:19" s="53" customFormat="1" ht="15.75" x14ac:dyDescent="0.25">
      <c r="A5" s="205" t="s">
        <v>1775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54"/>
    </row>
    <row r="6" spans="1:19" ht="4.5" customHeight="1" x14ac:dyDescent="0.2">
      <c r="J6" s="151"/>
    </row>
    <row r="7" spans="1:19" ht="15.75" x14ac:dyDescent="0.25">
      <c r="A7" s="83" t="s">
        <v>1769</v>
      </c>
      <c r="B7" s="83"/>
      <c r="C7" s="83"/>
      <c r="D7" s="83"/>
      <c r="E7" s="83"/>
      <c r="F7" s="146"/>
      <c r="G7" s="150"/>
      <c r="H7" s="83"/>
      <c r="I7" s="83"/>
      <c r="J7" s="83"/>
      <c r="K7" s="83"/>
      <c r="L7" s="83"/>
      <c r="M7" s="83"/>
      <c r="N7" s="83"/>
      <c r="O7" s="83"/>
      <c r="P7" s="83"/>
      <c r="Q7" s="71"/>
      <c r="R7" s="71"/>
    </row>
    <row r="8" spans="1:19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</row>
    <row r="9" spans="1:19" ht="15.75" x14ac:dyDescent="0.25">
      <c r="A9" s="111" t="s">
        <v>2600</v>
      </c>
      <c r="B9" s="83"/>
      <c r="C9" s="83"/>
      <c r="D9" s="83"/>
      <c r="E9" s="83"/>
      <c r="F9" s="146"/>
      <c r="G9" s="150"/>
      <c r="H9" s="83"/>
      <c r="I9" s="83"/>
      <c r="J9" s="83"/>
      <c r="K9" s="83"/>
      <c r="L9" s="83"/>
      <c r="M9" s="83"/>
      <c r="N9" s="83"/>
      <c r="O9" s="83"/>
      <c r="P9" s="83"/>
      <c r="Q9" s="71"/>
      <c r="R9" s="71"/>
    </row>
    <row r="10" spans="1:19" ht="15.75" x14ac:dyDescent="0.25">
      <c r="A10" s="83" t="s">
        <v>2591</v>
      </c>
      <c r="B10" s="83"/>
      <c r="C10" s="83"/>
      <c r="D10" s="83"/>
      <c r="E10" s="83"/>
      <c r="F10" s="146"/>
      <c r="G10" s="150"/>
      <c r="H10" s="83"/>
      <c r="I10" s="83"/>
      <c r="J10" s="83"/>
      <c r="K10" s="83"/>
      <c r="L10" s="83"/>
      <c r="M10" s="83"/>
      <c r="N10" s="83"/>
      <c r="O10" s="83"/>
      <c r="P10" s="83"/>
      <c r="Q10" s="71"/>
      <c r="R10" s="71"/>
    </row>
    <row r="11" spans="1:19" ht="15.75" x14ac:dyDescent="0.25">
      <c r="A11" s="67"/>
      <c r="B11" s="67"/>
      <c r="C11" s="67"/>
      <c r="D11" s="67"/>
      <c r="E11" s="67"/>
      <c r="F11" s="145"/>
      <c r="G11" s="149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</row>
    <row r="12" spans="1:19" s="57" customFormat="1" ht="46.5" customHeight="1" x14ac:dyDescent="0.2">
      <c r="A12" s="190" t="s">
        <v>1745</v>
      </c>
      <c r="B12" s="190" t="s">
        <v>3186</v>
      </c>
      <c r="C12" s="190" t="s">
        <v>1752</v>
      </c>
      <c r="D12" s="233" t="s">
        <v>3715</v>
      </c>
      <c r="E12" s="234" t="s">
        <v>2607</v>
      </c>
      <c r="F12" s="189" t="s">
        <v>2607</v>
      </c>
      <c r="G12" s="189" t="s">
        <v>2608</v>
      </c>
      <c r="H12" s="189" t="s">
        <v>2601</v>
      </c>
      <c r="I12" s="189" t="s">
        <v>1754</v>
      </c>
      <c r="J12" s="189" t="s">
        <v>1755</v>
      </c>
      <c r="K12" s="189" t="s">
        <v>1756</v>
      </c>
      <c r="L12" s="189" t="s">
        <v>2571</v>
      </c>
      <c r="M12" s="189" t="s">
        <v>1757</v>
      </c>
      <c r="N12" s="189"/>
      <c r="O12" s="189" t="s">
        <v>1760</v>
      </c>
      <c r="P12" s="189" t="s">
        <v>1761</v>
      </c>
      <c r="Q12" s="189" t="s">
        <v>1762</v>
      </c>
      <c r="R12" s="189" t="s">
        <v>1789</v>
      </c>
    </row>
    <row r="13" spans="1:19" s="57" customFormat="1" ht="33.75" customHeight="1" x14ac:dyDescent="0.2">
      <c r="A13" s="190"/>
      <c r="B13" s="190"/>
      <c r="C13" s="190"/>
      <c r="D13" s="233"/>
      <c r="E13" s="235"/>
      <c r="F13" s="189"/>
      <c r="G13" s="189"/>
      <c r="H13" s="189"/>
      <c r="I13" s="189"/>
      <c r="J13" s="189"/>
      <c r="K13" s="189"/>
      <c r="L13" s="189"/>
      <c r="M13" s="142" t="s">
        <v>1758</v>
      </c>
      <c r="N13" s="142" t="s">
        <v>1759</v>
      </c>
      <c r="O13" s="189"/>
      <c r="P13" s="189"/>
      <c r="Q13" s="189"/>
      <c r="R13" s="189"/>
    </row>
    <row r="14" spans="1:19" ht="12.75" customHeight="1" x14ac:dyDescent="0.2">
      <c r="A14" s="195">
        <v>1</v>
      </c>
      <c r="B14" s="232" t="s">
        <v>4303</v>
      </c>
      <c r="C14" s="196" t="s">
        <v>4286</v>
      </c>
      <c r="D14" s="195" t="s">
        <v>3711</v>
      </c>
      <c r="E14" s="217">
        <v>200000</v>
      </c>
      <c r="F14" s="216">
        <f>E14/1000000</f>
        <v>0.2</v>
      </c>
      <c r="G14" s="217"/>
      <c r="H14" s="148" t="s">
        <v>1770</v>
      </c>
      <c r="I14" s="148"/>
      <c r="J14" s="144"/>
      <c r="K14" s="144"/>
      <c r="L14" s="144"/>
      <c r="M14" s="144"/>
      <c r="N14" s="195"/>
      <c r="O14" s="195"/>
      <c r="P14" s="144"/>
      <c r="Q14" s="195"/>
      <c r="R14" s="195"/>
    </row>
    <row r="15" spans="1:19" ht="12.75" customHeight="1" x14ac:dyDescent="0.2">
      <c r="A15" s="195"/>
      <c r="B15" s="232"/>
      <c r="C15" s="196"/>
      <c r="D15" s="195"/>
      <c r="E15" s="218"/>
      <c r="F15" s="216"/>
      <c r="G15" s="218"/>
      <c r="H15" s="148" t="s">
        <v>1771</v>
      </c>
      <c r="I15" s="148"/>
      <c r="J15" s="144"/>
      <c r="K15" s="144"/>
      <c r="L15" s="144"/>
      <c r="M15" s="144"/>
      <c r="N15" s="195"/>
      <c r="O15" s="195"/>
      <c r="P15" s="144"/>
      <c r="Q15" s="195"/>
      <c r="R15" s="195"/>
    </row>
    <row r="16" spans="1:19" s="50" customFormat="1" ht="12.75" customHeight="1" x14ac:dyDescent="0.2">
      <c r="A16" s="195">
        <v>2</v>
      </c>
      <c r="B16" s="232" t="s">
        <v>3744</v>
      </c>
      <c r="C16" s="196" t="s">
        <v>4287</v>
      </c>
      <c r="D16" s="195" t="s">
        <v>3711</v>
      </c>
      <c r="E16" s="217">
        <v>100000</v>
      </c>
      <c r="F16" s="216">
        <f>E16/1000000</f>
        <v>0.1</v>
      </c>
      <c r="G16" s="217"/>
      <c r="H16" s="148" t="s">
        <v>1770</v>
      </c>
      <c r="I16" s="148"/>
      <c r="J16" s="144"/>
      <c r="K16" s="144"/>
      <c r="L16" s="144"/>
      <c r="M16" s="144"/>
      <c r="N16" s="195"/>
      <c r="O16" s="195"/>
      <c r="P16" s="144"/>
      <c r="Q16" s="195"/>
      <c r="R16" s="195"/>
      <c r="S16" s="49"/>
    </row>
    <row r="17" spans="1:19" s="50" customFormat="1" ht="12.75" customHeight="1" x14ac:dyDescent="0.2">
      <c r="A17" s="195"/>
      <c r="B17" s="232"/>
      <c r="C17" s="196"/>
      <c r="D17" s="195"/>
      <c r="E17" s="218"/>
      <c r="F17" s="216"/>
      <c r="G17" s="218"/>
      <c r="H17" s="148" t="s">
        <v>1771</v>
      </c>
      <c r="I17" s="148"/>
      <c r="J17" s="144"/>
      <c r="K17" s="144"/>
      <c r="L17" s="144"/>
      <c r="M17" s="144"/>
      <c r="N17" s="195"/>
      <c r="O17" s="195"/>
      <c r="P17" s="144"/>
      <c r="Q17" s="195"/>
      <c r="R17" s="195"/>
      <c r="S17" s="49"/>
    </row>
    <row r="18" spans="1:19" s="50" customFormat="1" ht="12.75" customHeight="1" x14ac:dyDescent="0.2">
      <c r="A18" s="195">
        <v>3</v>
      </c>
      <c r="B18" s="232" t="s">
        <v>3741</v>
      </c>
      <c r="C18" s="196" t="s">
        <v>4288</v>
      </c>
      <c r="D18" s="195" t="s">
        <v>3711</v>
      </c>
      <c r="E18" s="217">
        <v>200000</v>
      </c>
      <c r="F18" s="216">
        <f>E18/1000000</f>
        <v>0.2</v>
      </c>
      <c r="G18" s="217"/>
      <c r="H18" s="148" t="s">
        <v>1770</v>
      </c>
      <c r="I18" s="148"/>
      <c r="J18" s="144"/>
      <c r="K18" s="144"/>
      <c r="L18" s="144"/>
      <c r="M18" s="144"/>
      <c r="N18" s="195"/>
      <c r="O18" s="195"/>
      <c r="P18" s="144"/>
      <c r="Q18" s="195"/>
      <c r="R18" s="195"/>
      <c r="S18" s="49"/>
    </row>
    <row r="19" spans="1:19" s="50" customFormat="1" ht="12.75" customHeight="1" x14ac:dyDescent="0.2">
      <c r="A19" s="195"/>
      <c r="B19" s="232"/>
      <c r="C19" s="196"/>
      <c r="D19" s="195"/>
      <c r="E19" s="218"/>
      <c r="F19" s="216"/>
      <c r="G19" s="218"/>
      <c r="H19" s="148" t="s">
        <v>1771</v>
      </c>
      <c r="I19" s="148"/>
      <c r="J19" s="144"/>
      <c r="K19" s="144"/>
      <c r="L19" s="144"/>
      <c r="M19" s="144"/>
      <c r="N19" s="195"/>
      <c r="O19" s="195"/>
      <c r="P19" s="144"/>
      <c r="Q19" s="195"/>
      <c r="R19" s="195"/>
      <c r="S19" s="49"/>
    </row>
    <row r="20" spans="1:19" s="50" customFormat="1" ht="12.75" customHeight="1" x14ac:dyDescent="0.2">
      <c r="A20" s="195">
        <v>4</v>
      </c>
      <c r="B20" s="232" t="s">
        <v>4304</v>
      </c>
      <c r="C20" s="196" t="s">
        <v>4289</v>
      </c>
      <c r="D20" s="195" t="s">
        <v>3711</v>
      </c>
      <c r="E20" s="217">
        <v>1500000</v>
      </c>
      <c r="F20" s="216">
        <f>E20/1000000</f>
        <v>1.5</v>
      </c>
      <c r="G20" s="217"/>
      <c r="H20" s="148" t="s">
        <v>1770</v>
      </c>
      <c r="I20" s="148"/>
      <c r="J20" s="144"/>
      <c r="K20" s="144"/>
      <c r="L20" s="144"/>
      <c r="M20" s="144"/>
      <c r="N20" s="195"/>
      <c r="O20" s="195"/>
      <c r="P20" s="144"/>
      <c r="Q20" s="195"/>
      <c r="R20" s="195"/>
      <c r="S20" s="49"/>
    </row>
    <row r="21" spans="1:19" s="50" customFormat="1" ht="12.75" customHeight="1" x14ac:dyDescent="0.2">
      <c r="A21" s="195"/>
      <c r="B21" s="232"/>
      <c r="C21" s="196"/>
      <c r="D21" s="195"/>
      <c r="E21" s="218"/>
      <c r="F21" s="216"/>
      <c r="G21" s="218"/>
      <c r="H21" s="148" t="s">
        <v>1771</v>
      </c>
      <c r="I21" s="148"/>
      <c r="J21" s="144"/>
      <c r="K21" s="144"/>
      <c r="L21" s="144"/>
      <c r="M21" s="144"/>
      <c r="N21" s="195"/>
      <c r="O21" s="195"/>
      <c r="P21" s="144"/>
      <c r="Q21" s="195"/>
      <c r="R21" s="195"/>
      <c r="S21" s="49"/>
    </row>
    <row r="22" spans="1:19" s="50" customFormat="1" ht="12.75" customHeight="1" x14ac:dyDescent="0.2">
      <c r="A22" s="195">
        <v>5</v>
      </c>
      <c r="B22" s="232" t="s">
        <v>3552</v>
      </c>
      <c r="C22" s="196" t="s">
        <v>4290</v>
      </c>
      <c r="D22" s="195" t="s">
        <v>3711</v>
      </c>
      <c r="E22" s="217">
        <v>400000</v>
      </c>
      <c r="F22" s="216">
        <f>E22/1000000</f>
        <v>0.4</v>
      </c>
      <c r="G22" s="217"/>
      <c r="H22" s="148" t="s">
        <v>1770</v>
      </c>
      <c r="I22" s="148"/>
      <c r="J22" s="144"/>
      <c r="K22" s="144"/>
      <c r="L22" s="144"/>
      <c r="M22" s="144"/>
      <c r="N22" s="195"/>
      <c r="O22" s="195"/>
      <c r="P22" s="144"/>
      <c r="Q22" s="195"/>
      <c r="R22" s="195"/>
      <c r="S22" s="49"/>
    </row>
    <row r="23" spans="1:19" s="50" customFormat="1" ht="12.75" customHeight="1" x14ac:dyDescent="0.2">
      <c r="A23" s="195"/>
      <c r="B23" s="232"/>
      <c r="C23" s="196"/>
      <c r="D23" s="195"/>
      <c r="E23" s="218"/>
      <c r="F23" s="216"/>
      <c r="G23" s="218"/>
      <c r="H23" s="148" t="s">
        <v>1771</v>
      </c>
      <c r="I23" s="148"/>
      <c r="J23" s="144"/>
      <c r="K23" s="144"/>
      <c r="L23" s="144"/>
      <c r="M23" s="144"/>
      <c r="N23" s="195"/>
      <c r="O23" s="195"/>
      <c r="P23" s="144"/>
      <c r="Q23" s="195"/>
      <c r="R23" s="195"/>
      <c r="S23" s="49"/>
    </row>
    <row r="24" spans="1:19" s="50" customFormat="1" ht="12.75" customHeight="1" x14ac:dyDescent="0.2">
      <c r="A24" s="195">
        <v>6</v>
      </c>
      <c r="B24" s="232" t="s">
        <v>4305</v>
      </c>
      <c r="C24" s="196" t="s">
        <v>4291</v>
      </c>
      <c r="D24" s="195" t="s">
        <v>3711</v>
      </c>
      <c r="E24" s="217">
        <v>200000</v>
      </c>
      <c r="F24" s="216">
        <f>E24/1000000</f>
        <v>0.2</v>
      </c>
      <c r="G24" s="217"/>
      <c r="H24" s="148" t="s">
        <v>1770</v>
      </c>
      <c r="I24" s="148"/>
      <c r="J24" s="144"/>
      <c r="K24" s="144"/>
      <c r="L24" s="144"/>
      <c r="M24" s="144"/>
      <c r="N24" s="195"/>
      <c r="O24" s="195"/>
      <c r="P24" s="144"/>
      <c r="Q24" s="195"/>
      <c r="R24" s="195"/>
      <c r="S24" s="49"/>
    </row>
    <row r="25" spans="1:19" s="50" customFormat="1" ht="12.75" customHeight="1" x14ac:dyDescent="0.2">
      <c r="A25" s="195"/>
      <c r="B25" s="232"/>
      <c r="C25" s="196"/>
      <c r="D25" s="195"/>
      <c r="E25" s="218"/>
      <c r="F25" s="216"/>
      <c r="G25" s="218"/>
      <c r="H25" s="148" t="s">
        <v>1771</v>
      </c>
      <c r="I25" s="148"/>
      <c r="J25" s="144"/>
      <c r="K25" s="144"/>
      <c r="L25" s="144"/>
      <c r="M25" s="144"/>
      <c r="N25" s="195"/>
      <c r="O25" s="195"/>
      <c r="P25" s="144"/>
      <c r="Q25" s="195"/>
      <c r="R25" s="195"/>
      <c r="S25" s="49"/>
    </row>
    <row r="26" spans="1:19" s="50" customFormat="1" ht="12.75" customHeight="1" x14ac:dyDescent="0.2">
      <c r="A26" s="195">
        <v>7</v>
      </c>
      <c r="B26" s="232" t="s">
        <v>3742</v>
      </c>
      <c r="C26" s="196" t="s">
        <v>4292</v>
      </c>
      <c r="D26" s="195" t="s">
        <v>3711</v>
      </c>
      <c r="E26" s="217">
        <v>400000</v>
      </c>
      <c r="F26" s="216">
        <f>E26/1000000</f>
        <v>0.4</v>
      </c>
      <c r="G26" s="217"/>
      <c r="H26" s="148" t="s">
        <v>1770</v>
      </c>
      <c r="I26" s="148"/>
      <c r="J26" s="144"/>
      <c r="K26" s="144"/>
      <c r="L26" s="144"/>
      <c r="M26" s="144"/>
      <c r="N26" s="195"/>
      <c r="O26" s="195"/>
      <c r="P26" s="144"/>
      <c r="Q26" s="195"/>
      <c r="R26" s="195"/>
      <c r="S26" s="49"/>
    </row>
    <row r="27" spans="1:19" s="50" customFormat="1" ht="12.75" customHeight="1" x14ac:dyDescent="0.2">
      <c r="A27" s="195"/>
      <c r="B27" s="232"/>
      <c r="C27" s="196"/>
      <c r="D27" s="195"/>
      <c r="E27" s="218"/>
      <c r="F27" s="216"/>
      <c r="G27" s="218"/>
      <c r="H27" s="148" t="s">
        <v>1771</v>
      </c>
      <c r="I27" s="148"/>
      <c r="J27" s="144"/>
      <c r="K27" s="144"/>
      <c r="L27" s="144"/>
      <c r="M27" s="144"/>
      <c r="N27" s="195"/>
      <c r="O27" s="195"/>
      <c r="P27" s="144"/>
      <c r="Q27" s="195"/>
      <c r="R27" s="195"/>
      <c r="S27" s="49"/>
    </row>
    <row r="28" spans="1:19" s="50" customFormat="1" ht="12.75" customHeight="1" x14ac:dyDescent="0.2">
      <c r="A28" s="195">
        <v>8</v>
      </c>
      <c r="B28" s="232" t="s">
        <v>3743</v>
      </c>
      <c r="C28" s="196" t="s">
        <v>4293</v>
      </c>
      <c r="D28" s="195" t="s">
        <v>3711</v>
      </c>
      <c r="E28" s="217">
        <v>400000</v>
      </c>
      <c r="F28" s="216">
        <f>E28/1000000</f>
        <v>0.4</v>
      </c>
      <c r="G28" s="217"/>
      <c r="H28" s="148" t="s">
        <v>1770</v>
      </c>
      <c r="I28" s="148"/>
      <c r="J28" s="144"/>
      <c r="K28" s="144"/>
      <c r="L28" s="144"/>
      <c r="M28" s="144"/>
      <c r="N28" s="195"/>
      <c r="O28" s="195"/>
      <c r="P28" s="144"/>
      <c r="Q28" s="195"/>
      <c r="R28" s="195"/>
      <c r="S28" s="49"/>
    </row>
    <row r="29" spans="1:19" s="50" customFormat="1" ht="12.75" customHeight="1" x14ac:dyDescent="0.2">
      <c r="A29" s="195"/>
      <c r="B29" s="232"/>
      <c r="C29" s="196"/>
      <c r="D29" s="195"/>
      <c r="E29" s="218"/>
      <c r="F29" s="216"/>
      <c r="G29" s="218"/>
      <c r="H29" s="148" t="s">
        <v>1771</v>
      </c>
      <c r="I29" s="148"/>
      <c r="J29" s="144"/>
      <c r="K29" s="144"/>
      <c r="L29" s="144"/>
      <c r="M29" s="144"/>
      <c r="N29" s="195"/>
      <c r="O29" s="195"/>
      <c r="P29" s="144"/>
      <c r="Q29" s="195"/>
      <c r="R29" s="195"/>
      <c r="S29" s="49"/>
    </row>
    <row r="30" spans="1:19" s="50" customFormat="1" ht="12.75" customHeight="1" x14ac:dyDescent="0.2">
      <c r="A30" s="195">
        <v>9</v>
      </c>
      <c r="B30" s="232" t="s">
        <v>3861</v>
      </c>
      <c r="C30" s="196" t="s">
        <v>4294</v>
      </c>
      <c r="D30" s="195" t="s">
        <v>3711</v>
      </c>
      <c r="E30" s="217">
        <v>300000</v>
      </c>
      <c r="F30" s="216">
        <f>E30/1000000</f>
        <v>0.3</v>
      </c>
      <c r="G30" s="217"/>
      <c r="H30" s="148" t="s">
        <v>1770</v>
      </c>
      <c r="I30" s="148"/>
      <c r="J30" s="144"/>
      <c r="K30" s="144"/>
      <c r="L30" s="144"/>
      <c r="M30" s="144"/>
      <c r="N30" s="195"/>
      <c r="O30" s="195"/>
      <c r="P30" s="144"/>
      <c r="Q30" s="195"/>
      <c r="R30" s="195"/>
      <c r="S30" s="49"/>
    </row>
    <row r="31" spans="1:19" s="50" customFormat="1" ht="12.75" customHeight="1" x14ac:dyDescent="0.2">
      <c r="A31" s="195"/>
      <c r="B31" s="232"/>
      <c r="C31" s="196"/>
      <c r="D31" s="195"/>
      <c r="E31" s="218"/>
      <c r="F31" s="216"/>
      <c r="G31" s="218"/>
      <c r="H31" s="148" t="s">
        <v>1771</v>
      </c>
      <c r="I31" s="148"/>
      <c r="J31" s="144"/>
      <c r="K31" s="144"/>
      <c r="L31" s="144"/>
      <c r="M31" s="144"/>
      <c r="N31" s="195"/>
      <c r="O31" s="195"/>
      <c r="P31" s="144"/>
      <c r="Q31" s="195"/>
      <c r="R31" s="195"/>
      <c r="S31" s="49"/>
    </row>
    <row r="32" spans="1:19" s="50" customFormat="1" ht="12.75" customHeight="1" x14ac:dyDescent="0.2">
      <c r="A32" s="195">
        <v>10</v>
      </c>
      <c r="B32" s="232" t="s">
        <v>3188</v>
      </c>
      <c r="C32" s="196" t="s">
        <v>4295</v>
      </c>
      <c r="D32" s="195" t="s">
        <v>3711</v>
      </c>
      <c r="E32" s="217">
        <v>300000</v>
      </c>
      <c r="F32" s="216">
        <f>E32/1000000</f>
        <v>0.3</v>
      </c>
      <c r="G32" s="217"/>
      <c r="H32" s="148" t="s">
        <v>1770</v>
      </c>
      <c r="I32" s="148"/>
      <c r="J32" s="144"/>
      <c r="K32" s="144"/>
      <c r="L32" s="144"/>
      <c r="M32" s="144"/>
      <c r="N32" s="195"/>
      <c r="O32" s="195"/>
      <c r="P32" s="144"/>
      <c r="Q32" s="195"/>
      <c r="R32" s="195"/>
      <c r="S32" s="49"/>
    </row>
    <row r="33" spans="1:19" s="50" customFormat="1" ht="12.75" customHeight="1" x14ac:dyDescent="0.2">
      <c r="A33" s="195"/>
      <c r="B33" s="232"/>
      <c r="C33" s="196"/>
      <c r="D33" s="195"/>
      <c r="E33" s="218"/>
      <c r="F33" s="216"/>
      <c r="G33" s="218"/>
      <c r="H33" s="148" t="s">
        <v>1771</v>
      </c>
      <c r="I33" s="148"/>
      <c r="J33" s="144"/>
      <c r="K33" s="144"/>
      <c r="L33" s="144"/>
      <c r="M33" s="144"/>
      <c r="N33" s="195"/>
      <c r="O33" s="195"/>
      <c r="P33" s="144"/>
      <c r="Q33" s="195"/>
      <c r="R33" s="195"/>
      <c r="S33" s="49"/>
    </row>
    <row r="34" spans="1:19" s="50" customFormat="1" ht="12.75" customHeight="1" x14ac:dyDescent="0.2">
      <c r="A34" s="195">
        <v>11</v>
      </c>
      <c r="B34" s="232" t="s">
        <v>3740</v>
      </c>
      <c r="C34" s="196" t="s">
        <v>4296</v>
      </c>
      <c r="D34" s="195" t="s">
        <v>3711</v>
      </c>
      <c r="E34" s="217">
        <v>300000</v>
      </c>
      <c r="F34" s="216">
        <f>E34/1000000</f>
        <v>0.3</v>
      </c>
      <c r="G34" s="217"/>
      <c r="H34" s="148" t="s">
        <v>1770</v>
      </c>
      <c r="I34" s="148"/>
      <c r="J34" s="144"/>
      <c r="K34" s="144"/>
      <c r="L34" s="144"/>
      <c r="M34" s="144"/>
      <c r="N34" s="195"/>
      <c r="O34" s="195"/>
      <c r="P34" s="144"/>
      <c r="Q34" s="195"/>
      <c r="R34" s="195"/>
      <c r="S34" s="49"/>
    </row>
    <row r="35" spans="1:19" s="50" customFormat="1" ht="12.75" customHeight="1" x14ac:dyDescent="0.2">
      <c r="A35" s="195"/>
      <c r="B35" s="232"/>
      <c r="C35" s="196"/>
      <c r="D35" s="195"/>
      <c r="E35" s="218"/>
      <c r="F35" s="216"/>
      <c r="G35" s="218"/>
      <c r="H35" s="148" t="s">
        <v>1771</v>
      </c>
      <c r="I35" s="148"/>
      <c r="J35" s="144"/>
      <c r="K35" s="144"/>
      <c r="L35" s="144"/>
      <c r="M35" s="144"/>
      <c r="N35" s="195"/>
      <c r="O35" s="195"/>
      <c r="P35" s="144"/>
      <c r="Q35" s="195"/>
      <c r="R35" s="195"/>
      <c r="S35" s="49"/>
    </row>
    <row r="36" spans="1:19" s="50" customFormat="1" ht="12.75" customHeight="1" x14ac:dyDescent="0.2">
      <c r="A36" s="195">
        <v>12</v>
      </c>
      <c r="B36" s="232" t="s">
        <v>3739</v>
      </c>
      <c r="C36" s="196" t="s">
        <v>4297</v>
      </c>
      <c r="D36" s="195" t="s">
        <v>3711</v>
      </c>
      <c r="E36" s="217">
        <v>200000</v>
      </c>
      <c r="F36" s="216">
        <f>E36/1000000</f>
        <v>0.2</v>
      </c>
      <c r="G36" s="217"/>
      <c r="H36" s="148" t="s">
        <v>1770</v>
      </c>
      <c r="I36" s="148"/>
      <c r="J36" s="144"/>
      <c r="K36" s="144"/>
      <c r="L36" s="144"/>
      <c r="M36" s="144"/>
      <c r="N36" s="195"/>
      <c r="O36" s="195"/>
      <c r="P36" s="144"/>
      <c r="Q36" s="195"/>
      <c r="R36" s="195"/>
      <c r="S36" s="49"/>
    </row>
    <row r="37" spans="1:19" s="50" customFormat="1" ht="12.75" customHeight="1" x14ac:dyDescent="0.2">
      <c r="A37" s="195"/>
      <c r="B37" s="232"/>
      <c r="C37" s="196"/>
      <c r="D37" s="195"/>
      <c r="E37" s="218"/>
      <c r="F37" s="216"/>
      <c r="G37" s="218"/>
      <c r="H37" s="148" t="s">
        <v>1771</v>
      </c>
      <c r="I37" s="148"/>
      <c r="J37" s="144"/>
      <c r="K37" s="144"/>
      <c r="L37" s="144"/>
      <c r="M37" s="144"/>
      <c r="N37" s="195"/>
      <c r="O37" s="195"/>
      <c r="P37" s="144"/>
      <c r="Q37" s="195"/>
      <c r="R37" s="195"/>
      <c r="S37" s="49"/>
    </row>
    <row r="38" spans="1:19" s="50" customFormat="1" ht="12.75" customHeight="1" x14ac:dyDescent="0.2">
      <c r="A38" s="195">
        <v>13</v>
      </c>
      <c r="B38" s="232" t="s">
        <v>3633</v>
      </c>
      <c r="C38" s="196" t="s">
        <v>4298</v>
      </c>
      <c r="D38" s="195" t="s">
        <v>3711</v>
      </c>
      <c r="E38" s="217">
        <v>600000</v>
      </c>
      <c r="F38" s="216">
        <f>E38/1000000</f>
        <v>0.6</v>
      </c>
      <c r="G38" s="217"/>
      <c r="H38" s="148" t="s">
        <v>1770</v>
      </c>
      <c r="I38" s="148"/>
      <c r="J38" s="144"/>
      <c r="K38" s="144"/>
      <c r="L38" s="144"/>
      <c r="M38" s="144"/>
      <c r="N38" s="195"/>
      <c r="O38" s="195"/>
      <c r="P38" s="144"/>
      <c r="Q38" s="195"/>
      <c r="R38" s="195"/>
      <c r="S38" s="49"/>
    </row>
    <row r="39" spans="1:19" s="50" customFormat="1" ht="12.75" customHeight="1" x14ac:dyDescent="0.2">
      <c r="A39" s="195"/>
      <c r="B39" s="232"/>
      <c r="C39" s="196"/>
      <c r="D39" s="195"/>
      <c r="E39" s="218"/>
      <c r="F39" s="216"/>
      <c r="G39" s="218"/>
      <c r="H39" s="148" t="s">
        <v>1771</v>
      </c>
      <c r="I39" s="148"/>
      <c r="J39" s="144"/>
      <c r="K39" s="144"/>
      <c r="L39" s="144"/>
      <c r="M39" s="144"/>
      <c r="N39" s="195"/>
      <c r="O39" s="195"/>
      <c r="P39" s="144"/>
      <c r="Q39" s="195"/>
      <c r="R39" s="195"/>
      <c r="S39" s="49"/>
    </row>
    <row r="40" spans="1:19" s="50" customFormat="1" ht="12.75" customHeight="1" x14ac:dyDescent="0.2">
      <c r="A40" s="195">
        <v>14</v>
      </c>
      <c r="B40" s="232" t="s">
        <v>4306</v>
      </c>
      <c r="C40" s="196" t="s">
        <v>4299</v>
      </c>
      <c r="D40" s="195" t="s">
        <v>3711</v>
      </c>
      <c r="E40" s="217">
        <v>200000</v>
      </c>
      <c r="F40" s="216">
        <f>E40/1000000</f>
        <v>0.2</v>
      </c>
      <c r="G40" s="217"/>
      <c r="H40" s="148" t="s">
        <v>1770</v>
      </c>
      <c r="I40" s="148"/>
      <c r="J40" s="144"/>
      <c r="K40" s="144"/>
      <c r="L40" s="144"/>
      <c r="M40" s="144"/>
      <c r="N40" s="195"/>
      <c r="O40" s="195"/>
      <c r="P40" s="144"/>
      <c r="Q40" s="195"/>
      <c r="R40" s="195"/>
      <c r="S40" s="49"/>
    </row>
    <row r="41" spans="1:19" s="50" customFormat="1" ht="12.75" customHeight="1" x14ac:dyDescent="0.2">
      <c r="A41" s="195"/>
      <c r="B41" s="232"/>
      <c r="C41" s="196"/>
      <c r="D41" s="195"/>
      <c r="E41" s="218"/>
      <c r="F41" s="216"/>
      <c r="G41" s="218"/>
      <c r="H41" s="148" t="s">
        <v>1771</v>
      </c>
      <c r="I41" s="148"/>
      <c r="J41" s="144"/>
      <c r="K41" s="144"/>
      <c r="L41" s="144"/>
      <c r="M41" s="144"/>
      <c r="N41" s="195"/>
      <c r="O41" s="195"/>
      <c r="P41" s="144"/>
      <c r="Q41" s="195"/>
      <c r="R41" s="195"/>
      <c r="S41" s="49"/>
    </row>
    <row r="42" spans="1:19" s="50" customFormat="1" ht="12.75" customHeight="1" x14ac:dyDescent="0.2">
      <c r="A42" s="195">
        <v>15</v>
      </c>
      <c r="B42" s="232" t="s">
        <v>3862</v>
      </c>
      <c r="C42" s="196" t="s">
        <v>4300</v>
      </c>
      <c r="D42" s="195" t="s">
        <v>3711</v>
      </c>
      <c r="E42" s="217">
        <v>1000000</v>
      </c>
      <c r="F42" s="216">
        <f>E42/1000000</f>
        <v>1</v>
      </c>
      <c r="G42" s="217"/>
      <c r="H42" s="148" t="s">
        <v>1770</v>
      </c>
      <c r="I42" s="148"/>
      <c r="J42" s="144"/>
      <c r="K42" s="144"/>
      <c r="L42" s="144"/>
      <c r="M42" s="144"/>
      <c r="N42" s="195"/>
      <c r="O42" s="195"/>
      <c r="P42" s="144"/>
      <c r="Q42" s="195"/>
      <c r="R42" s="195"/>
      <c r="S42" s="49"/>
    </row>
    <row r="43" spans="1:19" s="50" customFormat="1" ht="12.75" customHeight="1" x14ac:dyDescent="0.2">
      <c r="A43" s="195"/>
      <c r="B43" s="232"/>
      <c r="C43" s="196"/>
      <c r="D43" s="195"/>
      <c r="E43" s="218"/>
      <c r="F43" s="216"/>
      <c r="G43" s="218"/>
      <c r="H43" s="148" t="s">
        <v>1771</v>
      </c>
      <c r="I43" s="148"/>
      <c r="J43" s="144"/>
      <c r="K43" s="144"/>
      <c r="L43" s="144"/>
      <c r="M43" s="144"/>
      <c r="N43" s="195"/>
      <c r="O43" s="195"/>
      <c r="P43" s="144"/>
      <c r="Q43" s="195"/>
      <c r="R43" s="195"/>
      <c r="S43" s="49"/>
    </row>
    <row r="44" spans="1:19" s="50" customFormat="1" ht="12.75" customHeight="1" x14ac:dyDescent="0.2">
      <c r="A44" s="195">
        <v>16</v>
      </c>
      <c r="B44" s="232" t="s">
        <v>3865</v>
      </c>
      <c r="C44" s="196" t="s">
        <v>4301</v>
      </c>
      <c r="D44" s="195" t="s">
        <v>3711</v>
      </c>
      <c r="E44" s="217">
        <v>500000</v>
      </c>
      <c r="F44" s="216">
        <f>E44/1000000</f>
        <v>0.5</v>
      </c>
      <c r="G44" s="217"/>
      <c r="H44" s="148" t="s">
        <v>1770</v>
      </c>
      <c r="I44" s="148"/>
      <c r="J44" s="144"/>
      <c r="K44" s="144"/>
      <c r="L44" s="144"/>
      <c r="M44" s="144"/>
      <c r="N44" s="195"/>
      <c r="O44" s="195"/>
      <c r="P44" s="144"/>
      <c r="Q44" s="195"/>
      <c r="R44" s="195"/>
      <c r="S44" s="49"/>
    </row>
    <row r="45" spans="1:19" s="50" customFormat="1" ht="12.75" customHeight="1" x14ac:dyDescent="0.2">
      <c r="A45" s="195"/>
      <c r="B45" s="232"/>
      <c r="C45" s="196"/>
      <c r="D45" s="195"/>
      <c r="E45" s="218"/>
      <c r="F45" s="216"/>
      <c r="G45" s="218"/>
      <c r="H45" s="148" t="s">
        <v>1771</v>
      </c>
      <c r="I45" s="148"/>
      <c r="J45" s="144"/>
      <c r="K45" s="144"/>
      <c r="L45" s="144"/>
      <c r="M45" s="144"/>
      <c r="N45" s="195"/>
      <c r="O45" s="195"/>
      <c r="P45" s="144"/>
      <c r="Q45" s="195"/>
      <c r="R45" s="195"/>
      <c r="S45" s="49"/>
    </row>
    <row r="46" spans="1:19" s="50" customFormat="1" ht="12.75" customHeight="1" x14ac:dyDescent="0.2">
      <c r="A46" s="195">
        <v>17</v>
      </c>
      <c r="B46" s="232" t="s">
        <v>3662</v>
      </c>
      <c r="C46" s="196" t="s">
        <v>4302</v>
      </c>
      <c r="D46" s="195" t="s">
        <v>3711</v>
      </c>
      <c r="E46" s="217">
        <v>500000</v>
      </c>
      <c r="F46" s="216">
        <f>E46/1000000</f>
        <v>0.5</v>
      </c>
      <c r="G46" s="217"/>
      <c r="H46" s="148" t="s">
        <v>1770</v>
      </c>
      <c r="I46" s="148"/>
      <c r="J46" s="144"/>
      <c r="K46" s="144"/>
      <c r="L46" s="144"/>
      <c r="M46" s="144"/>
      <c r="N46" s="195"/>
      <c r="O46" s="195"/>
      <c r="P46" s="144"/>
      <c r="Q46" s="195"/>
      <c r="R46" s="195"/>
      <c r="S46" s="49"/>
    </row>
    <row r="47" spans="1:19" s="50" customFormat="1" ht="12.75" customHeight="1" x14ac:dyDescent="0.2">
      <c r="A47" s="195"/>
      <c r="B47" s="232"/>
      <c r="C47" s="196"/>
      <c r="D47" s="195"/>
      <c r="E47" s="218"/>
      <c r="F47" s="216"/>
      <c r="G47" s="218"/>
      <c r="H47" s="148" t="s">
        <v>1771</v>
      </c>
      <c r="I47" s="148"/>
      <c r="J47" s="144"/>
      <c r="K47" s="144"/>
      <c r="L47" s="144"/>
      <c r="M47" s="144"/>
      <c r="N47" s="195"/>
      <c r="O47" s="195"/>
      <c r="P47" s="144"/>
      <c r="Q47" s="195"/>
      <c r="R47" s="195"/>
      <c r="S47" s="49"/>
    </row>
    <row r="48" spans="1:19" s="50" customFormat="1" ht="12.75" customHeight="1" x14ac:dyDescent="0.2">
      <c r="A48" s="195">
        <v>18</v>
      </c>
      <c r="B48" s="232" t="s">
        <v>4373</v>
      </c>
      <c r="C48" s="196" t="s">
        <v>4307</v>
      </c>
      <c r="D48" s="195" t="s">
        <v>3711</v>
      </c>
      <c r="E48" s="217">
        <v>200000</v>
      </c>
      <c r="F48" s="216">
        <f>E48/1000000</f>
        <v>0.2</v>
      </c>
      <c r="G48" s="217"/>
      <c r="H48" s="148" t="s">
        <v>1770</v>
      </c>
      <c r="I48" s="148"/>
      <c r="J48" s="144"/>
      <c r="K48" s="144"/>
      <c r="L48" s="144"/>
      <c r="M48" s="144"/>
      <c r="N48" s="195"/>
      <c r="O48" s="195"/>
      <c r="P48" s="144"/>
      <c r="Q48" s="195"/>
      <c r="R48" s="195"/>
      <c r="S48" s="49"/>
    </row>
    <row r="49" spans="1:19" s="50" customFormat="1" ht="12.75" customHeight="1" x14ac:dyDescent="0.2">
      <c r="A49" s="195"/>
      <c r="B49" s="232"/>
      <c r="C49" s="196"/>
      <c r="D49" s="195"/>
      <c r="E49" s="218"/>
      <c r="F49" s="216"/>
      <c r="G49" s="218"/>
      <c r="H49" s="148" t="s">
        <v>1771</v>
      </c>
      <c r="I49" s="148"/>
      <c r="J49" s="144"/>
      <c r="K49" s="144"/>
      <c r="L49" s="144"/>
      <c r="M49" s="144"/>
      <c r="N49" s="195"/>
      <c r="O49" s="195"/>
      <c r="P49" s="144"/>
      <c r="Q49" s="195"/>
      <c r="R49" s="195"/>
      <c r="S49" s="49"/>
    </row>
    <row r="50" spans="1:19" s="50" customFormat="1" ht="12.75" customHeight="1" x14ac:dyDescent="0.2">
      <c r="A50" s="195">
        <v>19</v>
      </c>
      <c r="B50" s="232" t="s">
        <v>3223</v>
      </c>
      <c r="C50" s="196" t="s">
        <v>4308</v>
      </c>
      <c r="D50" s="195" t="s">
        <v>3711</v>
      </c>
      <c r="E50" s="217">
        <v>200000</v>
      </c>
      <c r="F50" s="216">
        <f>E50/1000000</f>
        <v>0.2</v>
      </c>
      <c r="G50" s="217"/>
      <c r="H50" s="148" t="s">
        <v>1770</v>
      </c>
      <c r="I50" s="148"/>
      <c r="J50" s="144"/>
      <c r="K50" s="144"/>
      <c r="L50" s="144"/>
      <c r="M50" s="144"/>
      <c r="N50" s="195"/>
      <c r="O50" s="195"/>
      <c r="P50" s="144"/>
      <c r="Q50" s="195"/>
      <c r="R50" s="195"/>
      <c r="S50" s="49"/>
    </row>
    <row r="51" spans="1:19" s="50" customFormat="1" ht="12.75" customHeight="1" x14ac:dyDescent="0.2">
      <c r="A51" s="195"/>
      <c r="B51" s="232"/>
      <c r="C51" s="196"/>
      <c r="D51" s="195"/>
      <c r="E51" s="218"/>
      <c r="F51" s="216"/>
      <c r="G51" s="218"/>
      <c r="H51" s="148" t="s">
        <v>1771</v>
      </c>
      <c r="I51" s="148"/>
      <c r="J51" s="144"/>
      <c r="K51" s="144"/>
      <c r="L51" s="144"/>
      <c r="M51" s="144"/>
      <c r="N51" s="195"/>
      <c r="O51" s="195"/>
      <c r="P51" s="144"/>
      <c r="Q51" s="195"/>
      <c r="R51" s="195"/>
      <c r="S51" s="49"/>
    </row>
    <row r="52" spans="1:19" s="50" customFormat="1" ht="12.75" customHeight="1" x14ac:dyDescent="0.2">
      <c r="A52" s="195">
        <v>20</v>
      </c>
      <c r="B52" s="232" t="s">
        <v>3732</v>
      </c>
      <c r="C52" s="196" t="s">
        <v>4309</v>
      </c>
      <c r="D52" s="195" t="s">
        <v>3711</v>
      </c>
      <c r="E52" s="217">
        <v>200000</v>
      </c>
      <c r="F52" s="216">
        <f>E52/1000000</f>
        <v>0.2</v>
      </c>
      <c r="G52" s="217"/>
      <c r="H52" s="148" t="s">
        <v>1770</v>
      </c>
      <c r="I52" s="148"/>
      <c r="J52" s="144"/>
      <c r="K52" s="144"/>
      <c r="L52" s="144"/>
      <c r="M52" s="144"/>
      <c r="N52" s="195"/>
      <c r="O52" s="195"/>
      <c r="P52" s="144"/>
      <c r="Q52" s="195"/>
      <c r="R52" s="195"/>
      <c r="S52" s="49"/>
    </row>
    <row r="53" spans="1:19" s="50" customFormat="1" ht="12.75" customHeight="1" x14ac:dyDescent="0.2">
      <c r="A53" s="195"/>
      <c r="B53" s="232"/>
      <c r="C53" s="196"/>
      <c r="D53" s="195"/>
      <c r="E53" s="218"/>
      <c r="F53" s="216"/>
      <c r="G53" s="218"/>
      <c r="H53" s="148" t="s">
        <v>1771</v>
      </c>
      <c r="I53" s="148"/>
      <c r="J53" s="144"/>
      <c r="K53" s="144"/>
      <c r="L53" s="144"/>
      <c r="M53" s="144"/>
      <c r="N53" s="195"/>
      <c r="O53" s="195"/>
      <c r="P53" s="144"/>
      <c r="Q53" s="195"/>
      <c r="R53" s="195"/>
      <c r="S53" s="49"/>
    </row>
    <row r="54" spans="1:19" s="50" customFormat="1" ht="12.75" customHeight="1" x14ac:dyDescent="0.2">
      <c r="A54" s="195">
        <v>21</v>
      </c>
      <c r="B54" s="232" t="s">
        <v>3864</v>
      </c>
      <c r="C54" s="196" t="s">
        <v>4310</v>
      </c>
      <c r="D54" s="195" t="s">
        <v>3711</v>
      </c>
      <c r="E54" s="217">
        <v>200000</v>
      </c>
      <c r="F54" s="216">
        <f>E54/1000000</f>
        <v>0.2</v>
      </c>
      <c r="G54" s="217"/>
      <c r="H54" s="148" t="s">
        <v>1770</v>
      </c>
      <c r="I54" s="148"/>
      <c r="J54" s="144"/>
      <c r="K54" s="144"/>
      <c r="L54" s="144"/>
      <c r="M54" s="144"/>
      <c r="N54" s="195"/>
      <c r="O54" s="195"/>
      <c r="P54" s="144"/>
      <c r="Q54" s="195"/>
      <c r="R54" s="195"/>
      <c r="S54" s="49"/>
    </row>
    <row r="55" spans="1:19" s="50" customFormat="1" ht="12.75" customHeight="1" x14ac:dyDescent="0.2">
      <c r="A55" s="195"/>
      <c r="B55" s="232"/>
      <c r="C55" s="196"/>
      <c r="D55" s="195"/>
      <c r="E55" s="218"/>
      <c r="F55" s="216"/>
      <c r="G55" s="218"/>
      <c r="H55" s="148" t="s">
        <v>1771</v>
      </c>
      <c r="I55" s="148"/>
      <c r="J55" s="144"/>
      <c r="K55" s="144"/>
      <c r="L55" s="144"/>
      <c r="M55" s="144"/>
      <c r="N55" s="195"/>
      <c r="O55" s="195"/>
      <c r="P55" s="144"/>
      <c r="Q55" s="195"/>
      <c r="R55" s="195"/>
      <c r="S55" s="49"/>
    </row>
    <row r="56" spans="1:19" s="50" customFormat="1" ht="12.75" customHeight="1" x14ac:dyDescent="0.2">
      <c r="A56" s="195">
        <v>22</v>
      </c>
      <c r="B56" s="232" t="s">
        <v>4374</v>
      </c>
      <c r="C56" s="196" t="s">
        <v>4311</v>
      </c>
      <c r="D56" s="195" t="s">
        <v>3711</v>
      </c>
      <c r="E56" s="217">
        <v>200000</v>
      </c>
      <c r="F56" s="216">
        <f>E56/1000000</f>
        <v>0.2</v>
      </c>
      <c r="G56" s="217"/>
      <c r="H56" s="148" t="s">
        <v>1770</v>
      </c>
      <c r="I56" s="148"/>
      <c r="J56" s="144"/>
      <c r="K56" s="144"/>
      <c r="L56" s="144"/>
      <c r="M56" s="144"/>
      <c r="N56" s="195"/>
      <c r="O56" s="195"/>
      <c r="P56" s="144"/>
      <c r="Q56" s="195"/>
      <c r="R56" s="195"/>
      <c r="S56" s="49"/>
    </row>
    <row r="57" spans="1:19" s="50" customFormat="1" ht="12.75" customHeight="1" x14ac:dyDescent="0.2">
      <c r="A57" s="195"/>
      <c r="B57" s="232"/>
      <c r="C57" s="196"/>
      <c r="D57" s="195"/>
      <c r="E57" s="218"/>
      <c r="F57" s="216"/>
      <c r="G57" s="218"/>
      <c r="H57" s="148" t="s">
        <v>1771</v>
      </c>
      <c r="I57" s="148"/>
      <c r="J57" s="144"/>
      <c r="K57" s="144"/>
      <c r="L57" s="144"/>
      <c r="M57" s="144"/>
      <c r="N57" s="195"/>
      <c r="O57" s="195"/>
      <c r="P57" s="144"/>
      <c r="Q57" s="195"/>
      <c r="R57" s="195"/>
      <c r="S57" s="49"/>
    </row>
    <row r="58" spans="1:19" s="50" customFormat="1" ht="12.75" customHeight="1" x14ac:dyDescent="0.2">
      <c r="A58" s="195">
        <v>23</v>
      </c>
      <c r="B58" s="232" t="s">
        <v>3733</v>
      </c>
      <c r="C58" s="196" t="s">
        <v>4312</v>
      </c>
      <c r="D58" s="195" t="s">
        <v>3711</v>
      </c>
      <c r="E58" s="217">
        <v>100000</v>
      </c>
      <c r="F58" s="216">
        <f>E58/1000000</f>
        <v>0.1</v>
      </c>
      <c r="G58" s="217"/>
      <c r="H58" s="148" t="s">
        <v>1770</v>
      </c>
      <c r="I58" s="148"/>
      <c r="J58" s="144"/>
      <c r="K58" s="144"/>
      <c r="L58" s="144"/>
      <c r="M58" s="144"/>
      <c r="N58" s="195"/>
      <c r="O58" s="195"/>
      <c r="P58" s="144"/>
      <c r="Q58" s="195"/>
      <c r="R58" s="195"/>
      <c r="S58" s="49"/>
    </row>
    <row r="59" spans="1:19" s="50" customFormat="1" ht="12.75" customHeight="1" x14ac:dyDescent="0.2">
      <c r="A59" s="195"/>
      <c r="B59" s="232"/>
      <c r="C59" s="196"/>
      <c r="D59" s="195"/>
      <c r="E59" s="218"/>
      <c r="F59" s="216"/>
      <c r="G59" s="218"/>
      <c r="H59" s="148" t="s">
        <v>1771</v>
      </c>
      <c r="I59" s="148"/>
      <c r="J59" s="144"/>
      <c r="K59" s="144"/>
      <c r="L59" s="144"/>
      <c r="M59" s="144"/>
      <c r="N59" s="195"/>
      <c r="O59" s="195"/>
      <c r="P59" s="144"/>
      <c r="Q59" s="195"/>
      <c r="R59" s="195"/>
      <c r="S59" s="49"/>
    </row>
    <row r="60" spans="1:19" s="50" customFormat="1" ht="12.75" customHeight="1" x14ac:dyDescent="0.2">
      <c r="A60" s="195">
        <v>24</v>
      </c>
      <c r="B60" s="232" t="s">
        <v>3731</v>
      </c>
      <c r="C60" s="196" t="s">
        <v>4313</v>
      </c>
      <c r="D60" s="195" t="s">
        <v>3711</v>
      </c>
      <c r="E60" s="217">
        <v>400000</v>
      </c>
      <c r="F60" s="216">
        <f>E60/1000000</f>
        <v>0.4</v>
      </c>
      <c r="G60" s="217"/>
      <c r="H60" s="148" t="s">
        <v>1770</v>
      </c>
      <c r="I60" s="148"/>
      <c r="J60" s="144"/>
      <c r="K60" s="144"/>
      <c r="L60" s="144"/>
      <c r="M60" s="144"/>
      <c r="N60" s="195"/>
      <c r="O60" s="195"/>
      <c r="P60" s="144"/>
      <c r="Q60" s="195"/>
      <c r="R60" s="195"/>
      <c r="S60" s="49"/>
    </row>
    <row r="61" spans="1:19" s="50" customFormat="1" ht="12.75" customHeight="1" x14ac:dyDescent="0.2">
      <c r="A61" s="195"/>
      <c r="B61" s="232"/>
      <c r="C61" s="196"/>
      <c r="D61" s="195"/>
      <c r="E61" s="218"/>
      <c r="F61" s="216"/>
      <c r="G61" s="218"/>
      <c r="H61" s="148" t="s">
        <v>1771</v>
      </c>
      <c r="I61" s="148"/>
      <c r="J61" s="144"/>
      <c r="K61" s="144"/>
      <c r="L61" s="144"/>
      <c r="M61" s="144"/>
      <c r="N61" s="195"/>
      <c r="O61" s="195"/>
      <c r="P61" s="144"/>
      <c r="Q61" s="195"/>
      <c r="R61" s="195"/>
      <c r="S61" s="49"/>
    </row>
    <row r="62" spans="1:19" s="50" customFormat="1" ht="12.75" customHeight="1" x14ac:dyDescent="0.2">
      <c r="A62" s="195">
        <v>25</v>
      </c>
      <c r="B62" s="232" t="s">
        <v>3661</v>
      </c>
      <c r="C62" s="196" t="s">
        <v>4314</v>
      </c>
      <c r="D62" s="195" t="s">
        <v>3711</v>
      </c>
      <c r="E62" s="217">
        <v>800000</v>
      </c>
      <c r="F62" s="216">
        <f>E62/1000000</f>
        <v>0.8</v>
      </c>
      <c r="G62" s="217"/>
      <c r="H62" s="148" t="s">
        <v>1770</v>
      </c>
      <c r="I62" s="148"/>
      <c r="J62" s="144"/>
      <c r="K62" s="144"/>
      <c r="L62" s="144"/>
      <c r="M62" s="144"/>
      <c r="N62" s="195"/>
      <c r="O62" s="195"/>
      <c r="P62" s="144"/>
      <c r="Q62" s="195"/>
      <c r="R62" s="195"/>
      <c r="S62" s="49"/>
    </row>
    <row r="63" spans="1:19" s="50" customFormat="1" ht="12.75" customHeight="1" x14ac:dyDescent="0.2">
      <c r="A63" s="195"/>
      <c r="B63" s="232"/>
      <c r="C63" s="196"/>
      <c r="D63" s="195"/>
      <c r="E63" s="218"/>
      <c r="F63" s="216"/>
      <c r="G63" s="218"/>
      <c r="H63" s="148" t="s">
        <v>1771</v>
      </c>
      <c r="I63" s="148"/>
      <c r="J63" s="144"/>
      <c r="K63" s="144"/>
      <c r="L63" s="144"/>
      <c r="M63" s="144"/>
      <c r="N63" s="195"/>
      <c r="O63" s="195"/>
      <c r="P63" s="144"/>
      <c r="Q63" s="195"/>
      <c r="R63" s="195"/>
      <c r="S63" s="49"/>
    </row>
    <row r="64" spans="1:19" s="50" customFormat="1" ht="12.75" customHeight="1" x14ac:dyDescent="0.2">
      <c r="A64" s="195">
        <v>26</v>
      </c>
      <c r="B64" s="232" t="s">
        <v>3549</v>
      </c>
      <c r="C64" s="196" t="s">
        <v>4315</v>
      </c>
      <c r="D64" s="195" t="s">
        <v>3711</v>
      </c>
      <c r="E64" s="217">
        <v>300000</v>
      </c>
      <c r="F64" s="216">
        <f>E64/1000000</f>
        <v>0.3</v>
      </c>
      <c r="G64" s="217"/>
      <c r="H64" s="148" t="s">
        <v>1770</v>
      </c>
      <c r="I64" s="148"/>
      <c r="J64" s="144"/>
      <c r="K64" s="144"/>
      <c r="L64" s="144"/>
      <c r="M64" s="144"/>
      <c r="N64" s="195"/>
      <c r="O64" s="195"/>
      <c r="P64" s="144"/>
      <c r="Q64" s="195"/>
      <c r="R64" s="195"/>
      <c r="S64" s="49"/>
    </row>
    <row r="65" spans="1:19" s="50" customFormat="1" ht="12.75" customHeight="1" x14ac:dyDescent="0.2">
      <c r="A65" s="195"/>
      <c r="B65" s="232"/>
      <c r="C65" s="196"/>
      <c r="D65" s="195"/>
      <c r="E65" s="218"/>
      <c r="F65" s="216"/>
      <c r="G65" s="218"/>
      <c r="H65" s="148" t="s">
        <v>1771</v>
      </c>
      <c r="I65" s="148"/>
      <c r="J65" s="144"/>
      <c r="K65" s="144"/>
      <c r="L65" s="144"/>
      <c r="M65" s="144"/>
      <c r="N65" s="195"/>
      <c r="O65" s="195"/>
      <c r="P65" s="144"/>
      <c r="Q65" s="195"/>
      <c r="R65" s="195"/>
      <c r="S65" s="49"/>
    </row>
    <row r="66" spans="1:19" s="50" customFormat="1" ht="12.75" customHeight="1" x14ac:dyDescent="0.2">
      <c r="A66" s="195">
        <v>27</v>
      </c>
      <c r="B66" s="232" t="s">
        <v>4375</v>
      </c>
      <c r="C66" s="196" t="s">
        <v>4316</v>
      </c>
      <c r="D66" s="195" t="s">
        <v>3711</v>
      </c>
      <c r="E66" s="217">
        <v>400000</v>
      </c>
      <c r="F66" s="216">
        <f>E66/1000000</f>
        <v>0.4</v>
      </c>
      <c r="G66" s="217"/>
      <c r="H66" s="148" t="s">
        <v>1770</v>
      </c>
      <c r="I66" s="148"/>
      <c r="J66" s="144"/>
      <c r="K66" s="144"/>
      <c r="L66" s="144"/>
      <c r="M66" s="144"/>
      <c r="N66" s="195"/>
      <c r="O66" s="195"/>
      <c r="P66" s="144"/>
      <c r="Q66" s="195"/>
      <c r="R66" s="195"/>
      <c r="S66" s="49"/>
    </row>
    <row r="67" spans="1:19" s="50" customFormat="1" ht="12.75" customHeight="1" x14ac:dyDescent="0.2">
      <c r="A67" s="195"/>
      <c r="B67" s="232"/>
      <c r="C67" s="196"/>
      <c r="D67" s="195"/>
      <c r="E67" s="218"/>
      <c r="F67" s="216"/>
      <c r="G67" s="218"/>
      <c r="H67" s="148" t="s">
        <v>1771</v>
      </c>
      <c r="I67" s="148"/>
      <c r="J67" s="144"/>
      <c r="K67" s="144"/>
      <c r="L67" s="144"/>
      <c r="M67" s="144"/>
      <c r="N67" s="195"/>
      <c r="O67" s="195"/>
      <c r="P67" s="144"/>
      <c r="Q67" s="195"/>
      <c r="R67" s="195"/>
      <c r="S67" s="49"/>
    </row>
    <row r="68" spans="1:19" s="50" customFormat="1" ht="12.75" customHeight="1" x14ac:dyDescent="0.2">
      <c r="A68" s="195">
        <v>28</v>
      </c>
      <c r="B68" s="232" t="s">
        <v>3735</v>
      </c>
      <c r="C68" s="196" t="s">
        <v>4317</v>
      </c>
      <c r="D68" s="195" t="s">
        <v>3711</v>
      </c>
      <c r="E68" s="217">
        <v>400000</v>
      </c>
      <c r="F68" s="216">
        <f>E68/1000000</f>
        <v>0.4</v>
      </c>
      <c r="G68" s="217"/>
      <c r="H68" s="148" t="s">
        <v>1770</v>
      </c>
      <c r="I68" s="148"/>
      <c r="J68" s="144"/>
      <c r="K68" s="144"/>
      <c r="L68" s="144"/>
      <c r="M68" s="144"/>
      <c r="N68" s="195"/>
      <c r="O68" s="195"/>
      <c r="P68" s="144"/>
      <c r="Q68" s="195"/>
      <c r="R68" s="195"/>
      <c r="S68" s="49"/>
    </row>
    <row r="69" spans="1:19" s="50" customFormat="1" ht="12.75" customHeight="1" x14ac:dyDescent="0.2">
      <c r="A69" s="195"/>
      <c r="B69" s="232"/>
      <c r="C69" s="196"/>
      <c r="D69" s="195"/>
      <c r="E69" s="218"/>
      <c r="F69" s="216"/>
      <c r="G69" s="218"/>
      <c r="H69" s="148" t="s">
        <v>1771</v>
      </c>
      <c r="I69" s="148"/>
      <c r="J69" s="144"/>
      <c r="K69" s="144"/>
      <c r="L69" s="144"/>
      <c r="M69" s="144"/>
      <c r="N69" s="195"/>
      <c r="O69" s="195"/>
      <c r="P69" s="144"/>
      <c r="Q69" s="195"/>
      <c r="R69" s="195"/>
      <c r="S69" s="49"/>
    </row>
    <row r="70" spans="1:19" s="50" customFormat="1" ht="12.75" customHeight="1" x14ac:dyDescent="0.2">
      <c r="A70" s="195">
        <v>29</v>
      </c>
      <c r="B70" s="232" t="s">
        <v>3221</v>
      </c>
      <c r="C70" s="196" t="s">
        <v>4318</v>
      </c>
      <c r="D70" s="195" t="s">
        <v>3711</v>
      </c>
      <c r="E70" s="217">
        <v>50000</v>
      </c>
      <c r="F70" s="216">
        <f>E70/1000000</f>
        <v>0.05</v>
      </c>
      <c r="G70" s="217"/>
      <c r="H70" s="148" t="s">
        <v>1770</v>
      </c>
      <c r="I70" s="148"/>
      <c r="J70" s="144"/>
      <c r="K70" s="144"/>
      <c r="L70" s="144"/>
      <c r="M70" s="144"/>
      <c r="N70" s="195"/>
      <c r="O70" s="195"/>
      <c r="P70" s="144"/>
      <c r="Q70" s="195"/>
      <c r="R70" s="195"/>
      <c r="S70" s="49"/>
    </row>
    <row r="71" spans="1:19" s="50" customFormat="1" ht="12.75" customHeight="1" x14ac:dyDescent="0.2">
      <c r="A71" s="195"/>
      <c r="B71" s="232"/>
      <c r="C71" s="196"/>
      <c r="D71" s="195"/>
      <c r="E71" s="218"/>
      <c r="F71" s="216"/>
      <c r="G71" s="218"/>
      <c r="H71" s="148" t="s">
        <v>1771</v>
      </c>
      <c r="I71" s="148"/>
      <c r="J71" s="144"/>
      <c r="K71" s="144"/>
      <c r="L71" s="144"/>
      <c r="M71" s="144"/>
      <c r="N71" s="195"/>
      <c r="O71" s="195"/>
      <c r="P71" s="144"/>
      <c r="Q71" s="195"/>
      <c r="R71" s="195"/>
      <c r="S71" s="49"/>
    </row>
    <row r="72" spans="1:19" s="50" customFormat="1" ht="12.75" customHeight="1" x14ac:dyDescent="0.2">
      <c r="A72" s="195">
        <v>30</v>
      </c>
      <c r="B72" s="232" t="s">
        <v>3548</v>
      </c>
      <c r="C72" s="196" t="s">
        <v>4319</v>
      </c>
      <c r="D72" s="195" t="s">
        <v>3711</v>
      </c>
      <c r="E72" s="217">
        <v>200000</v>
      </c>
      <c r="F72" s="216">
        <f>E72/1000000</f>
        <v>0.2</v>
      </c>
      <c r="G72" s="217"/>
      <c r="H72" s="148" t="s">
        <v>1770</v>
      </c>
      <c r="I72" s="148"/>
      <c r="J72" s="144"/>
      <c r="K72" s="144"/>
      <c r="L72" s="144"/>
      <c r="M72" s="144"/>
      <c r="N72" s="195"/>
      <c r="O72" s="195"/>
      <c r="P72" s="144"/>
      <c r="Q72" s="195"/>
      <c r="R72" s="195"/>
      <c r="S72" s="49"/>
    </row>
    <row r="73" spans="1:19" s="50" customFormat="1" ht="12.75" customHeight="1" x14ac:dyDescent="0.2">
      <c r="A73" s="195"/>
      <c r="B73" s="232"/>
      <c r="C73" s="196"/>
      <c r="D73" s="195"/>
      <c r="E73" s="218"/>
      <c r="F73" s="216"/>
      <c r="G73" s="218"/>
      <c r="H73" s="148" t="s">
        <v>1771</v>
      </c>
      <c r="I73" s="148"/>
      <c r="J73" s="144"/>
      <c r="K73" s="144"/>
      <c r="L73" s="144"/>
      <c r="M73" s="144"/>
      <c r="N73" s="195"/>
      <c r="O73" s="195"/>
      <c r="P73" s="144"/>
      <c r="Q73" s="195"/>
      <c r="R73" s="195"/>
      <c r="S73" s="49"/>
    </row>
    <row r="74" spans="1:19" s="50" customFormat="1" ht="12.75" customHeight="1" x14ac:dyDescent="0.2">
      <c r="A74" s="195">
        <v>31</v>
      </c>
      <c r="B74" s="232" t="s">
        <v>4376</v>
      </c>
      <c r="C74" s="196" t="s">
        <v>4320</v>
      </c>
      <c r="D74" s="195" t="s">
        <v>3711</v>
      </c>
      <c r="E74" s="217">
        <v>200000</v>
      </c>
      <c r="F74" s="216">
        <f>E74/1000000</f>
        <v>0.2</v>
      </c>
      <c r="G74" s="217"/>
      <c r="H74" s="148" t="s">
        <v>1770</v>
      </c>
      <c r="I74" s="148"/>
      <c r="J74" s="144"/>
      <c r="K74" s="144"/>
      <c r="L74" s="144"/>
      <c r="M74" s="144"/>
      <c r="N74" s="195"/>
      <c r="O74" s="195"/>
      <c r="P74" s="144"/>
      <c r="Q74" s="195"/>
      <c r="R74" s="195"/>
      <c r="S74" s="49"/>
    </row>
    <row r="75" spans="1:19" s="50" customFormat="1" ht="12.75" customHeight="1" x14ac:dyDescent="0.2">
      <c r="A75" s="195"/>
      <c r="B75" s="232"/>
      <c r="C75" s="196"/>
      <c r="D75" s="195"/>
      <c r="E75" s="218"/>
      <c r="F75" s="216"/>
      <c r="G75" s="218"/>
      <c r="H75" s="148" t="s">
        <v>1771</v>
      </c>
      <c r="I75" s="148"/>
      <c r="J75" s="144"/>
      <c r="K75" s="144"/>
      <c r="L75" s="144"/>
      <c r="M75" s="144"/>
      <c r="N75" s="195"/>
      <c r="O75" s="195"/>
      <c r="P75" s="144"/>
      <c r="Q75" s="195"/>
      <c r="R75" s="195"/>
      <c r="S75" s="49"/>
    </row>
    <row r="76" spans="1:19" s="50" customFormat="1" ht="12.75" customHeight="1" x14ac:dyDescent="0.2">
      <c r="A76" s="195">
        <v>32</v>
      </c>
      <c r="B76" s="232" t="s">
        <v>4377</v>
      </c>
      <c r="C76" s="196" t="s">
        <v>4321</v>
      </c>
      <c r="D76" s="195" t="s">
        <v>3711</v>
      </c>
      <c r="E76" s="217">
        <v>200000</v>
      </c>
      <c r="F76" s="216">
        <f>E76/1000000</f>
        <v>0.2</v>
      </c>
      <c r="G76" s="217"/>
      <c r="H76" s="148" t="s">
        <v>1770</v>
      </c>
      <c r="I76" s="148"/>
      <c r="J76" s="144"/>
      <c r="K76" s="144"/>
      <c r="L76" s="144"/>
      <c r="M76" s="144"/>
      <c r="N76" s="195"/>
      <c r="O76" s="195"/>
      <c r="P76" s="144"/>
      <c r="Q76" s="195"/>
      <c r="R76" s="195"/>
      <c r="S76" s="49"/>
    </row>
    <row r="77" spans="1:19" s="50" customFormat="1" ht="12.75" customHeight="1" x14ac:dyDescent="0.2">
      <c r="A77" s="195"/>
      <c r="B77" s="232"/>
      <c r="C77" s="196"/>
      <c r="D77" s="195"/>
      <c r="E77" s="218"/>
      <c r="F77" s="216"/>
      <c r="G77" s="218"/>
      <c r="H77" s="148" t="s">
        <v>1771</v>
      </c>
      <c r="I77" s="148"/>
      <c r="J77" s="144"/>
      <c r="K77" s="144"/>
      <c r="L77" s="144"/>
      <c r="M77" s="144"/>
      <c r="N77" s="195"/>
      <c r="O77" s="195"/>
      <c r="P77" s="144"/>
      <c r="Q77" s="195"/>
      <c r="R77" s="195"/>
      <c r="S77" s="49"/>
    </row>
    <row r="78" spans="1:19" s="50" customFormat="1" ht="12.75" customHeight="1" x14ac:dyDescent="0.2">
      <c r="A78" s="195">
        <v>33</v>
      </c>
      <c r="B78" s="232" t="s">
        <v>4378</v>
      </c>
      <c r="C78" s="196" t="s">
        <v>4322</v>
      </c>
      <c r="D78" s="195" t="s">
        <v>3711</v>
      </c>
      <c r="E78" s="217">
        <v>300000</v>
      </c>
      <c r="F78" s="216">
        <f>E78/1000000</f>
        <v>0.3</v>
      </c>
      <c r="G78" s="217"/>
      <c r="H78" s="148" t="s">
        <v>1770</v>
      </c>
      <c r="I78" s="148"/>
      <c r="J78" s="144"/>
      <c r="K78" s="144"/>
      <c r="L78" s="144"/>
      <c r="M78" s="144"/>
      <c r="N78" s="195"/>
      <c r="O78" s="195"/>
      <c r="P78" s="144"/>
      <c r="Q78" s="195"/>
      <c r="R78" s="195"/>
      <c r="S78" s="49"/>
    </row>
    <row r="79" spans="1:19" s="50" customFormat="1" ht="12.75" customHeight="1" x14ac:dyDescent="0.2">
      <c r="A79" s="195"/>
      <c r="B79" s="232"/>
      <c r="C79" s="196"/>
      <c r="D79" s="195"/>
      <c r="E79" s="218"/>
      <c r="F79" s="216"/>
      <c r="G79" s="218"/>
      <c r="H79" s="148" t="s">
        <v>1771</v>
      </c>
      <c r="I79" s="148"/>
      <c r="J79" s="144"/>
      <c r="K79" s="144"/>
      <c r="L79" s="144"/>
      <c r="M79" s="144"/>
      <c r="N79" s="195"/>
      <c r="O79" s="195"/>
      <c r="P79" s="144"/>
      <c r="Q79" s="195"/>
      <c r="R79" s="195"/>
      <c r="S79" s="49"/>
    </row>
    <row r="80" spans="1:19" s="50" customFormat="1" ht="12.75" customHeight="1" x14ac:dyDescent="0.2">
      <c r="A80" s="195">
        <v>34</v>
      </c>
      <c r="B80" s="232" t="s">
        <v>3738</v>
      </c>
      <c r="C80" s="196" t="s">
        <v>4323</v>
      </c>
      <c r="D80" s="195" t="s">
        <v>3711</v>
      </c>
      <c r="E80" s="217">
        <v>200000</v>
      </c>
      <c r="F80" s="216">
        <f>E80/1000000</f>
        <v>0.2</v>
      </c>
      <c r="G80" s="217"/>
      <c r="H80" s="148" t="s">
        <v>1770</v>
      </c>
      <c r="I80" s="148"/>
      <c r="J80" s="144"/>
      <c r="K80" s="144"/>
      <c r="L80" s="144"/>
      <c r="M80" s="144"/>
      <c r="N80" s="195"/>
      <c r="O80" s="195"/>
      <c r="P80" s="144"/>
      <c r="Q80" s="195"/>
      <c r="R80" s="195"/>
      <c r="S80" s="49"/>
    </row>
    <row r="81" spans="1:19" s="50" customFormat="1" ht="12.75" customHeight="1" x14ac:dyDescent="0.2">
      <c r="A81" s="195"/>
      <c r="B81" s="232"/>
      <c r="C81" s="196"/>
      <c r="D81" s="195"/>
      <c r="E81" s="218"/>
      <c r="F81" s="216"/>
      <c r="G81" s="218"/>
      <c r="H81" s="148" t="s">
        <v>1771</v>
      </c>
      <c r="I81" s="148"/>
      <c r="J81" s="144"/>
      <c r="K81" s="144"/>
      <c r="L81" s="144"/>
      <c r="M81" s="144"/>
      <c r="N81" s="195"/>
      <c r="O81" s="195"/>
      <c r="P81" s="144"/>
      <c r="Q81" s="195"/>
      <c r="R81" s="195"/>
      <c r="S81" s="49"/>
    </row>
    <row r="82" spans="1:19" s="50" customFormat="1" ht="12.75" customHeight="1" x14ac:dyDescent="0.2">
      <c r="A82" s="195">
        <v>35</v>
      </c>
      <c r="B82" s="232" t="s">
        <v>3736</v>
      </c>
      <c r="C82" s="196" t="s">
        <v>4324</v>
      </c>
      <c r="D82" s="195" t="s">
        <v>3711</v>
      </c>
      <c r="E82" s="217">
        <v>300000</v>
      </c>
      <c r="F82" s="216">
        <f>E82/1000000</f>
        <v>0.3</v>
      </c>
      <c r="G82" s="217"/>
      <c r="H82" s="148" t="s">
        <v>1770</v>
      </c>
      <c r="I82" s="148"/>
      <c r="J82" s="144"/>
      <c r="K82" s="144"/>
      <c r="L82" s="144"/>
      <c r="M82" s="144"/>
      <c r="N82" s="195"/>
      <c r="O82" s="195"/>
      <c r="P82" s="144"/>
      <c r="Q82" s="195"/>
      <c r="R82" s="195"/>
      <c r="S82" s="49"/>
    </row>
    <row r="83" spans="1:19" s="50" customFormat="1" ht="12.75" customHeight="1" x14ac:dyDescent="0.2">
      <c r="A83" s="195"/>
      <c r="B83" s="232"/>
      <c r="C83" s="196"/>
      <c r="D83" s="195"/>
      <c r="E83" s="218"/>
      <c r="F83" s="216"/>
      <c r="G83" s="218"/>
      <c r="H83" s="148" t="s">
        <v>1771</v>
      </c>
      <c r="I83" s="148"/>
      <c r="J83" s="144"/>
      <c r="K83" s="144"/>
      <c r="L83" s="144"/>
      <c r="M83" s="144"/>
      <c r="N83" s="195"/>
      <c r="O83" s="195"/>
      <c r="P83" s="144"/>
      <c r="Q83" s="195"/>
      <c r="R83" s="195"/>
      <c r="S83" s="49"/>
    </row>
    <row r="84" spans="1:19" s="50" customFormat="1" ht="12.75" customHeight="1" x14ac:dyDescent="0.2">
      <c r="A84" s="195">
        <v>36</v>
      </c>
      <c r="B84" s="232" t="s">
        <v>3179</v>
      </c>
      <c r="C84" s="196" t="s">
        <v>4325</v>
      </c>
      <c r="D84" s="195" t="s">
        <v>3711</v>
      </c>
      <c r="E84" s="217">
        <v>100000</v>
      </c>
      <c r="F84" s="216">
        <f>E84/1000000</f>
        <v>0.1</v>
      </c>
      <c r="G84" s="217"/>
      <c r="H84" s="148" t="s">
        <v>1770</v>
      </c>
      <c r="I84" s="148"/>
      <c r="J84" s="144"/>
      <c r="K84" s="144"/>
      <c r="L84" s="144"/>
      <c r="M84" s="144"/>
      <c r="N84" s="195"/>
      <c r="O84" s="195"/>
      <c r="P84" s="144"/>
      <c r="Q84" s="195"/>
      <c r="R84" s="195"/>
      <c r="S84" s="49"/>
    </row>
    <row r="85" spans="1:19" s="50" customFormat="1" ht="12.75" customHeight="1" x14ac:dyDescent="0.2">
      <c r="A85" s="195"/>
      <c r="B85" s="232"/>
      <c r="C85" s="196"/>
      <c r="D85" s="195"/>
      <c r="E85" s="218"/>
      <c r="F85" s="216"/>
      <c r="G85" s="218"/>
      <c r="H85" s="148" t="s">
        <v>1771</v>
      </c>
      <c r="I85" s="148"/>
      <c r="J85" s="144"/>
      <c r="K85" s="144"/>
      <c r="L85" s="144"/>
      <c r="M85" s="144"/>
      <c r="N85" s="195"/>
      <c r="O85" s="195"/>
      <c r="P85" s="144"/>
      <c r="Q85" s="195"/>
      <c r="R85" s="195"/>
      <c r="S85" s="49"/>
    </row>
    <row r="86" spans="1:19" s="50" customFormat="1" ht="12.75" customHeight="1" x14ac:dyDescent="0.2">
      <c r="A86" s="195">
        <v>37</v>
      </c>
      <c r="B86" s="232" t="s">
        <v>3726</v>
      </c>
      <c r="C86" s="196" t="s">
        <v>4326</v>
      </c>
      <c r="D86" s="195" t="s">
        <v>3711</v>
      </c>
      <c r="E86" s="217">
        <v>200000</v>
      </c>
      <c r="F86" s="216">
        <f>E86/1000000</f>
        <v>0.2</v>
      </c>
      <c r="G86" s="217"/>
      <c r="H86" s="148" t="s">
        <v>1770</v>
      </c>
      <c r="I86" s="148"/>
      <c r="J86" s="144"/>
      <c r="K86" s="144"/>
      <c r="L86" s="144"/>
      <c r="M86" s="144"/>
      <c r="N86" s="195"/>
      <c r="O86" s="195"/>
      <c r="P86" s="144"/>
      <c r="Q86" s="195"/>
      <c r="R86" s="195"/>
      <c r="S86" s="49"/>
    </row>
    <row r="87" spans="1:19" s="50" customFormat="1" ht="12.75" customHeight="1" x14ac:dyDescent="0.2">
      <c r="A87" s="195"/>
      <c r="B87" s="232"/>
      <c r="C87" s="196"/>
      <c r="D87" s="195"/>
      <c r="E87" s="218"/>
      <c r="F87" s="216"/>
      <c r="G87" s="218"/>
      <c r="H87" s="148" t="s">
        <v>1771</v>
      </c>
      <c r="I87" s="148"/>
      <c r="J87" s="144"/>
      <c r="K87" s="144"/>
      <c r="L87" s="144"/>
      <c r="M87" s="144"/>
      <c r="N87" s="195"/>
      <c r="O87" s="195"/>
      <c r="P87" s="144"/>
      <c r="Q87" s="195"/>
      <c r="R87" s="195"/>
      <c r="S87" s="49"/>
    </row>
    <row r="88" spans="1:19" s="50" customFormat="1" ht="12.75" customHeight="1" x14ac:dyDescent="0.2">
      <c r="A88" s="195">
        <v>38</v>
      </c>
      <c r="B88" s="232" t="s">
        <v>4379</v>
      </c>
      <c r="C88" s="196" t="s">
        <v>4327</v>
      </c>
      <c r="D88" s="195" t="s">
        <v>3711</v>
      </c>
      <c r="E88" s="217">
        <v>100000</v>
      </c>
      <c r="F88" s="216">
        <f>E88/1000000</f>
        <v>0.1</v>
      </c>
      <c r="G88" s="217"/>
      <c r="H88" s="148" t="s">
        <v>1770</v>
      </c>
      <c r="I88" s="148"/>
      <c r="J88" s="144"/>
      <c r="K88" s="144"/>
      <c r="L88" s="144"/>
      <c r="M88" s="144"/>
      <c r="N88" s="195"/>
      <c r="O88" s="195"/>
      <c r="P88" s="144"/>
      <c r="Q88" s="195"/>
      <c r="R88" s="195"/>
      <c r="S88" s="49"/>
    </row>
    <row r="89" spans="1:19" s="50" customFormat="1" ht="12.75" customHeight="1" x14ac:dyDescent="0.2">
      <c r="A89" s="195"/>
      <c r="B89" s="232"/>
      <c r="C89" s="196"/>
      <c r="D89" s="195"/>
      <c r="E89" s="218"/>
      <c r="F89" s="216"/>
      <c r="G89" s="218"/>
      <c r="H89" s="148" t="s">
        <v>1771</v>
      </c>
      <c r="I89" s="148"/>
      <c r="J89" s="144"/>
      <c r="K89" s="144"/>
      <c r="L89" s="144"/>
      <c r="M89" s="144"/>
      <c r="N89" s="195"/>
      <c r="O89" s="195"/>
      <c r="P89" s="144"/>
      <c r="Q89" s="195"/>
      <c r="R89" s="195"/>
      <c r="S89" s="49"/>
    </row>
    <row r="90" spans="1:19" s="50" customFormat="1" ht="12.75" customHeight="1" x14ac:dyDescent="0.2">
      <c r="A90" s="195">
        <v>39</v>
      </c>
      <c r="B90" s="232" t="s">
        <v>3727</v>
      </c>
      <c r="C90" s="196" t="s">
        <v>4328</v>
      </c>
      <c r="D90" s="195" t="s">
        <v>3711</v>
      </c>
      <c r="E90" s="217">
        <v>200000</v>
      </c>
      <c r="F90" s="216">
        <f>E90/1000000</f>
        <v>0.2</v>
      </c>
      <c r="G90" s="217"/>
      <c r="H90" s="148" t="s">
        <v>1770</v>
      </c>
      <c r="I90" s="148"/>
      <c r="J90" s="144"/>
      <c r="K90" s="144"/>
      <c r="L90" s="144"/>
      <c r="M90" s="144"/>
      <c r="N90" s="195"/>
      <c r="O90" s="195"/>
      <c r="P90" s="144"/>
      <c r="Q90" s="195"/>
      <c r="R90" s="195"/>
      <c r="S90" s="49"/>
    </row>
    <row r="91" spans="1:19" s="50" customFormat="1" ht="12.75" customHeight="1" x14ac:dyDescent="0.2">
      <c r="A91" s="195"/>
      <c r="B91" s="232"/>
      <c r="C91" s="196"/>
      <c r="D91" s="195"/>
      <c r="E91" s="218"/>
      <c r="F91" s="216"/>
      <c r="G91" s="218"/>
      <c r="H91" s="148" t="s">
        <v>1771</v>
      </c>
      <c r="I91" s="148"/>
      <c r="J91" s="144"/>
      <c r="K91" s="144"/>
      <c r="L91" s="144"/>
      <c r="M91" s="144"/>
      <c r="N91" s="195"/>
      <c r="O91" s="195"/>
      <c r="P91" s="144"/>
      <c r="Q91" s="195"/>
      <c r="R91" s="195"/>
      <c r="S91" s="49"/>
    </row>
    <row r="92" spans="1:19" s="50" customFormat="1" ht="12.75" customHeight="1" x14ac:dyDescent="0.2">
      <c r="A92" s="195">
        <v>40</v>
      </c>
      <c r="B92" s="232" t="s">
        <v>4242</v>
      </c>
      <c r="C92" s="196" t="s">
        <v>4329</v>
      </c>
      <c r="D92" s="195" t="s">
        <v>3711</v>
      </c>
      <c r="E92" s="217">
        <v>100000</v>
      </c>
      <c r="F92" s="216">
        <f>E92/1000000</f>
        <v>0.1</v>
      </c>
      <c r="G92" s="217"/>
      <c r="H92" s="148" t="s">
        <v>1770</v>
      </c>
      <c r="I92" s="148"/>
      <c r="J92" s="144"/>
      <c r="K92" s="144"/>
      <c r="L92" s="144"/>
      <c r="M92" s="144"/>
      <c r="N92" s="195"/>
      <c r="O92" s="195"/>
      <c r="P92" s="144"/>
      <c r="Q92" s="195"/>
      <c r="R92" s="195"/>
      <c r="S92" s="49"/>
    </row>
    <row r="93" spans="1:19" s="50" customFormat="1" ht="12.75" customHeight="1" x14ac:dyDescent="0.2">
      <c r="A93" s="195"/>
      <c r="B93" s="232"/>
      <c r="C93" s="196"/>
      <c r="D93" s="195"/>
      <c r="E93" s="218"/>
      <c r="F93" s="216"/>
      <c r="G93" s="218"/>
      <c r="H93" s="148" t="s">
        <v>1771</v>
      </c>
      <c r="I93" s="148"/>
      <c r="J93" s="144"/>
      <c r="K93" s="144"/>
      <c r="L93" s="144"/>
      <c r="M93" s="144"/>
      <c r="N93" s="195"/>
      <c r="O93" s="195"/>
      <c r="P93" s="144"/>
      <c r="Q93" s="195"/>
      <c r="R93" s="195"/>
      <c r="S93" s="49"/>
    </row>
    <row r="94" spans="1:19" s="50" customFormat="1" ht="12.75" customHeight="1" x14ac:dyDescent="0.2">
      <c r="A94" s="195">
        <v>41</v>
      </c>
      <c r="B94" s="232" t="s">
        <v>4380</v>
      </c>
      <c r="C94" s="196" t="s">
        <v>4330</v>
      </c>
      <c r="D94" s="195" t="s">
        <v>3711</v>
      </c>
      <c r="E94" s="217">
        <v>100000</v>
      </c>
      <c r="F94" s="216">
        <f>E94/1000000</f>
        <v>0.1</v>
      </c>
      <c r="G94" s="217"/>
      <c r="H94" s="148" t="s">
        <v>1770</v>
      </c>
      <c r="I94" s="148"/>
      <c r="J94" s="144"/>
      <c r="K94" s="144"/>
      <c r="L94" s="144"/>
      <c r="M94" s="144"/>
      <c r="N94" s="195"/>
      <c r="O94" s="195"/>
      <c r="P94" s="144"/>
      <c r="Q94" s="195"/>
      <c r="R94" s="195"/>
      <c r="S94" s="49"/>
    </row>
    <row r="95" spans="1:19" s="50" customFormat="1" ht="12.75" customHeight="1" x14ac:dyDescent="0.2">
      <c r="A95" s="195"/>
      <c r="B95" s="232"/>
      <c r="C95" s="196"/>
      <c r="D95" s="195"/>
      <c r="E95" s="218"/>
      <c r="F95" s="216"/>
      <c r="G95" s="218"/>
      <c r="H95" s="148" t="s">
        <v>1771</v>
      </c>
      <c r="I95" s="148"/>
      <c r="J95" s="144"/>
      <c r="K95" s="144"/>
      <c r="L95" s="144"/>
      <c r="M95" s="144"/>
      <c r="N95" s="195"/>
      <c r="O95" s="195"/>
      <c r="P95" s="144"/>
      <c r="Q95" s="195"/>
      <c r="R95" s="195"/>
      <c r="S95" s="49"/>
    </row>
    <row r="96" spans="1:19" s="50" customFormat="1" ht="12.75" customHeight="1" x14ac:dyDescent="0.2">
      <c r="A96" s="195">
        <v>42</v>
      </c>
      <c r="B96" s="232" t="s">
        <v>4381</v>
      </c>
      <c r="C96" s="196" t="s">
        <v>4331</v>
      </c>
      <c r="D96" s="195" t="s">
        <v>3711</v>
      </c>
      <c r="E96" s="217">
        <v>300000</v>
      </c>
      <c r="F96" s="216">
        <f>E96/1000000</f>
        <v>0.3</v>
      </c>
      <c r="G96" s="217"/>
      <c r="H96" s="148" t="s">
        <v>1770</v>
      </c>
      <c r="I96" s="148"/>
      <c r="J96" s="144"/>
      <c r="K96" s="144"/>
      <c r="L96" s="144"/>
      <c r="M96" s="144"/>
      <c r="N96" s="195"/>
      <c r="O96" s="195"/>
      <c r="P96" s="144"/>
      <c r="Q96" s="195"/>
      <c r="R96" s="195"/>
      <c r="S96" s="49"/>
    </row>
    <row r="97" spans="1:19" s="50" customFormat="1" ht="12.75" customHeight="1" x14ac:dyDescent="0.2">
      <c r="A97" s="195"/>
      <c r="B97" s="232"/>
      <c r="C97" s="196"/>
      <c r="D97" s="195"/>
      <c r="E97" s="218"/>
      <c r="F97" s="216"/>
      <c r="G97" s="218"/>
      <c r="H97" s="148" t="s">
        <v>1771</v>
      </c>
      <c r="I97" s="148"/>
      <c r="J97" s="144"/>
      <c r="K97" s="144"/>
      <c r="L97" s="144"/>
      <c r="M97" s="144"/>
      <c r="N97" s="195"/>
      <c r="O97" s="195"/>
      <c r="P97" s="144"/>
      <c r="Q97" s="195"/>
      <c r="R97" s="195"/>
      <c r="S97" s="49"/>
    </row>
    <row r="98" spans="1:19" s="50" customFormat="1" ht="12.75" customHeight="1" x14ac:dyDescent="0.2">
      <c r="A98" s="195">
        <v>43</v>
      </c>
      <c r="B98" s="232" t="s">
        <v>3737</v>
      </c>
      <c r="C98" s="196" t="s">
        <v>4332</v>
      </c>
      <c r="D98" s="195" t="s">
        <v>3711</v>
      </c>
      <c r="E98" s="217">
        <v>100000</v>
      </c>
      <c r="F98" s="216">
        <f>E98/1000000</f>
        <v>0.1</v>
      </c>
      <c r="G98" s="217"/>
      <c r="H98" s="148" t="s">
        <v>1770</v>
      </c>
      <c r="I98" s="148"/>
      <c r="J98" s="144"/>
      <c r="K98" s="144"/>
      <c r="L98" s="144"/>
      <c r="M98" s="144"/>
      <c r="N98" s="195"/>
      <c r="O98" s="195"/>
      <c r="P98" s="144"/>
      <c r="Q98" s="195"/>
      <c r="R98" s="195"/>
      <c r="S98" s="49"/>
    </row>
    <row r="99" spans="1:19" s="50" customFormat="1" ht="12.75" customHeight="1" x14ac:dyDescent="0.2">
      <c r="A99" s="195"/>
      <c r="B99" s="232"/>
      <c r="C99" s="196"/>
      <c r="D99" s="195"/>
      <c r="E99" s="218"/>
      <c r="F99" s="216"/>
      <c r="G99" s="218"/>
      <c r="H99" s="148" t="s">
        <v>1771</v>
      </c>
      <c r="I99" s="148"/>
      <c r="J99" s="144"/>
      <c r="K99" s="144"/>
      <c r="L99" s="144"/>
      <c r="M99" s="144"/>
      <c r="N99" s="195"/>
      <c r="O99" s="195"/>
      <c r="P99" s="144"/>
      <c r="Q99" s="195"/>
      <c r="R99" s="195"/>
      <c r="S99" s="49"/>
    </row>
    <row r="100" spans="1:19" s="50" customFormat="1" ht="12.75" customHeight="1" x14ac:dyDescent="0.2">
      <c r="A100" s="195">
        <v>44</v>
      </c>
      <c r="B100" s="232" t="s">
        <v>3730</v>
      </c>
      <c r="C100" s="196" t="s">
        <v>4333</v>
      </c>
      <c r="D100" s="195" t="s">
        <v>3711</v>
      </c>
      <c r="E100" s="217">
        <v>100000</v>
      </c>
      <c r="F100" s="216">
        <f>E100/1000000</f>
        <v>0.1</v>
      </c>
      <c r="G100" s="217"/>
      <c r="H100" s="148" t="s">
        <v>1770</v>
      </c>
      <c r="I100" s="148"/>
      <c r="J100" s="144"/>
      <c r="K100" s="144"/>
      <c r="L100" s="144"/>
      <c r="M100" s="144"/>
      <c r="N100" s="195"/>
      <c r="O100" s="195"/>
      <c r="P100" s="144"/>
      <c r="Q100" s="195"/>
      <c r="R100" s="195"/>
      <c r="S100" s="49"/>
    </row>
    <row r="101" spans="1:19" s="50" customFormat="1" ht="12.75" customHeight="1" x14ac:dyDescent="0.2">
      <c r="A101" s="195"/>
      <c r="B101" s="232"/>
      <c r="C101" s="196"/>
      <c r="D101" s="195"/>
      <c r="E101" s="218"/>
      <c r="F101" s="216"/>
      <c r="G101" s="218"/>
      <c r="H101" s="148" t="s">
        <v>1771</v>
      </c>
      <c r="I101" s="148"/>
      <c r="J101" s="144"/>
      <c r="K101" s="144"/>
      <c r="L101" s="144"/>
      <c r="M101" s="144"/>
      <c r="N101" s="195"/>
      <c r="O101" s="195"/>
      <c r="P101" s="144"/>
      <c r="Q101" s="195"/>
      <c r="R101" s="195"/>
      <c r="S101" s="49"/>
    </row>
    <row r="102" spans="1:19" s="50" customFormat="1" ht="12.75" customHeight="1" x14ac:dyDescent="0.2">
      <c r="A102" s="195">
        <v>45</v>
      </c>
      <c r="B102" s="232" t="s">
        <v>3632</v>
      </c>
      <c r="C102" s="196" t="s">
        <v>4334</v>
      </c>
      <c r="D102" s="195" t="s">
        <v>3711</v>
      </c>
      <c r="E102" s="217">
        <v>100000</v>
      </c>
      <c r="F102" s="216">
        <f>E102/1000000</f>
        <v>0.1</v>
      </c>
      <c r="G102" s="217"/>
      <c r="H102" s="148" t="s">
        <v>1770</v>
      </c>
      <c r="I102" s="148"/>
      <c r="J102" s="144"/>
      <c r="K102" s="144"/>
      <c r="L102" s="144"/>
      <c r="M102" s="144"/>
      <c r="N102" s="195"/>
      <c r="O102" s="195"/>
      <c r="P102" s="144"/>
      <c r="Q102" s="195"/>
      <c r="R102" s="195"/>
      <c r="S102" s="49"/>
    </row>
    <row r="103" spans="1:19" s="50" customFormat="1" ht="12.75" customHeight="1" x14ac:dyDescent="0.2">
      <c r="A103" s="195"/>
      <c r="B103" s="232"/>
      <c r="C103" s="196"/>
      <c r="D103" s="195"/>
      <c r="E103" s="218"/>
      <c r="F103" s="216"/>
      <c r="G103" s="218"/>
      <c r="H103" s="148" t="s">
        <v>1771</v>
      </c>
      <c r="I103" s="148"/>
      <c r="J103" s="144"/>
      <c r="K103" s="144"/>
      <c r="L103" s="144"/>
      <c r="M103" s="144"/>
      <c r="N103" s="195"/>
      <c r="O103" s="195"/>
      <c r="P103" s="144"/>
      <c r="Q103" s="195"/>
      <c r="R103" s="195"/>
      <c r="S103" s="49"/>
    </row>
    <row r="104" spans="1:19" s="50" customFormat="1" ht="12.75" customHeight="1" x14ac:dyDescent="0.2">
      <c r="A104" s="195">
        <v>46</v>
      </c>
      <c r="B104" s="232" t="s">
        <v>3728</v>
      </c>
      <c r="C104" s="196" t="s">
        <v>4335</v>
      </c>
      <c r="D104" s="195" t="s">
        <v>3711</v>
      </c>
      <c r="E104" s="217">
        <v>100000</v>
      </c>
      <c r="F104" s="216">
        <f>E104/1000000</f>
        <v>0.1</v>
      </c>
      <c r="G104" s="217"/>
      <c r="H104" s="148" t="s">
        <v>1770</v>
      </c>
      <c r="I104" s="148"/>
      <c r="J104" s="144"/>
      <c r="K104" s="144"/>
      <c r="L104" s="144"/>
      <c r="M104" s="144"/>
      <c r="N104" s="195"/>
      <c r="O104" s="195"/>
      <c r="P104" s="144"/>
      <c r="Q104" s="195"/>
      <c r="R104" s="195"/>
      <c r="S104" s="49"/>
    </row>
    <row r="105" spans="1:19" s="50" customFormat="1" ht="12.75" customHeight="1" x14ac:dyDescent="0.2">
      <c r="A105" s="195"/>
      <c r="B105" s="232"/>
      <c r="C105" s="196"/>
      <c r="D105" s="195"/>
      <c r="E105" s="218"/>
      <c r="F105" s="216"/>
      <c r="G105" s="218"/>
      <c r="H105" s="148" t="s">
        <v>1771</v>
      </c>
      <c r="I105" s="148"/>
      <c r="J105" s="144"/>
      <c r="K105" s="144"/>
      <c r="L105" s="144"/>
      <c r="M105" s="144"/>
      <c r="N105" s="195"/>
      <c r="O105" s="195"/>
      <c r="P105" s="144"/>
      <c r="Q105" s="195"/>
      <c r="R105" s="195"/>
      <c r="S105" s="49"/>
    </row>
    <row r="106" spans="1:19" s="50" customFormat="1" ht="12.75" customHeight="1" x14ac:dyDescent="0.2">
      <c r="A106" s="195">
        <v>47</v>
      </c>
      <c r="B106" s="232" t="s">
        <v>3550</v>
      </c>
      <c r="C106" s="196" t="s">
        <v>4336</v>
      </c>
      <c r="D106" s="195" t="s">
        <v>3711</v>
      </c>
      <c r="E106" s="217">
        <v>100000</v>
      </c>
      <c r="F106" s="216">
        <f>E106/1000000</f>
        <v>0.1</v>
      </c>
      <c r="G106" s="217"/>
      <c r="H106" s="148" t="s">
        <v>1770</v>
      </c>
      <c r="I106" s="148"/>
      <c r="J106" s="144"/>
      <c r="K106" s="144"/>
      <c r="L106" s="144"/>
      <c r="M106" s="144"/>
      <c r="N106" s="195"/>
      <c r="O106" s="195"/>
      <c r="P106" s="144"/>
      <c r="Q106" s="195"/>
      <c r="R106" s="195"/>
      <c r="S106" s="49"/>
    </row>
    <row r="107" spans="1:19" s="50" customFormat="1" ht="12.75" customHeight="1" x14ac:dyDescent="0.2">
      <c r="A107" s="195"/>
      <c r="B107" s="232"/>
      <c r="C107" s="196"/>
      <c r="D107" s="195"/>
      <c r="E107" s="218"/>
      <c r="F107" s="216"/>
      <c r="G107" s="218"/>
      <c r="H107" s="148" t="s">
        <v>1771</v>
      </c>
      <c r="I107" s="148"/>
      <c r="J107" s="144"/>
      <c r="K107" s="144"/>
      <c r="L107" s="144"/>
      <c r="M107" s="144"/>
      <c r="N107" s="195"/>
      <c r="O107" s="195"/>
      <c r="P107" s="144"/>
      <c r="Q107" s="195"/>
      <c r="R107" s="195"/>
      <c r="S107" s="49"/>
    </row>
    <row r="108" spans="1:19" s="50" customFormat="1" ht="12.75" customHeight="1" x14ac:dyDescent="0.2">
      <c r="A108" s="195">
        <v>48</v>
      </c>
      <c r="B108" s="232" t="s">
        <v>4382</v>
      </c>
      <c r="C108" s="196" t="s">
        <v>4337</v>
      </c>
      <c r="D108" s="195" t="s">
        <v>3711</v>
      </c>
      <c r="E108" s="217">
        <v>100000</v>
      </c>
      <c r="F108" s="216">
        <f>E108/1000000</f>
        <v>0.1</v>
      </c>
      <c r="G108" s="217"/>
      <c r="H108" s="148" t="s">
        <v>1770</v>
      </c>
      <c r="I108" s="148"/>
      <c r="J108" s="144"/>
      <c r="K108" s="144"/>
      <c r="L108" s="144"/>
      <c r="M108" s="144"/>
      <c r="N108" s="195"/>
      <c r="O108" s="195"/>
      <c r="P108" s="144"/>
      <c r="Q108" s="195"/>
      <c r="R108" s="195"/>
      <c r="S108" s="49"/>
    </row>
    <row r="109" spans="1:19" s="50" customFormat="1" ht="12.75" customHeight="1" x14ac:dyDescent="0.2">
      <c r="A109" s="195"/>
      <c r="B109" s="232"/>
      <c r="C109" s="196"/>
      <c r="D109" s="195"/>
      <c r="E109" s="218"/>
      <c r="F109" s="216"/>
      <c r="G109" s="218"/>
      <c r="H109" s="148" t="s">
        <v>1771</v>
      </c>
      <c r="I109" s="148"/>
      <c r="J109" s="144"/>
      <c r="K109" s="144"/>
      <c r="L109" s="144"/>
      <c r="M109" s="144"/>
      <c r="N109" s="195"/>
      <c r="O109" s="195"/>
      <c r="P109" s="144"/>
      <c r="Q109" s="195"/>
      <c r="R109" s="195"/>
      <c r="S109" s="49"/>
    </row>
    <row r="110" spans="1:19" s="50" customFormat="1" ht="12.75" customHeight="1" x14ac:dyDescent="0.2">
      <c r="A110" s="195">
        <v>49</v>
      </c>
      <c r="B110" s="232" t="s">
        <v>4383</v>
      </c>
      <c r="C110" s="196" t="s">
        <v>4338</v>
      </c>
      <c r="D110" s="195" t="s">
        <v>3711</v>
      </c>
      <c r="E110" s="217">
        <v>50000</v>
      </c>
      <c r="F110" s="216">
        <f>E110/1000000</f>
        <v>0.05</v>
      </c>
      <c r="G110" s="217"/>
      <c r="H110" s="148" t="s">
        <v>1770</v>
      </c>
      <c r="I110" s="148"/>
      <c r="J110" s="144"/>
      <c r="K110" s="144"/>
      <c r="L110" s="144"/>
      <c r="M110" s="144"/>
      <c r="N110" s="195"/>
      <c r="O110" s="195"/>
      <c r="P110" s="144"/>
      <c r="Q110" s="195"/>
      <c r="R110" s="195"/>
      <c r="S110" s="49"/>
    </row>
    <row r="111" spans="1:19" s="50" customFormat="1" ht="12.75" customHeight="1" x14ac:dyDescent="0.2">
      <c r="A111" s="195"/>
      <c r="B111" s="232"/>
      <c r="C111" s="196"/>
      <c r="D111" s="195"/>
      <c r="E111" s="218"/>
      <c r="F111" s="216"/>
      <c r="G111" s="218"/>
      <c r="H111" s="148" t="s">
        <v>1771</v>
      </c>
      <c r="I111" s="148"/>
      <c r="J111" s="144"/>
      <c r="K111" s="144"/>
      <c r="L111" s="144"/>
      <c r="M111" s="144"/>
      <c r="N111" s="195"/>
      <c r="O111" s="195"/>
      <c r="P111" s="144"/>
      <c r="Q111" s="195"/>
      <c r="R111" s="195"/>
      <c r="S111" s="49"/>
    </row>
    <row r="112" spans="1:19" s="50" customFormat="1" ht="12.75" customHeight="1" x14ac:dyDescent="0.2">
      <c r="A112" s="195">
        <v>50</v>
      </c>
      <c r="B112" s="232" t="s">
        <v>3222</v>
      </c>
      <c r="C112" s="196" t="s">
        <v>4339</v>
      </c>
      <c r="D112" s="195" t="s">
        <v>3711</v>
      </c>
      <c r="E112" s="217">
        <v>50000</v>
      </c>
      <c r="F112" s="216">
        <f>E112/1000000</f>
        <v>0.05</v>
      </c>
      <c r="G112" s="217"/>
      <c r="H112" s="148" t="s">
        <v>1770</v>
      </c>
      <c r="I112" s="148"/>
      <c r="J112" s="144"/>
      <c r="K112" s="144"/>
      <c r="L112" s="144"/>
      <c r="M112" s="144"/>
      <c r="N112" s="195"/>
      <c r="O112" s="195"/>
      <c r="P112" s="144"/>
      <c r="Q112" s="195"/>
      <c r="R112" s="195"/>
      <c r="S112" s="49"/>
    </row>
    <row r="113" spans="1:19" s="50" customFormat="1" ht="12.75" customHeight="1" x14ac:dyDescent="0.2">
      <c r="A113" s="195"/>
      <c r="B113" s="232"/>
      <c r="C113" s="196"/>
      <c r="D113" s="195"/>
      <c r="E113" s="218"/>
      <c r="F113" s="216"/>
      <c r="G113" s="218"/>
      <c r="H113" s="148" t="s">
        <v>1771</v>
      </c>
      <c r="I113" s="148"/>
      <c r="J113" s="144"/>
      <c r="K113" s="144"/>
      <c r="L113" s="144"/>
      <c r="M113" s="144"/>
      <c r="N113" s="195"/>
      <c r="O113" s="195"/>
      <c r="P113" s="144"/>
      <c r="Q113" s="195"/>
      <c r="R113" s="195"/>
      <c r="S113" s="49"/>
    </row>
    <row r="114" spans="1:19" s="50" customFormat="1" ht="12.75" customHeight="1" x14ac:dyDescent="0.2">
      <c r="A114" s="195">
        <v>51</v>
      </c>
      <c r="B114" s="232" t="s">
        <v>3734</v>
      </c>
      <c r="C114" s="196" t="s">
        <v>4340</v>
      </c>
      <c r="D114" s="195" t="s">
        <v>3711</v>
      </c>
      <c r="E114" s="217">
        <v>100000</v>
      </c>
      <c r="F114" s="216">
        <f>E114/1000000</f>
        <v>0.1</v>
      </c>
      <c r="G114" s="217"/>
      <c r="H114" s="148" t="s">
        <v>1770</v>
      </c>
      <c r="I114" s="148"/>
      <c r="J114" s="144"/>
      <c r="K114" s="144"/>
      <c r="L114" s="144"/>
      <c r="M114" s="144"/>
      <c r="N114" s="195"/>
      <c r="O114" s="195"/>
      <c r="P114" s="144"/>
      <c r="Q114" s="195"/>
      <c r="R114" s="195"/>
      <c r="S114" s="49"/>
    </row>
    <row r="115" spans="1:19" s="50" customFormat="1" ht="12.75" customHeight="1" x14ac:dyDescent="0.2">
      <c r="A115" s="195"/>
      <c r="B115" s="232"/>
      <c r="C115" s="196"/>
      <c r="D115" s="195"/>
      <c r="E115" s="218"/>
      <c r="F115" s="216"/>
      <c r="G115" s="218"/>
      <c r="H115" s="148" t="s">
        <v>1771</v>
      </c>
      <c r="I115" s="148"/>
      <c r="J115" s="144"/>
      <c r="K115" s="144"/>
      <c r="L115" s="144"/>
      <c r="M115" s="144"/>
      <c r="N115" s="195"/>
      <c r="O115" s="195"/>
      <c r="P115" s="144"/>
      <c r="Q115" s="195"/>
      <c r="R115" s="195"/>
      <c r="S115" s="49"/>
    </row>
    <row r="116" spans="1:19" s="50" customFormat="1" ht="12.75" customHeight="1" x14ac:dyDescent="0.2">
      <c r="A116" s="195">
        <v>52</v>
      </c>
      <c r="B116" s="232" t="s">
        <v>4384</v>
      </c>
      <c r="C116" s="196" t="s">
        <v>4341</v>
      </c>
      <c r="D116" s="195" t="s">
        <v>3711</v>
      </c>
      <c r="E116" s="217">
        <v>50000</v>
      </c>
      <c r="F116" s="216">
        <f>E116/1000000</f>
        <v>0.05</v>
      </c>
      <c r="G116" s="217"/>
      <c r="H116" s="148" t="s">
        <v>1770</v>
      </c>
      <c r="I116" s="148"/>
      <c r="J116" s="144"/>
      <c r="K116" s="144"/>
      <c r="L116" s="144"/>
      <c r="M116" s="144"/>
      <c r="N116" s="195"/>
      <c r="O116" s="195"/>
      <c r="P116" s="144"/>
      <c r="Q116" s="195"/>
      <c r="R116" s="195"/>
      <c r="S116" s="49"/>
    </row>
    <row r="117" spans="1:19" s="50" customFormat="1" ht="12.75" customHeight="1" x14ac:dyDescent="0.2">
      <c r="A117" s="195"/>
      <c r="B117" s="232"/>
      <c r="C117" s="196"/>
      <c r="D117" s="195"/>
      <c r="E117" s="218"/>
      <c r="F117" s="216"/>
      <c r="G117" s="218"/>
      <c r="H117" s="148" t="s">
        <v>1771</v>
      </c>
      <c r="I117" s="148"/>
      <c r="J117" s="144"/>
      <c r="K117" s="144"/>
      <c r="L117" s="144"/>
      <c r="M117" s="144"/>
      <c r="N117" s="195"/>
      <c r="O117" s="195"/>
      <c r="P117" s="144"/>
      <c r="Q117" s="195"/>
      <c r="R117" s="195"/>
      <c r="S117" s="49"/>
    </row>
    <row r="118" spans="1:19" s="50" customFormat="1" ht="12.75" customHeight="1" x14ac:dyDescent="0.2">
      <c r="A118" s="195">
        <v>53</v>
      </c>
      <c r="B118" s="232" t="s">
        <v>4385</v>
      </c>
      <c r="C118" s="196" t="s">
        <v>4342</v>
      </c>
      <c r="D118" s="195" t="s">
        <v>3711</v>
      </c>
      <c r="E118" s="217">
        <v>200000</v>
      </c>
      <c r="F118" s="216">
        <f>E118/1000000</f>
        <v>0.2</v>
      </c>
      <c r="G118" s="217"/>
      <c r="H118" s="148" t="s">
        <v>1770</v>
      </c>
      <c r="I118" s="148"/>
      <c r="J118" s="144"/>
      <c r="K118" s="144"/>
      <c r="L118" s="144"/>
      <c r="M118" s="144"/>
      <c r="N118" s="195"/>
      <c r="O118" s="195"/>
      <c r="P118" s="144"/>
      <c r="Q118" s="195"/>
      <c r="R118" s="195"/>
      <c r="S118" s="49"/>
    </row>
    <row r="119" spans="1:19" s="50" customFormat="1" ht="12.75" customHeight="1" x14ac:dyDescent="0.2">
      <c r="A119" s="195"/>
      <c r="B119" s="232"/>
      <c r="C119" s="196"/>
      <c r="D119" s="195"/>
      <c r="E119" s="218"/>
      <c r="F119" s="216"/>
      <c r="G119" s="218"/>
      <c r="H119" s="148" t="s">
        <v>1771</v>
      </c>
      <c r="I119" s="148"/>
      <c r="J119" s="144"/>
      <c r="K119" s="144"/>
      <c r="L119" s="144"/>
      <c r="M119" s="144"/>
      <c r="N119" s="195"/>
      <c r="O119" s="195"/>
      <c r="P119" s="144"/>
      <c r="Q119" s="195"/>
      <c r="R119" s="195"/>
      <c r="S119" s="49"/>
    </row>
    <row r="120" spans="1:19" s="50" customFormat="1" ht="12.75" customHeight="1" x14ac:dyDescent="0.2">
      <c r="A120" s="195">
        <v>54</v>
      </c>
      <c r="B120" s="232" t="s">
        <v>4386</v>
      </c>
      <c r="C120" s="196" t="s">
        <v>4343</v>
      </c>
      <c r="D120" s="195" t="s">
        <v>3711</v>
      </c>
      <c r="E120" s="217">
        <v>300000</v>
      </c>
      <c r="F120" s="216">
        <f>E120/1000000</f>
        <v>0.3</v>
      </c>
      <c r="G120" s="217"/>
      <c r="H120" s="148" t="s">
        <v>1770</v>
      </c>
      <c r="I120" s="148"/>
      <c r="J120" s="144"/>
      <c r="K120" s="144"/>
      <c r="L120" s="144"/>
      <c r="M120" s="144"/>
      <c r="N120" s="195"/>
      <c r="O120" s="195"/>
      <c r="P120" s="144"/>
      <c r="Q120" s="195"/>
      <c r="R120" s="195"/>
      <c r="S120" s="49"/>
    </row>
    <row r="121" spans="1:19" s="50" customFormat="1" ht="12.75" customHeight="1" x14ac:dyDescent="0.2">
      <c r="A121" s="195"/>
      <c r="B121" s="232"/>
      <c r="C121" s="196"/>
      <c r="D121" s="195"/>
      <c r="E121" s="218"/>
      <c r="F121" s="216"/>
      <c r="G121" s="218"/>
      <c r="H121" s="148" t="s">
        <v>1771</v>
      </c>
      <c r="I121" s="148"/>
      <c r="J121" s="144"/>
      <c r="K121" s="144"/>
      <c r="L121" s="144"/>
      <c r="M121" s="144"/>
      <c r="N121" s="195"/>
      <c r="O121" s="195"/>
      <c r="P121" s="144"/>
      <c r="Q121" s="195"/>
      <c r="R121" s="195"/>
      <c r="S121" s="49"/>
    </row>
    <row r="122" spans="1:19" s="50" customFormat="1" ht="12.75" customHeight="1" x14ac:dyDescent="0.2">
      <c r="A122" s="195">
        <v>55</v>
      </c>
      <c r="B122" s="232" t="s">
        <v>3729</v>
      </c>
      <c r="C122" s="196" t="s">
        <v>4344</v>
      </c>
      <c r="D122" s="195" t="s">
        <v>3711</v>
      </c>
      <c r="E122" s="217">
        <v>300000</v>
      </c>
      <c r="F122" s="216">
        <f>E122/1000000</f>
        <v>0.3</v>
      </c>
      <c r="G122" s="217"/>
      <c r="H122" s="148" t="s">
        <v>1770</v>
      </c>
      <c r="I122" s="148"/>
      <c r="J122" s="144"/>
      <c r="K122" s="144"/>
      <c r="L122" s="144"/>
      <c r="M122" s="144"/>
      <c r="N122" s="195"/>
      <c r="O122" s="195"/>
      <c r="P122" s="144"/>
      <c r="Q122" s="195"/>
      <c r="R122" s="195"/>
      <c r="S122" s="49"/>
    </row>
    <row r="123" spans="1:19" s="50" customFormat="1" ht="12.75" customHeight="1" x14ac:dyDescent="0.2">
      <c r="A123" s="195"/>
      <c r="B123" s="232"/>
      <c r="C123" s="196"/>
      <c r="D123" s="195"/>
      <c r="E123" s="218"/>
      <c r="F123" s="216"/>
      <c r="G123" s="218"/>
      <c r="H123" s="148" t="s">
        <v>1771</v>
      </c>
      <c r="I123" s="148"/>
      <c r="J123" s="144"/>
      <c r="K123" s="144"/>
      <c r="L123" s="144"/>
      <c r="M123" s="144"/>
      <c r="N123" s="195"/>
      <c r="O123" s="195"/>
      <c r="P123" s="144"/>
      <c r="Q123" s="195"/>
      <c r="R123" s="195"/>
      <c r="S123" s="49"/>
    </row>
    <row r="124" spans="1:19" s="50" customFormat="1" ht="12.75" customHeight="1" x14ac:dyDescent="0.2">
      <c r="A124" s="195">
        <v>56</v>
      </c>
      <c r="B124" s="232" t="s">
        <v>4387</v>
      </c>
      <c r="C124" s="196" t="s">
        <v>4345</v>
      </c>
      <c r="D124" s="195" t="s">
        <v>3711</v>
      </c>
      <c r="E124" s="217">
        <v>200000</v>
      </c>
      <c r="F124" s="216">
        <f>E124/1000000</f>
        <v>0.2</v>
      </c>
      <c r="G124" s="217"/>
      <c r="H124" s="148" t="s">
        <v>1770</v>
      </c>
      <c r="I124" s="148"/>
      <c r="J124" s="144"/>
      <c r="K124" s="144"/>
      <c r="L124" s="144"/>
      <c r="M124" s="144"/>
      <c r="N124" s="195"/>
      <c r="O124" s="195"/>
      <c r="P124" s="144"/>
      <c r="Q124" s="195"/>
      <c r="R124" s="195"/>
      <c r="S124" s="49"/>
    </row>
    <row r="125" spans="1:19" s="50" customFormat="1" ht="12.75" customHeight="1" x14ac:dyDescent="0.2">
      <c r="A125" s="195"/>
      <c r="B125" s="232"/>
      <c r="C125" s="196"/>
      <c r="D125" s="195"/>
      <c r="E125" s="218"/>
      <c r="F125" s="216"/>
      <c r="G125" s="218"/>
      <c r="H125" s="148" t="s">
        <v>1771</v>
      </c>
      <c r="I125" s="148"/>
      <c r="J125" s="144"/>
      <c r="K125" s="144"/>
      <c r="L125" s="144"/>
      <c r="M125" s="144"/>
      <c r="N125" s="195"/>
      <c r="O125" s="195"/>
      <c r="P125" s="144"/>
      <c r="Q125" s="195"/>
      <c r="R125" s="195"/>
      <c r="S125" s="49"/>
    </row>
    <row r="126" spans="1:19" s="50" customFormat="1" ht="12.75" customHeight="1" x14ac:dyDescent="0.2">
      <c r="A126" s="195">
        <v>57</v>
      </c>
      <c r="B126" s="232" t="s">
        <v>4388</v>
      </c>
      <c r="C126" s="196" t="s">
        <v>4346</v>
      </c>
      <c r="D126" s="195" t="s">
        <v>3711</v>
      </c>
      <c r="E126" s="217">
        <v>200000</v>
      </c>
      <c r="F126" s="216">
        <f>E126/1000000</f>
        <v>0.2</v>
      </c>
      <c r="G126" s="217"/>
      <c r="H126" s="148" t="s">
        <v>1770</v>
      </c>
      <c r="I126" s="148"/>
      <c r="J126" s="144"/>
      <c r="K126" s="144"/>
      <c r="L126" s="144"/>
      <c r="M126" s="144"/>
      <c r="N126" s="195"/>
      <c r="O126" s="195"/>
      <c r="P126" s="144"/>
      <c r="Q126" s="195"/>
      <c r="R126" s="195"/>
      <c r="S126" s="49"/>
    </row>
    <row r="127" spans="1:19" s="50" customFormat="1" ht="12.75" customHeight="1" x14ac:dyDescent="0.2">
      <c r="A127" s="195"/>
      <c r="B127" s="232"/>
      <c r="C127" s="196"/>
      <c r="D127" s="195"/>
      <c r="E127" s="218"/>
      <c r="F127" s="216"/>
      <c r="G127" s="218"/>
      <c r="H127" s="148" t="s">
        <v>1771</v>
      </c>
      <c r="I127" s="148"/>
      <c r="J127" s="144"/>
      <c r="K127" s="144"/>
      <c r="L127" s="144"/>
      <c r="M127" s="144"/>
      <c r="N127" s="195"/>
      <c r="O127" s="195"/>
      <c r="P127" s="144"/>
      <c r="Q127" s="195"/>
      <c r="R127" s="195"/>
      <c r="S127" s="49"/>
    </row>
    <row r="128" spans="1:19" s="50" customFormat="1" ht="12.75" customHeight="1" x14ac:dyDescent="0.2">
      <c r="A128" s="195">
        <v>58</v>
      </c>
      <c r="B128" s="232" t="s">
        <v>4389</v>
      </c>
      <c r="C128" s="196" t="s">
        <v>4347</v>
      </c>
      <c r="D128" s="195" t="s">
        <v>3711</v>
      </c>
      <c r="E128" s="217">
        <v>100000</v>
      </c>
      <c r="F128" s="216">
        <f>E128/1000000</f>
        <v>0.1</v>
      </c>
      <c r="G128" s="217"/>
      <c r="H128" s="148" t="s">
        <v>1770</v>
      </c>
      <c r="I128" s="148"/>
      <c r="J128" s="144"/>
      <c r="K128" s="144"/>
      <c r="L128" s="144"/>
      <c r="M128" s="144"/>
      <c r="N128" s="195"/>
      <c r="O128" s="195"/>
      <c r="P128" s="144"/>
      <c r="Q128" s="195"/>
      <c r="R128" s="195"/>
      <c r="S128" s="49"/>
    </row>
    <row r="129" spans="1:19" s="50" customFormat="1" ht="12.75" customHeight="1" x14ac:dyDescent="0.2">
      <c r="A129" s="195"/>
      <c r="B129" s="232"/>
      <c r="C129" s="196"/>
      <c r="D129" s="195"/>
      <c r="E129" s="218"/>
      <c r="F129" s="216"/>
      <c r="G129" s="218"/>
      <c r="H129" s="148" t="s">
        <v>1771</v>
      </c>
      <c r="I129" s="148"/>
      <c r="J129" s="144"/>
      <c r="K129" s="144"/>
      <c r="L129" s="144"/>
      <c r="M129" s="144"/>
      <c r="N129" s="195"/>
      <c r="O129" s="195"/>
      <c r="P129" s="144"/>
      <c r="Q129" s="195"/>
      <c r="R129" s="195"/>
      <c r="S129" s="49"/>
    </row>
    <row r="130" spans="1:19" s="50" customFormat="1" ht="12.75" customHeight="1" x14ac:dyDescent="0.2">
      <c r="A130" s="195">
        <v>59</v>
      </c>
      <c r="B130" s="232" t="s">
        <v>3178</v>
      </c>
      <c r="C130" s="196" t="s">
        <v>4348</v>
      </c>
      <c r="D130" s="195" t="s">
        <v>3711</v>
      </c>
      <c r="E130" s="217">
        <v>50000</v>
      </c>
      <c r="F130" s="216">
        <f>E130/1000000</f>
        <v>0.05</v>
      </c>
      <c r="G130" s="217"/>
      <c r="H130" s="148" t="s">
        <v>1770</v>
      </c>
      <c r="I130" s="148"/>
      <c r="J130" s="144"/>
      <c r="K130" s="144"/>
      <c r="L130" s="144"/>
      <c r="M130" s="144"/>
      <c r="N130" s="195"/>
      <c r="O130" s="195"/>
      <c r="P130" s="144"/>
      <c r="Q130" s="195"/>
      <c r="R130" s="195"/>
      <c r="S130" s="49"/>
    </row>
    <row r="131" spans="1:19" s="50" customFormat="1" ht="12.75" customHeight="1" x14ac:dyDescent="0.2">
      <c r="A131" s="195"/>
      <c r="B131" s="232"/>
      <c r="C131" s="196"/>
      <c r="D131" s="195"/>
      <c r="E131" s="218"/>
      <c r="F131" s="216"/>
      <c r="G131" s="218"/>
      <c r="H131" s="148" t="s">
        <v>1771</v>
      </c>
      <c r="I131" s="148"/>
      <c r="J131" s="144"/>
      <c r="K131" s="144"/>
      <c r="L131" s="144"/>
      <c r="M131" s="144"/>
      <c r="N131" s="195"/>
      <c r="O131" s="195"/>
      <c r="P131" s="144"/>
      <c r="Q131" s="195"/>
      <c r="R131" s="195"/>
      <c r="S131" s="49"/>
    </row>
    <row r="132" spans="1:19" s="50" customFormat="1" ht="12.75" customHeight="1" x14ac:dyDescent="0.2">
      <c r="A132" s="195">
        <v>60</v>
      </c>
      <c r="B132" s="232" t="s">
        <v>3722</v>
      </c>
      <c r="C132" s="196" t="s">
        <v>4349</v>
      </c>
      <c r="D132" s="195" t="s">
        <v>3711</v>
      </c>
      <c r="E132" s="217">
        <v>150000</v>
      </c>
      <c r="F132" s="216">
        <f>E132/1000000</f>
        <v>0.15</v>
      </c>
      <c r="G132" s="217"/>
      <c r="H132" s="148" t="s">
        <v>1770</v>
      </c>
      <c r="I132" s="148"/>
      <c r="J132" s="144"/>
      <c r="K132" s="144"/>
      <c r="L132" s="144"/>
      <c r="M132" s="144"/>
      <c r="N132" s="195"/>
      <c r="O132" s="195"/>
      <c r="P132" s="144"/>
      <c r="Q132" s="195"/>
      <c r="R132" s="195"/>
      <c r="S132" s="49"/>
    </row>
    <row r="133" spans="1:19" s="50" customFormat="1" ht="12.75" customHeight="1" x14ac:dyDescent="0.2">
      <c r="A133" s="195"/>
      <c r="B133" s="232"/>
      <c r="C133" s="196"/>
      <c r="D133" s="195"/>
      <c r="E133" s="218"/>
      <c r="F133" s="216"/>
      <c r="G133" s="218"/>
      <c r="H133" s="148" t="s">
        <v>1771</v>
      </c>
      <c r="I133" s="148"/>
      <c r="J133" s="144"/>
      <c r="K133" s="144"/>
      <c r="L133" s="144"/>
      <c r="M133" s="144"/>
      <c r="N133" s="195"/>
      <c r="O133" s="195"/>
      <c r="P133" s="144"/>
      <c r="Q133" s="195"/>
      <c r="R133" s="195"/>
      <c r="S133" s="49"/>
    </row>
    <row r="134" spans="1:19" s="50" customFormat="1" ht="12.75" customHeight="1" x14ac:dyDescent="0.2">
      <c r="A134" s="195">
        <v>61</v>
      </c>
      <c r="B134" s="232" t="s">
        <v>3660</v>
      </c>
      <c r="C134" s="196" t="s">
        <v>4350</v>
      </c>
      <c r="D134" s="195" t="s">
        <v>3711</v>
      </c>
      <c r="E134" s="217">
        <v>200000</v>
      </c>
      <c r="F134" s="216">
        <f>E134/1000000</f>
        <v>0.2</v>
      </c>
      <c r="G134" s="217"/>
      <c r="H134" s="148" t="s">
        <v>1770</v>
      </c>
      <c r="I134" s="148"/>
      <c r="J134" s="144"/>
      <c r="K134" s="144"/>
      <c r="L134" s="144"/>
      <c r="M134" s="144"/>
      <c r="N134" s="195"/>
      <c r="O134" s="195"/>
      <c r="P134" s="144"/>
      <c r="Q134" s="195"/>
      <c r="R134" s="195"/>
      <c r="S134" s="49"/>
    </row>
    <row r="135" spans="1:19" s="50" customFormat="1" ht="12.75" customHeight="1" x14ac:dyDescent="0.2">
      <c r="A135" s="195"/>
      <c r="B135" s="232"/>
      <c r="C135" s="196"/>
      <c r="D135" s="195"/>
      <c r="E135" s="218"/>
      <c r="F135" s="216"/>
      <c r="G135" s="218"/>
      <c r="H135" s="148" t="s">
        <v>1771</v>
      </c>
      <c r="I135" s="148"/>
      <c r="J135" s="144"/>
      <c r="K135" s="144"/>
      <c r="L135" s="144"/>
      <c r="M135" s="144"/>
      <c r="N135" s="195"/>
      <c r="O135" s="195"/>
      <c r="P135" s="144"/>
      <c r="Q135" s="195"/>
      <c r="R135" s="195"/>
      <c r="S135" s="49"/>
    </row>
    <row r="136" spans="1:19" s="50" customFormat="1" ht="12.75" customHeight="1" x14ac:dyDescent="0.2">
      <c r="A136" s="195">
        <v>62</v>
      </c>
      <c r="B136" s="232" t="s">
        <v>3724</v>
      </c>
      <c r="C136" s="196" t="s">
        <v>4351</v>
      </c>
      <c r="D136" s="195" t="s">
        <v>3711</v>
      </c>
      <c r="E136" s="217">
        <v>100000</v>
      </c>
      <c r="F136" s="216">
        <f>E136/1000000</f>
        <v>0.1</v>
      </c>
      <c r="G136" s="217"/>
      <c r="H136" s="148" t="s">
        <v>1770</v>
      </c>
      <c r="I136" s="148"/>
      <c r="J136" s="144"/>
      <c r="K136" s="144"/>
      <c r="L136" s="144"/>
      <c r="M136" s="144"/>
      <c r="N136" s="195"/>
      <c r="O136" s="195"/>
      <c r="P136" s="144"/>
      <c r="Q136" s="195"/>
      <c r="R136" s="195"/>
      <c r="S136" s="49"/>
    </row>
    <row r="137" spans="1:19" s="50" customFormat="1" ht="12.75" customHeight="1" x14ac:dyDescent="0.2">
      <c r="A137" s="195"/>
      <c r="B137" s="232"/>
      <c r="C137" s="196"/>
      <c r="D137" s="195"/>
      <c r="E137" s="218"/>
      <c r="F137" s="216"/>
      <c r="G137" s="218"/>
      <c r="H137" s="148" t="s">
        <v>1771</v>
      </c>
      <c r="I137" s="148"/>
      <c r="J137" s="144"/>
      <c r="K137" s="144"/>
      <c r="L137" s="144"/>
      <c r="M137" s="144"/>
      <c r="N137" s="195"/>
      <c r="O137" s="195"/>
      <c r="P137" s="144"/>
      <c r="Q137" s="195"/>
      <c r="R137" s="195"/>
      <c r="S137" s="49"/>
    </row>
    <row r="138" spans="1:19" s="50" customFormat="1" ht="12.75" customHeight="1" x14ac:dyDescent="0.2">
      <c r="A138" s="195">
        <v>63</v>
      </c>
      <c r="B138" s="232" t="s">
        <v>4390</v>
      </c>
      <c r="C138" s="196" t="s">
        <v>4352</v>
      </c>
      <c r="D138" s="195" t="s">
        <v>3711</v>
      </c>
      <c r="E138" s="217">
        <v>100000</v>
      </c>
      <c r="F138" s="216">
        <f>E138/1000000</f>
        <v>0.1</v>
      </c>
      <c r="G138" s="217"/>
      <c r="H138" s="148" t="s">
        <v>1770</v>
      </c>
      <c r="I138" s="148"/>
      <c r="J138" s="144"/>
      <c r="K138" s="144"/>
      <c r="L138" s="144"/>
      <c r="M138" s="144"/>
      <c r="N138" s="195"/>
      <c r="O138" s="195"/>
      <c r="P138" s="144"/>
      <c r="Q138" s="195"/>
      <c r="R138" s="195"/>
      <c r="S138" s="49"/>
    </row>
    <row r="139" spans="1:19" s="50" customFormat="1" ht="12.75" customHeight="1" x14ac:dyDescent="0.2">
      <c r="A139" s="195"/>
      <c r="B139" s="232"/>
      <c r="C139" s="196"/>
      <c r="D139" s="195"/>
      <c r="E139" s="218"/>
      <c r="F139" s="216"/>
      <c r="G139" s="218"/>
      <c r="H139" s="148" t="s">
        <v>1771</v>
      </c>
      <c r="I139" s="148"/>
      <c r="J139" s="144"/>
      <c r="K139" s="144"/>
      <c r="L139" s="144"/>
      <c r="M139" s="144"/>
      <c r="N139" s="195"/>
      <c r="O139" s="195"/>
      <c r="P139" s="144"/>
      <c r="Q139" s="195"/>
      <c r="R139" s="195"/>
      <c r="S139" s="49"/>
    </row>
    <row r="140" spans="1:19" s="50" customFormat="1" ht="12.75" customHeight="1" x14ac:dyDescent="0.2">
      <c r="A140" s="195">
        <v>64</v>
      </c>
      <c r="B140" s="232" t="s">
        <v>4391</v>
      </c>
      <c r="C140" s="196" t="s">
        <v>4353</v>
      </c>
      <c r="D140" s="195" t="s">
        <v>3711</v>
      </c>
      <c r="E140" s="217">
        <v>100000</v>
      </c>
      <c r="F140" s="216">
        <f>E140/1000000</f>
        <v>0.1</v>
      </c>
      <c r="G140" s="217"/>
      <c r="H140" s="148" t="s">
        <v>1770</v>
      </c>
      <c r="I140" s="148"/>
      <c r="J140" s="144"/>
      <c r="K140" s="144"/>
      <c r="L140" s="144"/>
      <c r="M140" s="144"/>
      <c r="N140" s="195"/>
      <c r="O140" s="195"/>
      <c r="P140" s="144"/>
      <c r="Q140" s="195"/>
      <c r="R140" s="195"/>
      <c r="S140" s="49"/>
    </row>
    <row r="141" spans="1:19" s="50" customFormat="1" ht="12.75" customHeight="1" x14ac:dyDescent="0.2">
      <c r="A141" s="195"/>
      <c r="B141" s="232"/>
      <c r="C141" s="196"/>
      <c r="D141" s="195"/>
      <c r="E141" s="218"/>
      <c r="F141" s="216"/>
      <c r="G141" s="218"/>
      <c r="H141" s="148" t="s">
        <v>1771</v>
      </c>
      <c r="I141" s="148"/>
      <c r="J141" s="144"/>
      <c r="K141" s="144"/>
      <c r="L141" s="144"/>
      <c r="M141" s="144"/>
      <c r="N141" s="195"/>
      <c r="O141" s="195"/>
      <c r="P141" s="144"/>
      <c r="Q141" s="195"/>
      <c r="R141" s="195"/>
      <c r="S141" s="49"/>
    </row>
    <row r="142" spans="1:19" s="50" customFormat="1" ht="12.75" customHeight="1" x14ac:dyDescent="0.2">
      <c r="A142" s="195">
        <v>65</v>
      </c>
      <c r="B142" s="232" t="s">
        <v>4244</v>
      </c>
      <c r="C142" s="196" t="s">
        <v>4354</v>
      </c>
      <c r="D142" s="195" t="s">
        <v>3711</v>
      </c>
      <c r="E142" s="217">
        <v>100000</v>
      </c>
      <c r="F142" s="216">
        <f>E142/1000000</f>
        <v>0.1</v>
      </c>
      <c r="G142" s="217"/>
      <c r="H142" s="148" t="s">
        <v>1770</v>
      </c>
      <c r="I142" s="148"/>
      <c r="J142" s="144"/>
      <c r="K142" s="144"/>
      <c r="L142" s="144"/>
      <c r="M142" s="144"/>
      <c r="N142" s="195"/>
      <c r="O142" s="195"/>
      <c r="P142" s="144"/>
      <c r="Q142" s="195"/>
      <c r="R142" s="195"/>
      <c r="S142" s="49"/>
    </row>
    <row r="143" spans="1:19" s="50" customFormat="1" ht="12.75" customHeight="1" x14ac:dyDescent="0.2">
      <c r="A143" s="195"/>
      <c r="B143" s="232"/>
      <c r="C143" s="196"/>
      <c r="D143" s="195"/>
      <c r="E143" s="218"/>
      <c r="F143" s="216"/>
      <c r="G143" s="218"/>
      <c r="H143" s="148" t="s">
        <v>1771</v>
      </c>
      <c r="I143" s="148"/>
      <c r="J143" s="144"/>
      <c r="K143" s="144"/>
      <c r="L143" s="144"/>
      <c r="M143" s="144"/>
      <c r="N143" s="195"/>
      <c r="O143" s="195"/>
      <c r="P143" s="144"/>
      <c r="Q143" s="195"/>
      <c r="R143" s="195"/>
      <c r="S143" s="49"/>
    </row>
    <row r="144" spans="1:19" s="50" customFormat="1" ht="12.75" customHeight="1" x14ac:dyDescent="0.2">
      <c r="A144" s="195">
        <v>66</v>
      </c>
      <c r="B144" s="232" t="s">
        <v>3546</v>
      </c>
      <c r="C144" s="196" t="s">
        <v>4355</v>
      </c>
      <c r="D144" s="195" t="s">
        <v>3711</v>
      </c>
      <c r="E144" s="217">
        <v>200000</v>
      </c>
      <c r="F144" s="216">
        <f>E144/1000000</f>
        <v>0.2</v>
      </c>
      <c r="G144" s="217"/>
      <c r="H144" s="148" t="s">
        <v>1770</v>
      </c>
      <c r="I144" s="148"/>
      <c r="J144" s="144"/>
      <c r="K144" s="144"/>
      <c r="L144" s="144"/>
      <c r="M144" s="144"/>
      <c r="N144" s="195"/>
      <c r="O144" s="195"/>
      <c r="P144" s="144"/>
      <c r="Q144" s="195"/>
      <c r="R144" s="195"/>
      <c r="S144" s="49"/>
    </row>
    <row r="145" spans="1:19" s="50" customFormat="1" ht="12.75" customHeight="1" x14ac:dyDescent="0.2">
      <c r="A145" s="195"/>
      <c r="B145" s="232"/>
      <c r="C145" s="196"/>
      <c r="D145" s="195"/>
      <c r="E145" s="218"/>
      <c r="F145" s="216"/>
      <c r="G145" s="218"/>
      <c r="H145" s="148" t="s">
        <v>1771</v>
      </c>
      <c r="I145" s="148"/>
      <c r="J145" s="144"/>
      <c r="K145" s="144"/>
      <c r="L145" s="144"/>
      <c r="M145" s="144"/>
      <c r="N145" s="195"/>
      <c r="O145" s="195"/>
      <c r="P145" s="144"/>
      <c r="Q145" s="195"/>
      <c r="R145" s="195"/>
      <c r="S145" s="49"/>
    </row>
    <row r="146" spans="1:19" s="50" customFormat="1" ht="12.75" customHeight="1" x14ac:dyDescent="0.2">
      <c r="A146" s="195">
        <v>67</v>
      </c>
      <c r="B146" s="232" t="s">
        <v>4392</v>
      </c>
      <c r="C146" s="196" t="s">
        <v>4356</v>
      </c>
      <c r="D146" s="195" t="s">
        <v>3711</v>
      </c>
      <c r="E146" s="217">
        <v>200000</v>
      </c>
      <c r="F146" s="216">
        <f>E146/1000000</f>
        <v>0.2</v>
      </c>
      <c r="G146" s="217"/>
      <c r="H146" s="148" t="s">
        <v>1770</v>
      </c>
      <c r="I146" s="148"/>
      <c r="J146" s="144"/>
      <c r="K146" s="144"/>
      <c r="L146" s="144"/>
      <c r="M146" s="144"/>
      <c r="N146" s="195"/>
      <c r="O146" s="195"/>
      <c r="P146" s="144"/>
      <c r="Q146" s="195"/>
      <c r="R146" s="195"/>
      <c r="S146" s="49"/>
    </row>
    <row r="147" spans="1:19" s="50" customFormat="1" ht="12.75" customHeight="1" x14ac:dyDescent="0.2">
      <c r="A147" s="195"/>
      <c r="B147" s="232"/>
      <c r="C147" s="196"/>
      <c r="D147" s="195"/>
      <c r="E147" s="218"/>
      <c r="F147" s="216"/>
      <c r="G147" s="218"/>
      <c r="H147" s="148" t="s">
        <v>1771</v>
      </c>
      <c r="I147" s="148"/>
      <c r="J147" s="144"/>
      <c r="K147" s="144"/>
      <c r="L147" s="144"/>
      <c r="M147" s="144"/>
      <c r="N147" s="195"/>
      <c r="O147" s="195"/>
      <c r="P147" s="144"/>
      <c r="Q147" s="195"/>
      <c r="R147" s="195"/>
      <c r="S147" s="49"/>
    </row>
    <row r="148" spans="1:19" s="50" customFormat="1" ht="12.75" customHeight="1" x14ac:dyDescent="0.2">
      <c r="A148" s="195">
        <v>68</v>
      </c>
      <c r="B148" s="232" t="s">
        <v>3725</v>
      </c>
      <c r="C148" s="196" t="s">
        <v>4357</v>
      </c>
      <c r="D148" s="195" t="s">
        <v>3711</v>
      </c>
      <c r="E148" s="217">
        <v>200000</v>
      </c>
      <c r="F148" s="216">
        <f>E148/1000000</f>
        <v>0.2</v>
      </c>
      <c r="G148" s="217"/>
      <c r="H148" s="148" t="s">
        <v>1770</v>
      </c>
      <c r="I148" s="148"/>
      <c r="J148" s="144"/>
      <c r="K148" s="144"/>
      <c r="L148" s="144"/>
      <c r="M148" s="144"/>
      <c r="N148" s="195"/>
      <c r="O148" s="195"/>
      <c r="P148" s="144"/>
      <c r="Q148" s="195"/>
      <c r="R148" s="195"/>
      <c r="S148" s="49"/>
    </row>
    <row r="149" spans="1:19" s="50" customFormat="1" ht="12.75" customHeight="1" x14ac:dyDescent="0.2">
      <c r="A149" s="195"/>
      <c r="B149" s="232"/>
      <c r="C149" s="196"/>
      <c r="D149" s="195"/>
      <c r="E149" s="218"/>
      <c r="F149" s="216"/>
      <c r="G149" s="218"/>
      <c r="H149" s="148" t="s">
        <v>1771</v>
      </c>
      <c r="I149" s="148"/>
      <c r="J149" s="144"/>
      <c r="K149" s="144"/>
      <c r="L149" s="144"/>
      <c r="M149" s="144"/>
      <c r="N149" s="195"/>
      <c r="O149" s="195"/>
      <c r="P149" s="144"/>
      <c r="Q149" s="195"/>
      <c r="R149" s="195"/>
      <c r="S149" s="49"/>
    </row>
    <row r="150" spans="1:19" s="50" customFormat="1" ht="12.75" customHeight="1" x14ac:dyDescent="0.2">
      <c r="A150" s="195">
        <v>69</v>
      </c>
      <c r="B150" s="232" t="s">
        <v>4393</v>
      </c>
      <c r="C150" s="196" t="s">
        <v>4358</v>
      </c>
      <c r="D150" s="195" t="s">
        <v>3711</v>
      </c>
      <c r="E150" s="217">
        <v>200000</v>
      </c>
      <c r="F150" s="216">
        <f>E150/1000000</f>
        <v>0.2</v>
      </c>
      <c r="G150" s="217"/>
      <c r="H150" s="148" t="s">
        <v>1770</v>
      </c>
      <c r="I150" s="148"/>
      <c r="J150" s="144"/>
      <c r="K150" s="144"/>
      <c r="L150" s="144"/>
      <c r="M150" s="144"/>
      <c r="N150" s="195"/>
      <c r="O150" s="195"/>
      <c r="P150" s="144"/>
      <c r="Q150" s="195"/>
      <c r="R150" s="195"/>
      <c r="S150" s="49"/>
    </row>
    <row r="151" spans="1:19" s="50" customFormat="1" ht="12.75" customHeight="1" x14ac:dyDescent="0.2">
      <c r="A151" s="195"/>
      <c r="B151" s="232"/>
      <c r="C151" s="196"/>
      <c r="D151" s="195"/>
      <c r="E151" s="218"/>
      <c r="F151" s="216"/>
      <c r="G151" s="218"/>
      <c r="H151" s="148" t="s">
        <v>1771</v>
      </c>
      <c r="I151" s="148"/>
      <c r="J151" s="144"/>
      <c r="K151" s="144"/>
      <c r="L151" s="144"/>
      <c r="M151" s="144"/>
      <c r="N151" s="195"/>
      <c r="O151" s="195"/>
      <c r="P151" s="144"/>
      <c r="Q151" s="195"/>
      <c r="R151" s="195"/>
      <c r="S151" s="49"/>
    </row>
    <row r="152" spans="1:19" s="50" customFormat="1" ht="12.75" customHeight="1" x14ac:dyDescent="0.2">
      <c r="A152" s="195">
        <v>70</v>
      </c>
      <c r="B152" s="232" t="s">
        <v>3848</v>
      </c>
      <c r="C152" s="196" t="s">
        <v>4359</v>
      </c>
      <c r="D152" s="195" t="s">
        <v>3711</v>
      </c>
      <c r="E152" s="217">
        <v>300000</v>
      </c>
      <c r="F152" s="216">
        <f>E152/1000000</f>
        <v>0.3</v>
      </c>
      <c r="G152" s="217"/>
      <c r="H152" s="148" t="s">
        <v>1770</v>
      </c>
      <c r="I152" s="148"/>
      <c r="J152" s="144"/>
      <c r="K152" s="144"/>
      <c r="L152" s="144"/>
      <c r="M152" s="144"/>
      <c r="N152" s="195"/>
      <c r="O152" s="195"/>
      <c r="P152" s="144"/>
      <c r="Q152" s="195"/>
      <c r="R152" s="195"/>
      <c r="S152" s="49"/>
    </row>
    <row r="153" spans="1:19" s="50" customFormat="1" ht="12.75" customHeight="1" x14ac:dyDescent="0.2">
      <c r="A153" s="195"/>
      <c r="B153" s="232"/>
      <c r="C153" s="196"/>
      <c r="D153" s="195"/>
      <c r="E153" s="218"/>
      <c r="F153" s="216"/>
      <c r="G153" s="218"/>
      <c r="H153" s="148" t="s">
        <v>1771</v>
      </c>
      <c r="I153" s="148"/>
      <c r="J153" s="144"/>
      <c r="K153" s="144"/>
      <c r="L153" s="144"/>
      <c r="M153" s="144"/>
      <c r="N153" s="195"/>
      <c r="O153" s="195"/>
      <c r="P153" s="144"/>
      <c r="Q153" s="195"/>
      <c r="R153" s="195"/>
      <c r="S153" s="49"/>
    </row>
    <row r="154" spans="1:19" s="50" customFormat="1" ht="12.75" customHeight="1" x14ac:dyDescent="0.2">
      <c r="A154" s="195">
        <v>71</v>
      </c>
      <c r="B154" s="232" t="s">
        <v>4394</v>
      </c>
      <c r="C154" s="196" t="s">
        <v>4360</v>
      </c>
      <c r="D154" s="195" t="s">
        <v>3711</v>
      </c>
      <c r="E154" s="217">
        <v>200000</v>
      </c>
      <c r="F154" s="216">
        <f>E154/1000000</f>
        <v>0.2</v>
      </c>
      <c r="G154" s="217"/>
      <c r="H154" s="148" t="s">
        <v>1770</v>
      </c>
      <c r="I154" s="148"/>
      <c r="J154" s="144"/>
      <c r="K154" s="144"/>
      <c r="L154" s="144"/>
      <c r="M154" s="144"/>
      <c r="N154" s="195"/>
      <c r="O154" s="195"/>
      <c r="P154" s="144"/>
      <c r="Q154" s="195"/>
      <c r="R154" s="195"/>
      <c r="S154" s="49"/>
    </row>
    <row r="155" spans="1:19" s="50" customFormat="1" ht="12.75" customHeight="1" x14ac:dyDescent="0.2">
      <c r="A155" s="195"/>
      <c r="B155" s="232"/>
      <c r="C155" s="196"/>
      <c r="D155" s="195"/>
      <c r="E155" s="218"/>
      <c r="F155" s="216"/>
      <c r="G155" s="218"/>
      <c r="H155" s="148" t="s">
        <v>1771</v>
      </c>
      <c r="I155" s="148"/>
      <c r="J155" s="144"/>
      <c r="K155" s="144"/>
      <c r="L155" s="144"/>
      <c r="M155" s="144"/>
      <c r="N155" s="195"/>
      <c r="O155" s="195"/>
      <c r="P155" s="144"/>
      <c r="Q155" s="195"/>
      <c r="R155" s="195"/>
      <c r="S155" s="49"/>
    </row>
    <row r="156" spans="1:19" s="50" customFormat="1" ht="12.75" customHeight="1" x14ac:dyDescent="0.2">
      <c r="A156" s="195">
        <v>72</v>
      </c>
      <c r="B156" s="232" t="s">
        <v>4395</v>
      </c>
      <c r="C156" s="196" t="s">
        <v>4361</v>
      </c>
      <c r="D156" s="195" t="s">
        <v>3711</v>
      </c>
      <c r="E156" s="217">
        <v>100000</v>
      </c>
      <c r="F156" s="216">
        <f>E156/1000000</f>
        <v>0.1</v>
      </c>
      <c r="G156" s="217"/>
      <c r="H156" s="148" t="s">
        <v>1770</v>
      </c>
      <c r="I156" s="148"/>
      <c r="J156" s="144"/>
      <c r="K156" s="144"/>
      <c r="L156" s="144"/>
      <c r="M156" s="144"/>
      <c r="N156" s="195"/>
      <c r="O156" s="195"/>
      <c r="P156" s="144"/>
      <c r="Q156" s="195"/>
      <c r="R156" s="195"/>
      <c r="S156" s="49"/>
    </row>
    <row r="157" spans="1:19" s="50" customFormat="1" ht="12.75" customHeight="1" x14ac:dyDescent="0.2">
      <c r="A157" s="195"/>
      <c r="B157" s="232"/>
      <c r="C157" s="196"/>
      <c r="D157" s="195"/>
      <c r="E157" s="218"/>
      <c r="F157" s="216"/>
      <c r="G157" s="218"/>
      <c r="H157" s="148" t="s">
        <v>1771</v>
      </c>
      <c r="I157" s="148"/>
      <c r="J157" s="144"/>
      <c r="K157" s="144"/>
      <c r="L157" s="144"/>
      <c r="M157" s="144"/>
      <c r="N157" s="195"/>
      <c r="O157" s="195"/>
      <c r="P157" s="144"/>
      <c r="Q157" s="195"/>
      <c r="R157" s="195"/>
      <c r="S157" s="49"/>
    </row>
    <row r="158" spans="1:19" s="50" customFormat="1" ht="12.75" customHeight="1" x14ac:dyDescent="0.2">
      <c r="A158" s="195">
        <v>73</v>
      </c>
      <c r="B158" s="232" t="s">
        <v>3547</v>
      </c>
      <c r="C158" s="196" t="s">
        <v>4362</v>
      </c>
      <c r="D158" s="195" t="s">
        <v>3711</v>
      </c>
      <c r="E158" s="217">
        <v>150000</v>
      </c>
      <c r="F158" s="216">
        <f>E158/1000000</f>
        <v>0.15</v>
      </c>
      <c r="G158" s="217"/>
      <c r="H158" s="148" t="s">
        <v>1770</v>
      </c>
      <c r="I158" s="148"/>
      <c r="J158" s="144"/>
      <c r="K158" s="144"/>
      <c r="L158" s="144"/>
      <c r="M158" s="144"/>
      <c r="N158" s="195"/>
      <c r="O158" s="195"/>
      <c r="P158" s="144"/>
      <c r="Q158" s="195"/>
      <c r="R158" s="195"/>
      <c r="S158" s="49"/>
    </row>
    <row r="159" spans="1:19" s="50" customFormat="1" ht="12.75" customHeight="1" x14ac:dyDescent="0.2">
      <c r="A159" s="195"/>
      <c r="B159" s="232"/>
      <c r="C159" s="196"/>
      <c r="D159" s="195"/>
      <c r="E159" s="218"/>
      <c r="F159" s="216"/>
      <c r="G159" s="218"/>
      <c r="H159" s="148" t="s">
        <v>1771</v>
      </c>
      <c r="I159" s="148"/>
      <c r="J159" s="144"/>
      <c r="K159" s="144"/>
      <c r="L159" s="144"/>
      <c r="M159" s="144"/>
      <c r="N159" s="195"/>
      <c r="O159" s="195"/>
      <c r="P159" s="144"/>
      <c r="Q159" s="195"/>
      <c r="R159" s="195"/>
      <c r="S159" s="49"/>
    </row>
    <row r="160" spans="1:19" s="50" customFormat="1" ht="12.75" customHeight="1" x14ac:dyDescent="0.2">
      <c r="A160" s="195">
        <v>74</v>
      </c>
      <c r="B160" s="232" t="s">
        <v>4396</v>
      </c>
      <c r="C160" s="196" t="s">
        <v>4363</v>
      </c>
      <c r="D160" s="195" t="s">
        <v>3711</v>
      </c>
      <c r="E160" s="217">
        <v>150000</v>
      </c>
      <c r="F160" s="216">
        <f>E160/1000000</f>
        <v>0.15</v>
      </c>
      <c r="G160" s="217"/>
      <c r="H160" s="148" t="s">
        <v>1770</v>
      </c>
      <c r="I160" s="148"/>
      <c r="J160" s="144"/>
      <c r="K160" s="144"/>
      <c r="L160" s="144"/>
      <c r="M160" s="144"/>
      <c r="N160" s="195"/>
      <c r="O160" s="195"/>
      <c r="P160" s="144"/>
      <c r="Q160" s="195"/>
      <c r="R160" s="195"/>
      <c r="S160" s="49"/>
    </row>
    <row r="161" spans="1:19" s="50" customFormat="1" ht="12.75" customHeight="1" x14ac:dyDescent="0.2">
      <c r="A161" s="195"/>
      <c r="B161" s="232"/>
      <c r="C161" s="196"/>
      <c r="D161" s="195"/>
      <c r="E161" s="218"/>
      <c r="F161" s="216"/>
      <c r="G161" s="218"/>
      <c r="H161" s="148" t="s">
        <v>1771</v>
      </c>
      <c r="I161" s="148"/>
      <c r="J161" s="144"/>
      <c r="K161" s="144"/>
      <c r="L161" s="144"/>
      <c r="M161" s="144"/>
      <c r="N161" s="195"/>
      <c r="O161" s="195"/>
      <c r="P161" s="144"/>
      <c r="Q161" s="195"/>
      <c r="R161" s="195"/>
      <c r="S161" s="49"/>
    </row>
    <row r="162" spans="1:19" s="50" customFormat="1" ht="12.75" customHeight="1" x14ac:dyDescent="0.2">
      <c r="A162" s="195">
        <v>75</v>
      </c>
      <c r="B162" s="232" t="s">
        <v>3659</v>
      </c>
      <c r="C162" s="196" t="s">
        <v>4364</v>
      </c>
      <c r="D162" s="195" t="s">
        <v>3711</v>
      </c>
      <c r="E162" s="217">
        <v>150000</v>
      </c>
      <c r="F162" s="216">
        <f>E162/1000000</f>
        <v>0.15</v>
      </c>
      <c r="G162" s="217"/>
      <c r="H162" s="148" t="s">
        <v>1770</v>
      </c>
      <c r="I162" s="148"/>
      <c r="J162" s="144"/>
      <c r="K162" s="144"/>
      <c r="L162" s="144"/>
      <c r="M162" s="144"/>
      <c r="N162" s="195"/>
      <c r="O162" s="195"/>
      <c r="P162" s="144"/>
      <c r="Q162" s="195"/>
      <c r="R162" s="195"/>
      <c r="S162" s="49"/>
    </row>
    <row r="163" spans="1:19" s="50" customFormat="1" ht="12.75" customHeight="1" x14ac:dyDescent="0.2">
      <c r="A163" s="195"/>
      <c r="B163" s="232"/>
      <c r="C163" s="196"/>
      <c r="D163" s="195"/>
      <c r="E163" s="218"/>
      <c r="F163" s="216"/>
      <c r="G163" s="218"/>
      <c r="H163" s="148" t="s">
        <v>1771</v>
      </c>
      <c r="I163" s="148"/>
      <c r="J163" s="144"/>
      <c r="K163" s="144"/>
      <c r="L163" s="144"/>
      <c r="M163" s="144"/>
      <c r="N163" s="195"/>
      <c r="O163" s="195"/>
      <c r="P163" s="144"/>
      <c r="Q163" s="195"/>
      <c r="R163" s="195"/>
      <c r="S163" s="49"/>
    </row>
    <row r="164" spans="1:19" s="50" customFormat="1" ht="12.75" customHeight="1" x14ac:dyDescent="0.2">
      <c r="A164" s="195">
        <v>76</v>
      </c>
      <c r="B164" s="232" t="s">
        <v>3218</v>
      </c>
      <c r="C164" s="196" t="s">
        <v>4365</v>
      </c>
      <c r="D164" s="195" t="s">
        <v>3711</v>
      </c>
      <c r="E164" s="217">
        <v>100000</v>
      </c>
      <c r="F164" s="216">
        <f>E164/1000000</f>
        <v>0.1</v>
      </c>
      <c r="G164" s="217"/>
      <c r="H164" s="148" t="s">
        <v>1770</v>
      </c>
      <c r="I164" s="148"/>
      <c r="J164" s="144"/>
      <c r="K164" s="144"/>
      <c r="L164" s="144"/>
      <c r="M164" s="144"/>
      <c r="N164" s="195"/>
      <c r="O164" s="195"/>
      <c r="P164" s="144"/>
      <c r="Q164" s="195"/>
      <c r="R164" s="195"/>
      <c r="S164" s="49"/>
    </row>
    <row r="165" spans="1:19" s="50" customFormat="1" ht="12.75" customHeight="1" x14ac:dyDescent="0.2">
      <c r="A165" s="195"/>
      <c r="B165" s="232"/>
      <c r="C165" s="196"/>
      <c r="D165" s="195"/>
      <c r="E165" s="218"/>
      <c r="F165" s="216"/>
      <c r="G165" s="218"/>
      <c r="H165" s="148" t="s">
        <v>1771</v>
      </c>
      <c r="I165" s="148"/>
      <c r="J165" s="144"/>
      <c r="K165" s="144"/>
      <c r="L165" s="144"/>
      <c r="M165" s="144"/>
      <c r="N165" s="195"/>
      <c r="O165" s="195"/>
      <c r="P165" s="144"/>
      <c r="Q165" s="195"/>
      <c r="R165" s="195"/>
      <c r="S165" s="49"/>
    </row>
    <row r="166" spans="1:19" s="50" customFormat="1" ht="12.75" customHeight="1" x14ac:dyDescent="0.2">
      <c r="A166" s="195">
        <v>77</v>
      </c>
      <c r="B166" s="232" t="s">
        <v>4246</v>
      </c>
      <c r="C166" s="196" t="s">
        <v>4366</v>
      </c>
      <c r="D166" s="195" t="s">
        <v>3711</v>
      </c>
      <c r="E166" s="217">
        <v>100000</v>
      </c>
      <c r="F166" s="216">
        <f>E166/1000000</f>
        <v>0.1</v>
      </c>
      <c r="G166" s="217"/>
      <c r="H166" s="148" t="s">
        <v>1770</v>
      </c>
      <c r="I166" s="148"/>
      <c r="J166" s="144"/>
      <c r="K166" s="144"/>
      <c r="L166" s="144"/>
      <c r="M166" s="144"/>
      <c r="N166" s="195"/>
      <c r="O166" s="195"/>
      <c r="P166" s="144"/>
      <c r="Q166" s="195"/>
      <c r="R166" s="195"/>
      <c r="S166" s="49"/>
    </row>
    <row r="167" spans="1:19" s="50" customFormat="1" ht="12.75" customHeight="1" x14ac:dyDescent="0.2">
      <c r="A167" s="195"/>
      <c r="B167" s="232"/>
      <c r="C167" s="196"/>
      <c r="D167" s="195"/>
      <c r="E167" s="218"/>
      <c r="F167" s="216"/>
      <c r="G167" s="218"/>
      <c r="H167" s="148" t="s">
        <v>1771</v>
      </c>
      <c r="I167" s="148"/>
      <c r="J167" s="144"/>
      <c r="K167" s="144"/>
      <c r="L167" s="144"/>
      <c r="M167" s="144"/>
      <c r="N167" s="195"/>
      <c r="O167" s="195"/>
      <c r="P167" s="144"/>
      <c r="Q167" s="195"/>
      <c r="R167" s="195"/>
      <c r="S167" s="49"/>
    </row>
    <row r="168" spans="1:19" s="50" customFormat="1" ht="12.75" customHeight="1" x14ac:dyDescent="0.2">
      <c r="A168" s="195">
        <v>78</v>
      </c>
      <c r="B168" s="232" t="s">
        <v>4397</v>
      </c>
      <c r="C168" s="196" t="s">
        <v>4367</v>
      </c>
      <c r="D168" s="195" t="s">
        <v>3711</v>
      </c>
      <c r="E168" s="217">
        <v>100000</v>
      </c>
      <c r="F168" s="216">
        <f>E168/1000000</f>
        <v>0.1</v>
      </c>
      <c r="G168" s="217"/>
      <c r="H168" s="148" t="s">
        <v>1770</v>
      </c>
      <c r="I168" s="148"/>
      <c r="J168" s="144"/>
      <c r="K168" s="144"/>
      <c r="L168" s="144"/>
      <c r="M168" s="144"/>
      <c r="N168" s="195"/>
      <c r="O168" s="195"/>
      <c r="P168" s="144"/>
      <c r="Q168" s="195"/>
      <c r="R168" s="195"/>
      <c r="S168" s="49"/>
    </row>
    <row r="169" spans="1:19" s="50" customFormat="1" ht="12.75" customHeight="1" x14ac:dyDescent="0.2">
      <c r="A169" s="195"/>
      <c r="B169" s="232"/>
      <c r="C169" s="196"/>
      <c r="D169" s="195"/>
      <c r="E169" s="218"/>
      <c r="F169" s="216"/>
      <c r="G169" s="218"/>
      <c r="H169" s="148" t="s">
        <v>1771</v>
      </c>
      <c r="I169" s="148"/>
      <c r="J169" s="144"/>
      <c r="K169" s="144"/>
      <c r="L169" s="144"/>
      <c r="M169" s="144"/>
      <c r="N169" s="195"/>
      <c r="O169" s="195"/>
      <c r="P169" s="144"/>
      <c r="Q169" s="195"/>
      <c r="R169" s="195"/>
      <c r="S169" s="49"/>
    </row>
    <row r="170" spans="1:19" s="50" customFormat="1" ht="12.75" customHeight="1" x14ac:dyDescent="0.2">
      <c r="A170" s="195">
        <v>79</v>
      </c>
      <c r="B170" s="232" t="s">
        <v>3723</v>
      </c>
      <c r="C170" s="196" t="s">
        <v>4333</v>
      </c>
      <c r="D170" s="195" t="s">
        <v>3711</v>
      </c>
      <c r="E170" s="217">
        <v>200000</v>
      </c>
      <c r="F170" s="216">
        <f>E170/1000000</f>
        <v>0.2</v>
      </c>
      <c r="G170" s="217"/>
      <c r="H170" s="148" t="s">
        <v>1770</v>
      </c>
      <c r="I170" s="148"/>
      <c r="J170" s="144"/>
      <c r="K170" s="144"/>
      <c r="L170" s="144"/>
      <c r="M170" s="144"/>
      <c r="N170" s="195"/>
      <c r="O170" s="195"/>
      <c r="P170" s="144"/>
      <c r="Q170" s="195"/>
      <c r="R170" s="195"/>
      <c r="S170" s="49"/>
    </row>
    <row r="171" spans="1:19" s="50" customFormat="1" ht="12.75" customHeight="1" x14ac:dyDescent="0.2">
      <c r="A171" s="195"/>
      <c r="B171" s="232"/>
      <c r="C171" s="196"/>
      <c r="D171" s="195"/>
      <c r="E171" s="218"/>
      <c r="F171" s="216"/>
      <c r="G171" s="218"/>
      <c r="H171" s="148" t="s">
        <v>1771</v>
      </c>
      <c r="I171" s="148"/>
      <c r="J171" s="144"/>
      <c r="K171" s="144"/>
      <c r="L171" s="144"/>
      <c r="M171" s="144"/>
      <c r="N171" s="195"/>
      <c r="O171" s="195"/>
      <c r="P171" s="144"/>
      <c r="Q171" s="195"/>
      <c r="R171" s="195"/>
      <c r="S171" s="49"/>
    </row>
    <row r="172" spans="1:19" s="50" customFormat="1" ht="12.75" customHeight="1" x14ac:dyDescent="0.2">
      <c r="A172" s="195">
        <v>80</v>
      </c>
      <c r="B172" s="232" t="s">
        <v>3187</v>
      </c>
      <c r="C172" s="196" t="s">
        <v>4368</v>
      </c>
      <c r="D172" s="195" t="s">
        <v>3711</v>
      </c>
      <c r="E172" s="217">
        <v>150000</v>
      </c>
      <c r="F172" s="216">
        <f>E172/1000000</f>
        <v>0.15</v>
      </c>
      <c r="G172" s="217"/>
      <c r="H172" s="148" t="s">
        <v>1770</v>
      </c>
      <c r="I172" s="148"/>
      <c r="J172" s="144"/>
      <c r="K172" s="144"/>
      <c r="L172" s="144"/>
      <c r="M172" s="144"/>
      <c r="N172" s="195"/>
      <c r="O172" s="195"/>
      <c r="P172" s="144"/>
      <c r="Q172" s="195"/>
      <c r="R172" s="195"/>
      <c r="S172" s="49"/>
    </row>
    <row r="173" spans="1:19" s="50" customFormat="1" ht="12.75" customHeight="1" x14ac:dyDescent="0.2">
      <c r="A173" s="195"/>
      <c r="B173" s="232"/>
      <c r="C173" s="196"/>
      <c r="D173" s="195"/>
      <c r="E173" s="218"/>
      <c r="F173" s="216"/>
      <c r="G173" s="218"/>
      <c r="H173" s="148" t="s">
        <v>1771</v>
      </c>
      <c r="I173" s="148"/>
      <c r="J173" s="144"/>
      <c r="K173" s="144"/>
      <c r="L173" s="144"/>
      <c r="M173" s="144"/>
      <c r="N173" s="195"/>
      <c r="O173" s="195"/>
      <c r="P173" s="144"/>
      <c r="Q173" s="195"/>
      <c r="R173" s="195"/>
      <c r="S173" s="49"/>
    </row>
    <row r="174" spans="1:19" s="50" customFormat="1" ht="12.75" customHeight="1" x14ac:dyDescent="0.2">
      <c r="A174" s="195">
        <v>81</v>
      </c>
      <c r="B174" s="232" t="s">
        <v>3220</v>
      </c>
      <c r="C174" s="196" t="s">
        <v>4369</v>
      </c>
      <c r="D174" s="195" t="s">
        <v>3711</v>
      </c>
      <c r="E174" s="217">
        <v>100000</v>
      </c>
      <c r="F174" s="216">
        <f>E174/1000000</f>
        <v>0.1</v>
      </c>
      <c r="G174" s="217"/>
      <c r="H174" s="148" t="s">
        <v>1770</v>
      </c>
      <c r="I174" s="148"/>
      <c r="J174" s="144"/>
      <c r="K174" s="144"/>
      <c r="L174" s="144"/>
      <c r="M174" s="144"/>
      <c r="N174" s="195"/>
      <c r="O174" s="195"/>
      <c r="P174" s="144"/>
      <c r="Q174" s="195"/>
      <c r="R174" s="195"/>
      <c r="S174" s="49"/>
    </row>
    <row r="175" spans="1:19" s="50" customFormat="1" ht="12.75" customHeight="1" x14ac:dyDescent="0.2">
      <c r="A175" s="195"/>
      <c r="B175" s="232"/>
      <c r="C175" s="196"/>
      <c r="D175" s="195"/>
      <c r="E175" s="218"/>
      <c r="F175" s="216"/>
      <c r="G175" s="218"/>
      <c r="H175" s="148" t="s">
        <v>1771</v>
      </c>
      <c r="I175" s="148"/>
      <c r="J175" s="144"/>
      <c r="K175" s="144"/>
      <c r="L175" s="144"/>
      <c r="M175" s="144"/>
      <c r="N175" s="195"/>
      <c r="O175" s="195"/>
      <c r="P175" s="144"/>
      <c r="Q175" s="195"/>
      <c r="R175" s="195"/>
      <c r="S175" s="49"/>
    </row>
    <row r="176" spans="1:19" s="50" customFormat="1" ht="12.75" customHeight="1" x14ac:dyDescent="0.2">
      <c r="A176" s="195">
        <v>82</v>
      </c>
      <c r="B176" s="232" t="s">
        <v>3955</v>
      </c>
      <c r="C176" s="196" t="s">
        <v>4370</v>
      </c>
      <c r="D176" s="195" t="s">
        <v>3711</v>
      </c>
      <c r="E176" s="217">
        <v>100000</v>
      </c>
      <c r="F176" s="216">
        <f>E176/1000000</f>
        <v>0.1</v>
      </c>
      <c r="G176" s="217"/>
      <c r="H176" s="148" t="s">
        <v>1770</v>
      </c>
      <c r="I176" s="148"/>
      <c r="J176" s="144"/>
      <c r="K176" s="144"/>
      <c r="L176" s="144"/>
      <c r="M176" s="144"/>
      <c r="N176" s="195"/>
      <c r="O176" s="195"/>
      <c r="P176" s="144"/>
      <c r="Q176" s="195"/>
      <c r="R176" s="195"/>
      <c r="S176" s="49"/>
    </row>
    <row r="177" spans="1:19" s="50" customFormat="1" ht="12.75" customHeight="1" x14ac:dyDescent="0.2">
      <c r="A177" s="195"/>
      <c r="B177" s="232"/>
      <c r="C177" s="196"/>
      <c r="D177" s="195"/>
      <c r="E177" s="218"/>
      <c r="F177" s="216"/>
      <c r="G177" s="218"/>
      <c r="H177" s="148" t="s">
        <v>1771</v>
      </c>
      <c r="I177" s="148"/>
      <c r="J177" s="144"/>
      <c r="K177" s="144"/>
      <c r="L177" s="144"/>
      <c r="M177" s="144"/>
      <c r="N177" s="195"/>
      <c r="O177" s="195"/>
      <c r="P177" s="144"/>
      <c r="Q177" s="195"/>
      <c r="R177" s="195"/>
      <c r="S177" s="49"/>
    </row>
    <row r="178" spans="1:19" s="77" customFormat="1" ht="14.25" customHeight="1" x14ac:dyDescent="0.2">
      <c r="A178" s="195">
        <v>83</v>
      </c>
      <c r="B178" s="232" t="s">
        <v>4398</v>
      </c>
      <c r="C178" s="196" t="s">
        <v>4371</v>
      </c>
      <c r="D178" s="195" t="s">
        <v>3711</v>
      </c>
      <c r="E178" s="217">
        <v>200000</v>
      </c>
      <c r="F178" s="216">
        <f>E178/1000000</f>
        <v>0.2</v>
      </c>
      <c r="G178" s="217"/>
      <c r="H178" s="148" t="s">
        <v>1770</v>
      </c>
      <c r="I178" s="80"/>
      <c r="J178" s="80"/>
      <c r="K178" s="80"/>
      <c r="L178" s="80"/>
      <c r="M178" s="80"/>
      <c r="N178" s="79">
        <f>SUM(N14:N176)</f>
        <v>0</v>
      </c>
      <c r="O178" s="80"/>
      <c r="P178" s="80"/>
      <c r="Q178" s="79">
        <f>SUM(Q14:Q176)</f>
        <v>0</v>
      </c>
      <c r="R178" s="80"/>
      <c r="S178" s="76"/>
    </row>
    <row r="179" spans="1:19" ht="12.75" customHeight="1" x14ac:dyDescent="0.2">
      <c r="A179" s="195"/>
      <c r="B179" s="232"/>
      <c r="C179" s="196"/>
      <c r="D179" s="195"/>
      <c r="E179" s="218"/>
      <c r="F179" s="216"/>
      <c r="G179" s="218"/>
      <c r="H179" s="148" t="s">
        <v>1771</v>
      </c>
      <c r="I179" s="92"/>
      <c r="J179" s="92"/>
      <c r="K179" s="92"/>
      <c r="L179" s="92"/>
      <c r="M179" s="92"/>
      <c r="N179" s="92"/>
      <c r="O179" s="92"/>
      <c r="P179" s="92"/>
      <c r="Q179" s="92"/>
      <c r="R179" s="92"/>
    </row>
    <row r="180" spans="1:19" ht="12.75" customHeight="1" x14ac:dyDescent="0.2">
      <c r="A180" s="195">
        <v>84</v>
      </c>
      <c r="B180" s="232" t="s">
        <v>3219</v>
      </c>
      <c r="C180" s="196" t="s">
        <v>4372</v>
      </c>
      <c r="D180" s="195" t="s">
        <v>3711</v>
      </c>
      <c r="E180" s="217">
        <v>100000</v>
      </c>
      <c r="F180" s="216">
        <f>E180/1000000</f>
        <v>0.1</v>
      </c>
      <c r="G180" s="217"/>
      <c r="H180" s="148" t="s">
        <v>1770</v>
      </c>
      <c r="I180" s="92"/>
      <c r="J180" s="92"/>
      <c r="K180" s="92"/>
      <c r="L180" s="92"/>
      <c r="M180" s="92"/>
      <c r="N180" s="92"/>
      <c r="O180" s="92"/>
      <c r="P180" s="92"/>
      <c r="Q180" s="92"/>
      <c r="R180" s="92"/>
    </row>
    <row r="181" spans="1:19" ht="12.75" customHeight="1" x14ac:dyDescent="0.2">
      <c r="A181" s="195"/>
      <c r="B181" s="232"/>
      <c r="C181" s="196"/>
      <c r="D181" s="195"/>
      <c r="E181" s="218"/>
      <c r="F181" s="216"/>
      <c r="G181" s="218"/>
      <c r="H181" s="148" t="s">
        <v>1771</v>
      </c>
      <c r="I181" s="92"/>
      <c r="J181" s="92"/>
      <c r="K181" s="92"/>
      <c r="L181" s="92"/>
      <c r="M181" s="92"/>
      <c r="N181" s="92"/>
      <c r="O181" s="92"/>
      <c r="P181" s="92"/>
      <c r="Q181" s="92"/>
      <c r="R181" s="92"/>
    </row>
    <row r="182" spans="1:19" ht="12.75" customHeight="1" x14ac:dyDescent="0.2">
      <c r="A182" s="195">
        <v>85</v>
      </c>
      <c r="B182" s="232" t="s">
        <v>4418</v>
      </c>
      <c r="C182" s="196" t="s">
        <v>4399</v>
      </c>
      <c r="D182" s="195" t="s">
        <v>3711</v>
      </c>
      <c r="E182" s="217">
        <v>150000</v>
      </c>
      <c r="F182" s="216">
        <f>E182/1000000</f>
        <v>0.15</v>
      </c>
      <c r="G182" s="217"/>
      <c r="H182" s="148" t="s">
        <v>1770</v>
      </c>
      <c r="I182" s="92"/>
      <c r="J182" s="92"/>
      <c r="K182" s="92"/>
      <c r="L182" s="92"/>
      <c r="M182" s="92"/>
      <c r="N182" s="92"/>
      <c r="O182" s="92"/>
      <c r="P182" s="92"/>
      <c r="Q182" s="92"/>
      <c r="R182" s="92"/>
    </row>
    <row r="183" spans="1:19" ht="12.75" customHeight="1" x14ac:dyDescent="0.2">
      <c r="A183" s="195"/>
      <c r="B183" s="232"/>
      <c r="C183" s="196"/>
      <c r="D183" s="195"/>
      <c r="E183" s="218"/>
      <c r="F183" s="216"/>
      <c r="G183" s="218"/>
      <c r="H183" s="148" t="s">
        <v>1771</v>
      </c>
      <c r="I183" s="92"/>
      <c r="J183" s="92"/>
      <c r="K183" s="92"/>
      <c r="L183" s="92"/>
      <c r="M183" s="92"/>
      <c r="N183" s="92"/>
      <c r="O183" s="92"/>
      <c r="P183" s="92"/>
      <c r="Q183" s="92"/>
      <c r="R183" s="92"/>
    </row>
    <row r="184" spans="1:19" ht="12.75" customHeight="1" x14ac:dyDescent="0.2">
      <c r="A184" s="195">
        <v>86</v>
      </c>
      <c r="B184" s="232" t="s">
        <v>4419</v>
      </c>
      <c r="C184" s="196" t="s">
        <v>4400</v>
      </c>
      <c r="D184" s="195" t="s">
        <v>3711</v>
      </c>
      <c r="E184" s="217">
        <v>100000</v>
      </c>
      <c r="F184" s="216">
        <f>E184/1000000</f>
        <v>0.1</v>
      </c>
      <c r="G184" s="217"/>
      <c r="H184" s="148" t="s">
        <v>1770</v>
      </c>
      <c r="I184" s="92"/>
      <c r="J184" s="92"/>
      <c r="K184" s="92"/>
      <c r="L184" s="92"/>
      <c r="M184" s="92"/>
      <c r="N184" s="92"/>
      <c r="O184" s="92"/>
      <c r="P184" s="92"/>
      <c r="Q184" s="92"/>
      <c r="R184" s="92"/>
    </row>
    <row r="185" spans="1:19" ht="12.75" customHeight="1" x14ac:dyDescent="0.2">
      <c r="A185" s="195"/>
      <c r="B185" s="232"/>
      <c r="C185" s="196"/>
      <c r="D185" s="195"/>
      <c r="E185" s="218"/>
      <c r="F185" s="216"/>
      <c r="G185" s="218"/>
      <c r="H185" s="148" t="s">
        <v>1771</v>
      </c>
      <c r="I185" s="92"/>
      <c r="J185" s="92"/>
      <c r="K185" s="92"/>
      <c r="L185" s="92"/>
      <c r="M185" s="92"/>
      <c r="N185" s="92"/>
      <c r="O185" s="92"/>
      <c r="P185" s="92"/>
      <c r="Q185" s="92"/>
      <c r="R185" s="92"/>
    </row>
    <row r="186" spans="1:19" ht="12.75" customHeight="1" x14ac:dyDescent="0.2">
      <c r="A186" s="195">
        <v>87</v>
      </c>
      <c r="B186" s="232" t="s">
        <v>3551</v>
      </c>
      <c r="C186" s="196" t="s">
        <v>4401</v>
      </c>
      <c r="D186" s="195" t="s">
        <v>3711</v>
      </c>
      <c r="E186" s="217">
        <v>200000</v>
      </c>
      <c r="F186" s="216">
        <f>E186/1000000</f>
        <v>0.2</v>
      </c>
      <c r="G186" s="217"/>
      <c r="H186" s="148" t="s">
        <v>1770</v>
      </c>
      <c r="I186" s="92"/>
      <c r="J186" s="92"/>
      <c r="K186" s="92"/>
      <c r="L186" s="92"/>
      <c r="M186" s="92"/>
      <c r="N186" s="92"/>
      <c r="O186" s="92"/>
      <c r="P186" s="92"/>
      <c r="Q186" s="92"/>
      <c r="R186" s="92"/>
    </row>
    <row r="187" spans="1:19" ht="12.75" customHeight="1" x14ac:dyDescent="0.2">
      <c r="A187" s="195"/>
      <c r="B187" s="232"/>
      <c r="C187" s="196"/>
      <c r="D187" s="195"/>
      <c r="E187" s="218"/>
      <c r="F187" s="216"/>
      <c r="G187" s="218"/>
      <c r="H187" s="148" t="s">
        <v>1771</v>
      </c>
      <c r="I187" s="92"/>
      <c r="J187" s="92"/>
      <c r="K187" s="92"/>
      <c r="L187" s="92"/>
      <c r="M187" s="92"/>
      <c r="N187" s="92"/>
      <c r="O187" s="92"/>
      <c r="P187" s="92"/>
      <c r="Q187" s="92"/>
      <c r="R187" s="92"/>
    </row>
    <row r="188" spans="1:19" ht="12.75" customHeight="1" x14ac:dyDescent="0.2">
      <c r="A188" s="195">
        <v>88</v>
      </c>
      <c r="B188" s="232" t="s">
        <v>4420</v>
      </c>
      <c r="C188" s="196" t="s">
        <v>4402</v>
      </c>
      <c r="D188" s="195" t="s">
        <v>3711</v>
      </c>
      <c r="E188" s="217">
        <v>100000</v>
      </c>
      <c r="F188" s="216">
        <f>E188/1000000</f>
        <v>0.1</v>
      </c>
      <c r="G188" s="217"/>
      <c r="H188" s="148" t="s">
        <v>1770</v>
      </c>
      <c r="I188" s="92"/>
      <c r="J188" s="92"/>
      <c r="K188" s="92"/>
      <c r="L188" s="92"/>
      <c r="M188" s="92"/>
      <c r="N188" s="92"/>
      <c r="O188" s="92"/>
      <c r="P188" s="92"/>
      <c r="Q188" s="92"/>
      <c r="R188" s="92"/>
    </row>
    <row r="189" spans="1:19" ht="12.75" customHeight="1" x14ac:dyDescent="0.2">
      <c r="A189" s="195"/>
      <c r="B189" s="232"/>
      <c r="C189" s="196"/>
      <c r="D189" s="195"/>
      <c r="E189" s="218"/>
      <c r="F189" s="216"/>
      <c r="G189" s="218"/>
      <c r="H189" s="148" t="s">
        <v>1771</v>
      </c>
      <c r="I189" s="92"/>
      <c r="J189" s="92"/>
      <c r="K189" s="92"/>
      <c r="L189" s="92"/>
      <c r="M189" s="92"/>
      <c r="N189" s="92"/>
      <c r="O189" s="92"/>
      <c r="P189" s="92"/>
      <c r="Q189" s="92"/>
      <c r="R189" s="92"/>
    </row>
    <row r="190" spans="1:19" ht="12.75" customHeight="1" x14ac:dyDescent="0.2">
      <c r="A190" s="195">
        <v>89</v>
      </c>
      <c r="B190" s="232" t="s">
        <v>4421</v>
      </c>
      <c r="C190" s="196" t="s">
        <v>4403</v>
      </c>
      <c r="D190" s="195" t="s">
        <v>3711</v>
      </c>
      <c r="E190" s="217">
        <v>100000</v>
      </c>
      <c r="F190" s="216">
        <f>E190/1000000</f>
        <v>0.1</v>
      </c>
      <c r="G190" s="217"/>
      <c r="H190" s="148" t="s">
        <v>1770</v>
      </c>
      <c r="I190" s="92"/>
      <c r="J190" s="92"/>
      <c r="K190" s="92"/>
      <c r="L190" s="92"/>
      <c r="M190" s="92"/>
      <c r="N190" s="92"/>
      <c r="O190" s="92"/>
      <c r="P190" s="92"/>
      <c r="Q190" s="92"/>
      <c r="R190" s="92"/>
    </row>
    <row r="191" spans="1:19" ht="12.75" customHeight="1" x14ac:dyDescent="0.2">
      <c r="A191" s="195"/>
      <c r="B191" s="232"/>
      <c r="C191" s="196"/>
      <c r="D191" s="195"/>
      <c r="E191" s="218"/>
      <c r="F191" s="216"/>
      <c r="G191" s="218"/>
      <c r="H191" s="148" t="s">
        <v>1771</v>
      </c>
      <c r="I191" s="92"/>
      <c r="J191" s="92"/>
      <c r="K191" s="92"/>
      <c r="L191" s="92"/>
      <c r="M191" s="92"/>
      <c r="N191" s="92"/>
      <c r="O191" s="92"/>
      <c r="P191" s="92"/>
      <c r="Q191" s="92"/>
      <c r="R191" s="92"/>
    </row>
    <row r="192" spans="1:19" ht="12.75" customHeight="1" x14ac:dyDescent="0.2">
      <c r="A192" s="195">
        <v>90</v>
      </c>
      <c r="B192" s="232" t="s">
        <v>3663</v>
      </c>
      <c r="C192" s="196" t="s">
        <v>4404</v>
      </c>
      <c r="D192" s="195" t="s">
        <v>3711</v>
      </c>
      <c r="E192" s="217">
        <v>400000</v>
      </c>
      <c r="F192" s="216">
        <f>E192/1000000</f>
        <v>0.4</v>
      </c>
      <c r="G192" s="217"/>
      <c r="H192" s="148" t="s">
        <v>1770</v>
      </c>
      <c r="I192" s="92"/>
      <c r="J192" s="92"/>
      <c r="K192" s="92"/>
      <c r="L192" s="92"/>
      <c r="M192" s="92"/>
      <c r="N192" s="92"/>
      <c r="O192" s="92"/>
      <c r="P192" s="92"/>
      <c r="Q192" s="92"/>
      <c r="R192" s="92"/>
    </row>
    <row r="193" spans="1:18" ht="12.75" customHeight="1" x14ac:dyDescent="0.2">
      <c r="A193" s="195"/>
      <c r="B193" s="232"/>
      <c r="C193" s="196"/>
      <c r="D193" s="195"/>
      <c r="E193" s="218"/>
      <c r="F193" s="216"/>
      <c r="G193" s="218"/>
      <c r="H193" s="148" t="s">
        <v>1771</v>
      </c>
      <c r="I193" s="92"/>
      <c r="J193" s="92"/>
      <c r="K193" s="92"/>
      <c r="L193" s="92"/>
      <c r="M193" s="92"/>
      <c r="N193" s="92"/>
      <c r="O193" s="92"/>
      <c r="P193" s="92"/>
      <c r="Q193" s="92"/>
      <c r="R193" s="92"/>
    </row>
    <row r="194" spans="1:18" ht="12.75" customHeight="1" x14ac:dyDescent="0.2">
      <c r="A194" s="195">
        <v>91</v>
      </c>
      <c r="B194" s="232" t="s">
        <v>4422</v>
      </c>
      <c r="C194" s="196" t="s">
        <v>4405</v>
      </c>
      <c r="D194" s="195" t="s">
        <v>3711</v>
      </c>
      <c r="E194" s="217">
        <v>250000</v>
      </c>
      <c r="F194" s="216">
        <f>E194/1000000</f>
        <v>0.25</v>
      </c>
      <c r="G194" s="217"/>
      <c r="H194" s="148" t="s">
        <v>1770</v>
      </c>
      <c r="I194" s="92"/>
      <c r="J194" s="92"/>
      <c r="K194" s="92"/>
      <c r="L194" s="92"/>
      <c r="M194" s="92"/>
      <c r="N194" s="92"/>
      <c r="O194" s="92"/>
      <c r="P194" s="92"/>
      <c r="Q194" s="92"/>
      <c r="R194" s="92"/>
    </row>
    <row r="195" spans="1:18" ht="12.75" customHeight="1" x14ac:dyDescent="0.2">
      <c r="A195" s="195"/>
      <c r="B195" s="232"/>
      <c r="C195" s="196"/>
      <c r="D195" s="195"/>
      <c r="E195" s="218"/>
      <c r="F195" s="216"/>
      <c r="G195" s="218"/>
      <c r="H195" s="148" t="s">
        <v>1771</v>
      </c>
      <c r="I195" s="92"/>
      <c r="J195" s="92"/>
      <c r="K195" s="92"/>
      <c r="L195" s="92"/>
      <c r="M195" s="92"/>
      <c r="N195" s="92"/>
      <c r="O195" s="92"/>
      <c r="P195" s="92"/>
      <c r="Q195" s="92"/>
      <c r="R195" s="92"/>
    </row>
    <row r="196" spans="1:18" ht="12.75" customHeight="1" x14ac:dyDescent="0.2">
      <c r="A196" s="195">
        <v>92</v>
      </c>
      <c r="B196" s="232" t="s">
        <v>3847</v>
      </c>
      <c r="C196" s="196" t="s">
        <v>4406</v>
      </c>
      <c r="D196" s="195" t="s">
        <v>3711</v>
      </c>
      <c r="E196" s="217">
        <v>100000</v>
      </c>
      <c r="F196" s="216">
        <f>E196/1000000</f>
        <v>0.1</v>
      </c>
      <c r="G196" s="217"/>
      <c r="H196" s="148" t="s">
        <v>1770</v>
      </c>
      <c r="I196" s="92"/>
      <c r="J196" s="92"/>
      <c r="K196" s="92"/>
      <c r="L196" s="92"/>
      <c r="M196" s="92"/>
      <c r="N196" s="92"/>
      <c r="O196" s="92"/>
      <c r="P196" s="92"/>
      <c r="Q196" s="92"/>
      <c r="R196" s="92"/>
    </row>
    <row r="197" spans="1:18" ht="12.75" customHeight="1" x14ac:dyDescent="0.2">
      <c r="A197" s="195"/>
      <c r="B197" s="232"/>
      <c r="C197" s="196"/>
      <c r="D197" s="195"/>
      <c r="E197" s="218"/>
      <c r="F197" s="216"/>
      <c r="G197" s="218"/>
      <c r="H197" s="148" t="s">
        <v>1771</v>
      </c>
      <c r="I197" s="92"/>
      <c r="J197" s="92"/>
      <c r="K197" s="92"/>
      <c r="L197" s="92"/>
      <c r="M197" s="92"/>
      <c r="N197" s="92"/>
      <c r="O197" s="92"/>
      <c r="P197" s="92"/>
      <c r="Q197" s="92"/>
      <c r="R197" s="92"/>
    </row>
    <row r="198" spans="1:18" ht="12.75" customHeight="1" x14ac:dyDescent="0.2">
      <c r="A198" s="195">
        <v>93</v>
      </c>
      <c r="B198" s="232" t="s">
        <v>4423</v>
      </c>
      <c r="C198" s="196" t="s">
        <v>4407</v>
      </c>
      <c r="D198" s="195" t="s">
        <v>3711</v>
      </c>
      <c r="E198" s="217">
        <v>200000</v>
      </c>
      <c r="F198" s="216">
        <f>E198/1000000</f>
        <v>0.2</v>
      </c>
      <c r="G198" s="217"/>
      <c r="H198" s="148" t="s">
        <v>1770</v>
      </c>
      <c r="I198" s="92"/>
      <c r="J198" s="92"/>
      <c r="K198" s="92"/>
      <c r="L198" s="92"/>
      <c r="M198" s="92"/>
      <c r="N198" s="92"/>
      <c r="O198" s="92"/>
      <c r="P198" s="92"/>
      <c r="Q198" s="92"/>
      <c r="R198" s="92"/>
    </row>
    <row r="199" spans="1:18" ht="12.75" customHeight="1" x14ac:dyDescent="0.2">
      <c r="A199" s="195"/>
      <c r="B199" s="232"/>
      <c r="C199" s="196"/>
      <c r="D199" s="195"/>
      <c r="E199" s="218"/>
      <c r="F199" s="216"/>
      <c r="G199" s="218"/>
      <c r="H199" s="148" t="s">
        <v>1771</v>
      </c>
      <c r="I199" s="92"/>
      <c r="J199" s="92"/>
      <c r="K199" s="92"/>
      <c r="L199" s="92"/>
      <c r="M199" s="92"/>
      <c r="N199" s="92"/>
      <c r="O199" s="92"/>
      <c r="P199" s="92"/>
      <c r="Q199" s="92"/>
      <c r="R199" s="92"/>
    </row>
    <row r="200" spans="1:18" ht="12.75" customHeight="1" x14ac:dyDescent="0.2">
      <c r="A200" s="195">
        <v>94</v>
      </c>
      <c r="B200" s="232" t="s">
        <v>3863</v>
      </c>
      <c r="C200" s="196" t="s">
        <v>4408</v>
      </c>
      <c r="D200" s="195" t="s">
        <v>3711</v>
      </c>
      <c r="E200" s="217">
        <v>300000</v>
      </c>
      <c r="F200" s="216">
        <f>E200/1000000</f>
        <v>0.3</v>
      </c>
      <c r="G200" s="217"/>
      <c r="H200" s="148" t="s">
        <v>1770</v>
      </c>
      <c r="I200" s="92"/>
      <c r="J200" s="92"/>
      <c r="K200" s="92"/>
      <c r="L200" s="92"/>
      <c r="M200" s="92"/>
      <c r="N200" s="92"/>
      <c r="O200" s="92"/>
      <c r="P200" s="92"/>
      <c r="Q200" s="92"/>
      <c r="R200" s="92"/>
    </row>
    <row r="201" spans="1:18" ht="12.75" customHeight="1" x14ac:dyDescent="0.2">
      <c r="A201" s="195"/>
      <c r="B201" s="232"/>
      <c r="C201" s="196"/>
      <c r="D201" s="195"/>
      <c r="E201" s="218"/>
      <c r="F201" s="216"/>
      <c r="G201" s="218"/>
      <c r="H201" s="148" t="s">
        <v>1771</v>
      </c>
      <c r="I201" s="92"/>
      <c r="J201" s="92"/>
      <c r="K201" s="92"/>
      <c r="L201" s="92"/>
      <c r="M201" s="92"/>
      <c r="N201" s="92"/>
      <c r="O201" s="92"/>
      <c r="P201" s="92"/>
      <c r="Q201" s="92"/>
      <c r="R201" s="92"/>
    </row>
    <row r="202" spans="1:18" ht="12.75" customHeight="1" x14ac:dyDescent="0.2">
      <c r="A202" s="195">
        <v>95</v>
      </c>
      <c r="B202" s="232" t="s">
        <v>4424</v>
      </c>
      <c r="C202" s="196" t="s">
        <v>4409</v>
      </c>
      <c r="D202" s="195" t="s">
        <v>3711</v>
      </c>
      <c r="E202" s="217">
        <v>50000</v>
      </c>
      <c r="F202" s="216">
        <f>E202/1000000</f>
        <v>0.05</v>
      </c>
      <c r="G202" s="217"/>
      <c r="H202" s="148" t="s">
        <v>1770</v>
      </c>
      <c r="I202" s="92"/>
      <c r="J202" s="92"/>
      <c r="K202" s="92"/>
      <c r="L202" s="92"/>
      <c r="M202" s="92"/>
      <c r="N202" s="92"/>
      <c r="O202" s="92"/>
      <c r="P202" s="92"/>
      <c r="Q202" s="92"/>
      <c r="R202" s="92"/>
    </row>
    <row r="203" spans="1:18" ht="12.75" customHeight="1" x14ac:dyDescent="0.2">
      <c r="A203" s="195"/>
      <c r="B203" s="232"/>
      <c r="C203" s="196"/>
      <c r="D203" s="195"/>
      <c r="E203" s="218"/>
      <c r="F203" s="216"/>
      <c r="G203" s="218"/>
      <c r="H203" s="148" t="s">
        <v>1771</v>
      </c>
      <c r="I203" s="92"/>
      <c r="J203" s="92"/>
      <c r="K203" s="92"/>
      <c r="L203" s="92"/>
      <c r="M203" s="92"/>
      <c r="N203" s="92"/>
      <c r="O203" s="92"/>
      <c r="P203" s="92"/>
      <c r="Q203" s="92"/>
      <c r="R203" s="92"/>
    </row>
    <row r="204" spans="1:18" ht="12.75" customHeight="1" x14ac:dyDescent="0.2">
      <c r="A204" s="195">
        <v>96</v>
      </c>
      <c r="B204" s="232" t="s">
        <v>4425</v>
      </c>
      <c r="C204" s="196" t="s">
        <v>4410</v>
      </c>
      <c r="D204" s="195" t="s">
        <v>3711</v>
      </c>
      <c r="E204" s="217">
        <v>50000</v>
      </c>
      <c r="F204" s="216">
        <f>E204/1000000</f>
        <v>0.05</v>
      </c>
      <c r="G204" s="217"/>
      <c r="H204" s="148" t="s">
        <v>1770</v>
      </c>
      <c r="I204" s="92"/>
      <c r="J204" s="92"/>
      <c r="K204" s="92"/>
      <c r="L204" s="92"/>
      <c r="M204" s="92"/>
      <c r="N204" s="92"/>
      <c r="O204" s="92"/>
      <c r="P204" s="92"/>
      <c r="Q204" s="92"/>
      <c r="R204" s="92"/>
    </row>
    <row r="205" spans="1:18" ht="12.75" customHeight="1" x14ac:dyDescent="0.2">
      <c r="A205" s="195"/>
      <c r="B205" s="232"/>
      <c r="C205" s="196"/>
      <c r="D205" s="195"/>
      <c r="E205" s="218"/>
      <c r="F205" s="216"/>
      <c r="G205" s="218"/>
      <c r="H205" s="148" t="s">
        <v>1771</v>
      </c>
      <c r="I205" s="92"/>
      <c r="J205" s="92"/>
      <c r="K205" s="92"/>
      <c r="L205" s="92"/>
      <c r="M205" s="92"/>
      <c r="N205" s="92"/>
      <c r="O205" s="92"/>
      <c r="P205" s="92"/>
      <c r="Q205" s="92"/>
      <c r="R205" s="92"/>
    </row>
    <row r="206" spans="1:18" ht="12.75" customHeight="1" x14ac:dyDescent="0.2">
      <c r="A206" s="195">
        <v>97</v>
      </c>
      <c r="B206" s="232" t="s">
        <v>3745</v>
      </c>
      <c r="C206" s="196" t="s">
        <v>4333</v>
      </c>
      <c r="D206" s="195" t="s">
        <v>3711</v>
      </c>
      <c r="E206" s="217">
        <v>300000</v>
      </c>
      <c r="F206" s="216">
        <f>E206/1000000</f>
        <v>0.3</v>
      </c>
      <c r="G206" s="217"/>
      <c r="H206" s="148" t="s">
        <v>1770</v>
      </c>
      <c r="I206" s="92"/>
      <c r="J206" s="92"/>
      <c r="K206" s="92"/>
      <c r="L206" s="92"/>
      <c r="M206" s="92"/>
      <c r="N206" s="92"/>
      <c r="O206" s="92"/>
      <c r="P206" s="92"/>
      <c r="Q206" s="92"/>
      <c r="R206" s="92"/>
    </row>
    <row r="207" spans="1:18" ht="12.75" customHeight="1" x14ac:dyDescent="0.2">
      <c r="A207" s="195"/>
      <c r="B207" s="232"/>
      <c r="C207" s="196"/>
      <c r="D207" s="195"/>
      <c r="E207" s="218"/>
      <c r="F207" s="216"/>
      <c r="G207" s="218"/>
      <c r="H207" s="148" t="s">
        <v>1771</v>
      </c>
      <c r="I207" s="92"/>
      <c r="J207" s="92"/>
      <c r="K207" s="92"/>
      <c r="L207" s="92"/>
      <c r="M207" s="92"/>
      <c r="N207" s="92"/>
      <c r="O207" s="92"/>
      <c r="P207" s="92"/>
      <c r="Q207" s="92"/>
      <c r="R207" s="92"/>
    </row>
    <row r="208" spans="1:18" ht="12.75" customHeight="1" x14ac:dyDescent="0.2">
      <c r="A208" s="195">
        <v>98</v>
      </c>
      <c r="B208" s="232" t="s">
        <v>3746</v>
      </c>
      <c r="C208" s="196" t="s">
        <v>4411</v>
      </c>
      <c r="D208" s="195" t="s">
        <v>3711</v>
      </c>
      <c r="E208" s="217">
        <v>300000</v>
      </c>
      <c r="F208" s="216">
        <f>E208/1000000</f>
        <v>0.3</v>
      </c>
      <c r="G208" s="217"/>
      <c r="H208" s="148" t="s">
        <v>1770</v>
      </c>
      <c r="I208" s="92"/>
      <c r="J208" s="92"/>
      <c r="K208" s="92"/>
      <c r="L208" s="92"/>
      <c r="M208" s="92"/>
      <c r="N208" s="92"/>
      <c r="O208" s="92"/>
      <c r="P208" s="92"/>
      <c r="Q208" s="92"/>
      <c r="R208" s="92"/>
    </row>
    <row r="209" spans="1:18" ht="12.75" customHeight="1" x14ac:dyDescent="0.2">
      <c r="A209" s="195"/>
      <c r="B209" s="232"/>
      <c r="C209" s="196"/>
      <c r="D209" s="195"/>
      <c r="E209" s="218"/>
      <c r="F209" s="216"/>
      <c r="G209" s="218"/>
      <c r="H209" s="148" t="s">
        <v>1771</v>
      </c>
      <c r="I209" s="92"/>
      <c r="J209" s="92"/>
      <c r="K209" s="92"/>
      <c r="L209" s="92"/>
      <c r="M209" s="92"/>
      <c r="N209" s="92"/>
      <c r="O209" s="92"/>
      <c r="P209" s="92"/>
      <c r="Q209" s="92"/>
      <c r="R209" s="92"/>
    </row>
    <row r="210" spans="1:18" ht="12.75" customHeight="1" x14ac:dyDescent="0.2">
      <c r="A210" s="195">
        <v>99</v>
      </c>
      <c r="B210" s="232" t="s">
        <v>3664</v>
      </c>
      <c r="C210" s="196" t="s">
        <v>4412</v>
      </c>
      <c r="D210" s="195" t="s">
        <v>3711</v>
      </c>
      <c r="E210" s="217">
        <v>100000</v>
      </c>
      <c r="F210" s="216">
        <f>E210/1000000</f>
        <v>0.1</v>
      </c>
      <c r="G210" s="217"/>
      <c r="H210" s="148" t="s">
        <v>1770</v>
      </c>
      <c r="I210" s="92"/>
      <c r="J210" s="92"/>
      <c r="K210" s="92"/>
      <c r="L210" s="92"/>
      <c r="M210" s="92"/>
      <c r="N210" s="92"/>
      <c r="O210" s="92"/>
      <c r="P210" s="92"/>
      <c r="Q210" s="92"/>
      <c r="R210" s="92"/>
    </row>
    <row r="211" spans="1:18" ht="12.75" customHeight="1" x14ac:dyDescent="0.2">
      <c r="A211" s="195"/>
      <c r="B211" s="232"/>
      <c r="C211" s="196"/>
      <c r="D211" s="195"/>
      <c r="E211" s="218"/>
      <c r="F211" s="216"/>
      <c r="G211" s="218"/>
      <c r="H211" s="148" t="s">
        <v>1771</v>
      </c>
      <c r="I211" s="92"/>
      <c r="J211" s="92"/>
      <c r="K211" s="92"/>
      <c r="L211" s="92"/>
      <c r="M211" s="92"/>
      <c r="N211" s="92"/>
      <c r="O211" s="92"/>
      <c r="P211" s="92"/>
      <c r="Q211" s="92"/>
      <c r="R211" s="92"/>
    </row>
    <row r="212" spans="1:18" ht="12.75" customHeight="1" x14ac:dyDescent="0.2">
      <c r="A212" s="195">
        <v>100</v>
      </c>
      <c r="B212" s="232" t="s">
        <v>4426</v>
      </c>
      <c r="C212" s="196" t="s">
        <v>4413</v>
      </c>
      <c r="D212" s="195" t="s">
        <v>3711</v>
      </c>
      <c r="E212" s="217">
        <v>100000</v>
      </c>
      <c r="F212" s="216">
        <f>E212/1000000</f>
        <v>0.1</v>
      </c>
      <c r="G212" s="217"/>
      <c r="H212" s="148" t="s">
        <v>1770</v>
      </c>
      <c r="I212" s="92"/>
      <c r="J212" s="92"/>
      <c r="K212" s="92"/>
      <c r="L212" s="92"/>
      <c r="M212" s="92"/>
      <c r="N212" s="92"/>
      <c r="O212" s="92"/>
      <c r="P212" s="92"/>
      <c r="Q212" s="92"/>
      <c r="R212" s="92"/>
    </row>
    <row r="213" spans="1:18" ht="12.75" customHeight="1" x14ac:dyDescent="0.2">
      <c r="A213" s="195"/>
      <c r="B213" s="232"/>
      <c r="C213" s="196"/>
      <c r="D213" s="195"/>
      <c r="E213" s="218"/>
      <c r="F213" s="216"/>
      <c r="G213" s="218"/>
      <c r="H213" s="148" t="s">
        <v>1771</v>
      </c>
      <c r="I213" s="92"/>
      <c r="J213" s="92"/>
      <c r="K213" s="92"/>
      <c r="L213" s="92"/>
      <c r="M213" s="92"/>
      <c r="N213" s="92"/>
      <c r="O213" s="92"/>
      <c r="P213" s="92"/>
      <c r="Q213" s="92"/>
      <c r="R213" s="92"/>
    </row>
    <row r="214" spans="1:18" ht="12.75" customHeight="1" x14ac:dyDescent="0.2">
      <c r="A214" s="195">
        <v>101</v>
      </c>
      <c r="B214" s="232" t="s">
        <v>3747</v>
      </c>
      <c r="C214" s="196" t="s">
        <v>4414</v>
      </c>
      <c r="D214" s="195" t="s">
        <v>3711</v>
      </c>
      <c r="E214" s="217">
        <v>100000</v>
      </c>
      <c r="F214" s="216">
        <f>E214/1000000</f>
        <v>0.1</v>
      </c>
      <c r="G214" s="217"/>
      <c r="H214" s="148" t="s">
        <v>1770</v>
      </c>
      <c r="I214" s="92"/>
      <c r="J214" s="92"/>
      <c r="K214" s="92"/>
      <c r="L214" s="92"/>
      <c r="M214" s="92"/>
      <c r="N214" s="92"/>
      <c r="O214" s="92"/>
      <c r="P214" s="92"/>
      <c r="Q214" s="92"/>
      <c r="R214" s="92"/>
    </row>
    <row r="215" spans="1:18" ht="12.75" customHeight="1" x14ac:dyDescent="0.2">
      <c r="A215" s="195"/>
      <c r="B215" s="232"/>
      <c r="C215" s="196"/>
      <c r="D215" s="195"/>
      <c r="E215" s="218"/>
      <c r="F215" s="216"/>
      <c r="G215" s="218"/>
      <c r="H215" s="148" t="s">
        <v>1771</v>
      </c>
      <c r="I215" s="92"/>
      <c r="J215" s="92"/>
      <c r="K215" s="92"/>
      <c r="L215" s="92"/>
      <c r="M215" s="92"/>
      <c r="N215" s="92"/>
      <c r="O215" s="92"/>
      <c r="P215" s="92"/>
      <c r="Q215" s="92"/>
      <c r="R215" s="92"/>
    </row>
    <row r="216" spans="1:18" ht="12.75" customHeight="1" x14ac:dyDescent="0.2">
      <c r="A216" s="195">
        <v>102</v>
      </c>
      <c r="B216" s="232" t="s">
        <v>4427</v>
      </c>
      <c r="C216" s="196" t="s">
        <v>4415</v>
      </c>
      <c r="D216" s="195" t="s">
        <v>3711</v>
      </c>
      <c r="E216" s="217">
        <v>100000</v>
      </c>
      <c r="F216" s="216">
        <f>E216/1000000</f>
        <v>0.1</v>
      </c>
      <c r="G216" s="217"/>
      <c r="H216" s="148" t="s">
        <v>1770</v>
      </c>
      <c r="I216" s="92"/>
      <c r="J216" s="92"/>
      <c r="K216" s="92"/>
      <c r="L216" s="92"/>
      <c r="M216" s="92"/>
      <c r="N216" s="92"/>
      <c r="O216" s="92"/>
      <c r="P216" s="92"/>
      <c r="Q216" s="92"/>
      <c r="R216" s="92"/>
    </row>
    <row r="217" spans="1:18" ht="12.75" customHeight="1" x14ac:dyDescent="0.2">
      <c r="A217" s="195"/>
      <c r="B217" s="232"/>
      <c r="C217" s="196"/>
      <c r="D217" s="195"/>
      <c r="E217" s="218"/>
      <c r="F217" s="216"/>
      <c r="G217" s="218"/>
      <c r="H217" s="148" t="s">
        <v>1771</v>
      </c>
      <c r="I217" s="92"/>
      <c r="J217" s="92"/>
      <c r="K217" s="92"/>
      <c r="L217" s="92"/>
      <c r="M217" s="92"/>
      <c r="N217" s="92"/>
      <c r="O217" s="92"/>
      <c r="P217" s="92"/>
      <c r="Q217" s="92"/>
      <c r="R217" s="92"/>
    </row>
    <row r="218" spans="1:18" ht="12.75" customHeight="1" x14ac:dyDescent="0.2">
      <c r="A218" s="195">
        <v>103</v>
      </c>
      <c r="B218" s="232" t="s">
        <v>4428</v>
      </c>
      <c r="C218" s="196" t="s">
        <v>4416</v>
      </c>
      <c r="D218" s="195" t="s">
        <v>3711</v>
      </c>
      <c r="E218" s="217">
        <v>200000</v>
      </c>
      <c r="F218" s="216">
        <f>E218/1000000</f>
        <v>0.2</v>
      </c>
      <c r="G218" s="217"/>
      <c r="H218" s="148" t="s">
        <v>1770</v>
      </c>
      <c r="I218" s="92"/>
      <c r="J218" s="92"/>
      <c r="K218" s="92"/>
      <c r="L218" s="92"/>
      <c r="M218" s="92"/>
      <c r="N218" s="92"/>
      <c r="O218" s="92"/>
      <c r="P218" s="92"/>
      <c r="Q218" s="92"/>
      <c r="R218" s="92"/>
    </row>
    <row r="219" spans="1:18" ht="12.75" customHeight="1" x14ac:dyDescent="0.2">
      <c r="A219" s="195"/>
      <c r="B219" s="232"/>
      <c r="C219" s="196"/>
      <c r="D219" s="195"/>
      <c r="E219" s="218"/>
      <c r="F219" s="216"/>
      <c r="G219" s="218"/>
      <c r="H219" s="148" t="s">
        <v>1771</v>
      </c>
      <c r="I219" s="92"/>
      <c r="J219" s="92"/>
      <c r="K219" s="92"/>
      <c r="L219" s="92"/>
      <c r="M219" s="92"/>
      <c r="N219" s="92"/>
      <c r="O219" s="92"/>
      <c r="P219" s="92"/>
      <c r="Q219" s="92"/>
      <c r="R219" s="92"/>
    </row>
    <row r="220" spans="1:18" ht="12.75" customHeight="1" x14ac:dyDescent="0.2">
      <c r="A220" s="195">
        <v>104</v>
      </c>
      <c r="B220" s="232" t="s">
        <v>4429</v>
      </c>
      <c r="C220" s="196" t="s">
        <v>4417</v>
      </c>
      <c r="D220" s="195" t="s">
        <v>3711</v>
      </c>
      <c r="E220" s="217">
        <v>100000</v>
      </c>
      <c r="F220" s="216">
        <f>E220/1000000</f>
        <v>0.1</v>
      </c>
      <c r="G220" s="217"/>
      <c r="H220" s="148" t="s">
        <v>1770</v>
      </c>
      <c r="I220" s="92"/>
      <c r="J220" s="92"/>
      <c r="K220" s="92"/>
      <c r="L220" s="92"/>
      <c r="M220" s="92"/>
      <c r="N220" s="92"/>
      <c r="O220" s="92"/>
      <c r="P220" s="92"/>
      <c r="Q220" s="92"/>
      <c r="R220" s="92"/>
    </row>
    <row r="221" spans="1:18" ht="12.75" customHeight="1" x14ac:dyDescent="0.2">
      <c r="A221" s="195"/>
      <c r="B221" s="232"/>
      <c r="C221" s="196"/>
      <c r="D221" s="195"/>
      <c r="E221" s="218"/>
      <c r="F221" s="216"/>
      <c r="G221" s="218"/>
      <c r="H221" s="148" t="s">
        <v>1771</v>
      </c>
      <c r="I221" s="92"/>
      <c r="J221" s="92"/>
      <c r="K221" s="92"/>
      <c r="L221" s="92"/>
      <c r="M221" s="92"/>
      <c r="N221" s="92"/>
      <c r="O221" s="92"/>
      <c r="P221" s="92"/>
      <c r="Q221" s="92"/>
      <c r="R221" s="92"/>
    </row>
    <row r="222" spans="1:18" ht="12.75" customHeight="1" x14ac:dyDescent="0.2">
      <c r="A222" s="195">
        <v>105</v>
      </c>
      <c r="B222" s="232" t="s">
        <v>4465</v>
      </c>
      <c r="C222" s="196" t="s">
        <v>4430</v>
      </c>
      <c r="D222" s="195" t="s">
        <v>3706</v>
      </c>
      <c r="E222" s="217">
        <v>100000</v>
      </c>
      <c r="F222" s="216">
        <f>E222/1000000</f>
        <v>0.1</v>
      </c>
      <c r="G222" s="217"/>
      <c r="H222" s="148" t="s">
        <v>1770</v>
      </c>
      <c r="I222" s="92"/>
      <c r="J222" s="92"/>
      <c r="K222" s="92"/>
      <c r="L222" s="92"/>
      <c r="M222" s="92"/>
      <c r="N222" s="92"/>
      <c r="O222" s="92"/>
      <c r="P222" s="92"/>
      <c r="Q222" s="92"/>
      <c r="R222" s="92"/>
    </row>
    <row r="223" spans="1:18" ht="12.75" customHeight="1" x14ac:dyDescent="0.2">
      <c r="A223" s="195"/>
      <c r="B223" s="232"/>
      <c r="C223" s="196"/>
      <c r="D223" s="195"/>
      <c r="E223" s="218"/>
      <c r="F223" s="216"/>
      <c r="G223" s="218"/>
      <c r="H223" s="148" t="s">
        <v>1771</v>
      </c>
      <c r="I223" s="92"/>
      <c r="J223" s="92"/>
      <c r="K223" s="92"/>
      <c r="L223" s="92"/>
      <c r="M223" s="92"/>
      <c r="N223" s="92"/>
      <c r="O223" s="92"/>
      <c r="P223" s="92"/>
      <c r="Q223" s="92"/>
      <c r="R223" s="92"/>
    </row>
    <row r="224" spans="1:18" ht="12.75" customHeight="1" x14ac:dyDescent="0.2">
      <c r="A224" s="195">
        <v>106</v>
      </c>
      <c r="B224" s="232" t="s">
        <v>3191</v>
      </c>
      <c r="C224" s="196" t="s">
        <v>4431</v>
      </c>
      <c r="D224" s="195" t="s">
        <v>3706</v>
      </c>
      <c r="E224" s="217">
        <v>100000</v>
      </c>
      <c r="F224" s="216">
        <f>E224/1000000</f>
        <v>0.1</v>
      </c>
      <c r="G224" s="217"/>
      <c r="H224" s="148" t="s">
        <v>1770</v>
      </c>
      <c r="I224" s="92"/>
      <c r="J224" s="92"/>
      <c r="K224" s="92"/>
      <c r="L224" s="92"/>
      <c r="M224" s="92"/>
      <c r="N224" s="92"/>
      <c r="O224" s="92"/>
      <c r="P224" s="92"/>
      <c r="Q224" s="92"/>
      <c r="R224" s="92"/>
    </row>
    <row r="225" spans="1:18" ht="12.75" customHeight="1" x14ac:dyDescent="0.2">
      <c r="A225" s="195"/>
      <c r="B225" s="232"/>
      <c r="C225" s="196"/>
      <c r="D225" s="195"/>
      <c r="E225" s="218"/>
      <c r="F225" s="216"/>
      <c r="G225" s="218"/>
      <c r="H225" s="148" t="s">
        <v>1771</v>
      </c>
      <c r="I225" s="92"/>
      <c r="J225" s="92"/>
      <c r="K225" s="92"/>
      <c r="L225" s="92"/>
      <c r="M225" s="92"/>
      <c r="N225" s="92"/>
      <c r="O225" s="92"/>
      <c r="P225" s="92"/>
      <c r="Q225" s="92"/>
      <c r="R225" s="92"/>
    </row>
    <row r="226" spans="1:18" ht="12.75" customHeight="1" x14ac:dyDescent="0.2">
      <c r="A226" s="195">
        <v>107</v>
      </c>
      <c r="B226" s="232" t="s">
        <v>4466</v>
      </c>
      <c r="C226" s="196" t="s">
        <v>4432</v>
      </c>
      <c r="D226" s="195" t="s">
        <v>3706</v>
      </c>
      <c r="E226" s="217">
        <v>500000</v>
      </c>
      <c r="F226" s="216">
        <f>E226/1000000</f>
        <v>0.5</v>
      </c>
      <c r="G226" s="217"/>
      <c r="H226" s="148" t="s">
        <v>1770</v>
      </c>
      <c r="I226" s="92"/>
      <c r="J226" s="92"/>
      <c r="K226" s="92"/>
      <c r="L226" s="92"/>
      <c r="M226" s="92"/>
      <c r="N226" s="92"/>
      <c r="O226" s="92"/>
      <c r="P226" s="92"/>
      <c r="Q226" s="92"/>
      <c r="R226" s="92"/>
    </row>
    <row r="227" spans="1:18" ht="12.75" customHeight="1" x14ac:dyDescent="0.2">
      <c r="A227" s="195"/>
      <c r="B227" s="232"/>
      <c r="C227" s="196"/>
      <c r="D227" s="195"/>
      <c r="E227" s="218"/>
      <c r="F227" s="216"/>
      <c r="G227" s="218"/>
      <c r="H227" s="148" t="s">
        <v>1771</v>
      </c>
      <c r="I227" s="92"/>
      <c r="J227" s="92"/>
      <c r="K227" s="92"/>
      <c r="L227" s="92"/>
      <c r="M227" s="92"/>
      <c r="N227" s="92"/>
      <c r="O227" s="92"/>
      <c r="P227" s="92"/>
      <c r="Q227" s="92"/>
      <c r="R227" s="92"/>
    </row>
    <row r="228" spans="1:18" ht="12.75" customHeight="1" x14ac:dyDescent="0.2">
      <c r="A228" s="195">
        <v>108</v>
      </c>
      <c r="B228" s="232" t="s">
        <v>3243</v>
      </c>
      <c r="C228" s="196" t="s">
        <v>4433</v>
      </c>
      <c r="D228" s="195" t="s">
        <v>3706</v>
      </c>
      <c r="E228" s="217">
        <v>100000</v>
      </c>
      <c r="F228" s="216">
        <f>E228/1000000</f>
        <v>0.1</v>
      </c>
      <c r="G228" s="217"/>
      <c r="H228" s="148" t="s">
        <v>1770</v>
      </c>
      <c r="I228" s="92"/>
      <c r="J228" s="92"/>
      <c r="K228" s="92"/>
      <c r="L228" s="92"/>
      <c r="M228" s="92"/>
      <c r="N228" s="92"/>
      <c r="O228" s="92"/>
      <c r="P228" s="92"/>
      <c r="Q228" s="92"/>
      <c r="R228" s="92"/>
    </row>
    <row r="229" spans="1:18" ht="12.75" customHeight="1" x14ac:dyDescent="0.2">
      <c r="A229" s="195"/>
      <c r="B229" s="232"/>
      <c r="C229" s="196"/>
      <c r="D229" s="195"/>
      <c r="E229" s="218"/>
      <c r="F229" s="216"/>
      <c r="G229" s="218"/>
      <c r="H229" s="148" t="s">
        <v>1771</v>
      </c>
      <c r="I229" s="92"/>
      <c r="J229" s="92"/>
      <c r="K229" s="92"/>
      <c r="L229" s="92"/>
      <c r="M229" s="92"/>
      <c r="N229" s="92"/>
      <c r="O229" s="92"/>
      <c r="P229" s="92"/>
      <c r="Q229" s="92"/>
      <c r="R229" s="92"/>
    </row>
    <row r="230" spans="1:18" ht="12.75" customHeight="1" x14ac:dyDescent="0.2">
      <c r="A230" s="195">
        <v>109</v>
      </c>
      <c r="B230" s="232" t="s">
        <v>4467</v>
      </c>
      <c r="C230" s="196" t="s">
        <v>4434</v>
      </c>
      <c r="D230" s="195" t="s">
        <v>3706</v>
      </c>
      <c r="E230" s="217">
        <v>50000</v>
      </c>
      <c r="F230" s="216">
        <f>E230/1000000</f>
        <v>0.05</v>
      </c>
      <c r="G230" s="217"/>
      <c r="H230" s="148" t="s">
        <v>1770</v>
      </c>
      <c r="I230" s="92"/>
      <c r="J230" s="92"/>
      <c r="K230" s="92"/>
      <c r="L230" s="92"/>
      <c r="M230" s="92"/>
      <c r="N230" s="92"/>
      <c r="O230" s="92"/>
      <c r="P230" s="92"/>
      <c r="Q230" s="92"/>
      <c r="R230" s="92"/>
    </row>
    <row r="231" spans="1:18" ht="12.75" customHeight="1" x14ac:dyDescent="0.2">
      <c r="A231" s="195"/>
      <c r="B231" s="232"/>
      <c r="C231" s="196"/>
      <c r="D231" s="195"/>
      <c r="E231" s="218"/>
      <c r="F231" s="216"/>
      <c r="G231" s="218"/>
      <c r="H231" s="148" t="s">
        <v>1771</v>
      </c>
      <c r="I231" s="92"/>
      <c r="J231" s="92"/>
      <c r="K231" s="92"/>
      <c r="L231" s="92"/>
      <c r="M231" s="92"/>
      <c r="N231" s="92"/>
      <c r="O231" s="92"/>
      <c r="P231" s="92"/>
      <c r="Q231" s="92"/>
      <c r="R231" s="92"/>
    </row>
    <row r="232" spans="1:18" ht="12.75" customHeight="1" x14ac:dyDescent="0.2">
      <c r="A232" s="195">
        <v>110</v>
      </c>
      <c r="B232" s="232" t="s">
        <v>4468</v>
      </c>
      <c r="C232" s="196" t="s">
        <v>4435</v>
      </c>
      <c r="D232" s="195" t="s">
        <v>3706</v>
      </c>
      <c r="E232" s="217">
        <v>50000</v>
      </c>
      <c r="F232" s="216">
        <f>E232/1000000</f>
        <v>0.05</v>
      </c>
      <c r="G232" s="217"/>
      <c r="H232" s="148" t="s">
        <v>1770</v>
      </c>
      <c r="I232" s="92"/>
      <c r="J232" s="92"/>
      <c r="K232" s="92"/>
      <c r="L232" s="92"/>
      <c r="M232" s="92"/>
      <c r="N232" s="92"/>
      <c r="O232" s="92"/>
      <c r="P232" s="92"/>
      <c r="Q232" s="92"/>
      <c r="R232" s="92"/>
    </row>
    <row r="233" spans="1:18" ht="12.75" customHeight="1" x14ac:dyDescent="0.2">
      <c r="A233" s="195"/>
      <c r="B233" s="232"/>
      <c r="C233" s="196"/>
      <c r="D233" s="195"/>
      <c r="E233" s="218"/>
      <c r="F233" s="216"/>
      <c r="G233" s="218"/>
      <c r="H233" s="148" t="s">
        <v>1771</v>
      </c>
      <c r="I233" s="92"/>
      <c r="J233" s="92"/>
      <c r="K233" s="92"/>
      <c r="L233" s="92"/>
      <c r="M233" s="92"/>
      <c r="N233" s="92"/>
      <c r="O233" s="92"/>
      <c r="P233" s="92"/>
      <c r="Q233" s="92"/>
      <c r="R233" s="92"/>
    </row>
    <row r="234" spans="1:18" ht="12.75" customHeight="1" x14ac:dyDescent="0.2">
      <c r="A234" s="195">
        <v>111</v>
      </c>
      <c r="B234" s="232" t="s">
        <v>4469</v>
      </c>
      <c r="C234" s="196" t="s">
        <v>4436</v>
      </c>
      <c r="D234" s="195" t="s">
        <v>3706</v>
      </c>
      <c r="E234" s="217">
        <v>100000</v>
      </c>
      <c r="F234" s="216">
        <f>E234/1000000</f>
        <v>0.1</v>
      </c>
      <c r="G234" s="217"/>
      <c r="H234" s="148" t="s">
        <v>1770</v>
      </c>
      <c r="I234" s="92"/>
      <c r="J234" s="92"/>
      <c r="K234" s="92"/>
      <c r="L234" s="92"/>
      <c r="M234" s="92"/>
      <c r="N234" s="92"/>
      <c r="O234" s="92"/>
      <c r="P234" s="92"/>
      <c r="Q234" s="92"/>
      <c r="R234" s="92"/>
    </row>
    <row r="235" spans="1:18" ht="12.75" customHeight="1" x14ac:dyDescent="0.2">
      <c r="A235" s="195"/>
      <c r="B235" s="232"/>
      <c r="C235" s="196"/>
      <c r="D235" s="195"/>
      <c r="E235" s="218"/>
      <c r="F235" s="216"/>
      <c r="G235" s="218"/>
      <c r="H235" s="148" t="s">
        <v>1771</v>
      </c>
      <c r="I235" s="92"/>
      <c r="J235" s="92"/>
      <c r="K235" s="92"/>
      <c r="L235" s="92"/>
      <c r="M235" s="92"/>
      <c r="N235" s="92"/>
      <c r="O235" s="92"/>
      <c r="P235" s="92"/>
      <c r="Q235" s="92"/>
      <c r="R235" s="92"/>
    </row>
    <row r="236" spans="1:18" ht="12.75" customHeight="1" x14ac:dyDescent="0.2">
      <c r="A236" s="195">
        <v>112</v>
      </c>
      <c r="B236" s="232" t="s">
        <v>3248</v>
      </c>
      <c r="C236" s="196" t="s">
        <v>4437</v>
      </c>
      <c r="D236" s="195" t="s">
        <v>3706</v>
      </c>
      <c r="E236" s="217">
        <v>100000</v>
      </c>
      <c r="F236" s="216">
        <f>E236/1000000</f>
        <v>0.1</v>
      </c>
      <c r="G236" s="217"/>
      <c r="H236" s="148" t="s">
        <v>1770</v>
      </c>
      <c r="I236" s="92"/>
      <c r="J236" s="92"/>
      <c r="K236" s="92"/>
      <c r="L236" s="92"/>
      <c r="M236" s="92"/>
      <c r="N236" s="92"/>
      <c r="O236" s="92"/>
      <c r="P236" s="92"/>
      <c r="Q236" s="92"/>
      <c r="R236" s="92"/>
    </row>
    <row r="237" spans="1:18" ht="12.75" customHeight="1" x14ac:dyDescent="0.2">
      <c r="A237" s="195"/>
      <c r="B237" s="232"/>
      <c r="C237" s="196"/>
      <c r="D237" s="195"/>
      <c r="E237" s="218"/>
      <c r="F237" s="216"/>
      <c r="G237" s="218"/>
      <c r="H237" s="148" t="s">
        <v>1771</v>
      </c>
      <c r="I237" s="92"/>
      <c r="J237" s="92"/>
      <c r="K237" s="92"/>
      <c r="L237" s="92"/>
      <c r="M237" s="92"/>
      <c r="N237" s="92"/>
      <c r="O237" s="92"/>
      <c r="P237" s="92"/>
      <c r="Q237" s="92"/>
      <c r="R237" s="92"/>
    </row>
    <row r="238" spans="1:18" ht="12.75" customHeight="1" x14ac:dyDescent="0.2">
      <c r="A238" s="195">
        <v>113</v>
      </c>
      <c r="B238" s="232" t="s">
        <v>4251</v>
      </c>
      <c r="C238" s="196" t="s">
        <v>4438</v>
      </c>
      <c r="D238" s="195" t="s">
        <v>3706</v>
      </c>
      <c r="E238" s="217">
        <v>200000</v>
      </c>
      <c r="F238" s="216">
        <f>E238/1000000</f>
        <v>0.2</v>
      </c>
      <c r="G238" s="217"/>
      <c r="H238" s="148" t="s">
        <v>1770</v>
      </c>
      <c r="I238" s="92"/>
      <c r="J238" s="92"/>
      <c r="K238" s="92"/>
      <c r="L238" s="92"/>
      <c r="M238" s="92"/>
      <c r="N238" s="92"/>
      <c r="O238" s="92"/>
      <c r="P238" s="92"/>
      <c r="Q238" s="92"/>
      <c r="R238" s="92"/>
    </row>
    <row r="239" spans="1:18" ht="12.75" customHeight="1" x14ac:dyDescent="0.2">
      <c r="A239" s="195"/>
      <c r="B239" s="232"/>
      <c r="C239" s="196"/>
      <c r="D239" s="195"/>
      <c r="E239" s="218"/>
      <c r="F239" s="216"/>
      <c r="G239" s="218"/>
      <c r="H239" s="148" t="s">
        <v>1771</v>
      </c>
      <c r="I239" s="92"/>
      <c r="J239" s="92"/>
      <c r="K239" s="92"/>
      <c r="L239" s="92"/>
      <c r="M239" s="92"/>
      <c r="N239" s="92"/>
      <c r="O239" s="92"/>
      <c r="P239" s="92"/>
      <c r="Q239" s="92"/>
      <c r="R239" s="92"/>
    </row>
    <row r="240" spans="1:18" ht="12.75" customHeight="1" x14ac:dyDescent="0.2">
      <c r="A240" s="195">
        <v>114</v>
      </c>
      <c r="B240" s="232" t="s">
        <v>4470</v>
      </c>
      <c r="C240" s="196" t="s">
        <v>4439</v>
      </c>
      <c r="D240" s="195" t="s">
        <v>3706</v>
      </c>
      <c r="E240" s="217">
        <v>100000</v>
      </c>
      <c r="F240" s="216">
        <f>E240/1000000</f>
        <v>0.1</v>
      </c>
      <c r="G240" s="217"/>
      <c r="H240" s="148" t="s">
        <v>1770</v>
      </c>
      <c r="I240" s="92"/>
      <c r="J240" s="92"/>
      <c r="K240" s="92"/>
      <c r="L240" s="92"/>
      <c r="M240" s="92"/>
      <c r="N240" s="92"/>
      <c r="O240" s="92"/>
      <c r="P240" s="92"/>
      <c r="Q240" s="92"/>
      <c r="R240" s="92"/>
    </row>
    <row r="241" spans="1:18" ht="12.75" customHeight="1" x14ac:dyDescent="0.2">
      <c r="A241" s="195"/>
      <c r="B241" s="232"/>
      <c r="C241" s="196"/>
      <c r="D241" s="195"/>
      <c r="E241" s="218"/>
      <c r="F241" s="216"/>
      <c r="G241" s="218"/>
      <c r="H241" s="148" t="s">
        <v>1771</v>
      </c>
      <c r="I241" s="92"/>
      <c r="J241" s="92"/>
      <c r="K241" s="92"/>
      <c r="L241" s="92"/>
      <c r="M241" s="92"/>
      <c r="N241" s="92"/>
      <c r="O241" s="92"/>
      <c r="P241" s="92"/>
      <c r="Q241" s="92"/>
      <c r="R241" s="92"/>
    </row>
    <row r="242" spans="1:18" ht="12.75" customHeight="1" x14ac:dyDescent="0.2">
      <c r="A242" s="195">
        <v>115</v>
      </c>
      <c r="B242" s="232" t="s">
        <v>4471</v>
      </c>
      <c r="C242" s="196" t="s">
        <v>4440</v>
      </c>
      <c r="D242" s="195" t="s">
        <v>3706</v>
      </c>
      <c r="E242" s="217">
        <v>100000</v>
      </c>
      <c r="F242" s="216">
        <f>E242/1000000</f>
        <v>0.1</v>
      </c>
      <c r="G242" s="217"/>
      <c r="H242" s="148" t="s">
        <v>1770</v>
      </c>
      <c r="I242" s="92"/>
      <c r="J242" s="92"/>
      <c r="K242" s="92"/>
      <c r="L242" s="92"/>
      <c r="M242" s="92"/>
      <c r="N242" s="92"/>
      <c r="O242" s="92"/>
      <c r="P242" s="92"/>
      <c r="Q242" s="92"/>
      <c r="R242" s="92"/>
    </row>
    <row r="243" spans="1:18" ht="12.75" customHeight="1" x14ac:dyDescent="0.2">
      <c r="A243" s="195"/>
      <c r="B243" s="232"/>
      <c r="C243" s="196"/>
      <c r="D243" s="195"/>
      <c r="E243" s="218"/>
      <c r="F243" s="216"/>
      <c r="G243" s="218"/>
      <c r="H243" s="148" t="s">
        <v>1771</v>
      </c>
      <c r="I243" s="92"/>
      <c r="J243" s="92"/>
      <c r="K243" s="92"/>
      <c r="L243" s="92"/>
      <c r="M243" s="92"/>
      <c r="N243" s="92"/>
      <c r="O243" s="92"/>
      <c r="P243" s="92"/>
      <c r="Q243" s="92"/>
      <c r="R243" s="92"/>
    </row>
    <row r="244" spans="1:18" ht="12.75" customHeight="1" x14ac:dyDescent="0.2">
      <c r="A244" s="195">
        <v>116</v>
      </c>
      <c r="B244" s="232" t="s">
        <v>4472</v>
      </c>
      <c r="C244" s="196" t="s">
        <v>4441</v>
      </c>
      <c r="D244" s="195" t="s">
        <v>3706</v>
      </c>
      <c r="E244" s="217">
        <v>100000</v>
      </c>
      <c r="F244" s="216">
        <f>E244/1000000</f>
        <v>0.1</v>
      </c>
      <c r="G244" s="217"/>
      <c r="H244" s="148" t="s">
        <v>1770</v>
      </c>
      <c r="I244" s="92"/>
      <c r="J244" s="92"/>
      <c r="K244" s="92"/>
      <c r="L244" s="92"/>
      <c r="M244" s="92"/>
      <c r="N244" s="92"/>
      <c r="O244" s="92"/>
      <c r="P244" s="92"/>
      <c r="Q244" s="92"/>
      <c r="R244" s="92"/>
    </row>
    <row r="245" spans="1:18" ht="12.75" customHeight="1" x14ac:dyDescent="0.2">
      <c r="A245" s="195"/>
      <c r="B245" s="232"/>
      <c r="C245" s="196"/>
      <c r="D245" s="195"/>
      <c r="E245" s="218"/>
      <c r="F245" s="216"/>
      <c r="G245" s="218"/>
      <c r="H245" s="148" t="s">
        <v>1771</v>
      </c>
      <c r="I245" s="92"/>
      <c r="J245" s="92"/>
      <c r="K245" s="92"/>
      <c r="L245" s="92"/>
      <c r="M245" s="92"/>
      <c r="N245" s="92"/>
      <c r="O245" s="92"/>
      <c r="P245" s="92"/>
      <c r="Q245" s="92"/>
      <c r="R245" s="92"/>
    </row>
    <row r="246" spans="1:18" ht="12.75" customHeight="1" x14ac:dyDescent="0.2">
      <c r="A246" s="195">
        <v>117</v>
      </c>
      <c r="B246" s="232" t="s">
        <v>4473</v>
      </c>
      <c r="C246" s="196" t="s">
        <v>4442</v>
      </c>
      <c r="D246" s="195" t="s">
        <v>3706</v>
      </c>
      <c r="E246" s="217">
        <v>100000</v>
      </c>
      <c r="F246" s="216">
        <f>E246/1000000</f>
        <v>0.1</v>
      </c>
      <c r="G246" s="217"/>
      <c r="H246" s="148" t="s">
        <v>1770</v>
      </c>
      <c r="I246" s="92"/>
      <c r="J246" s="92"/>
      <c r="K246" s="92"/>
      <c r="L246" s="92"/>
      <c r="M246" s="92"/>
      <c r="N246" s="92"/>
      <c r="O246" s="92"/>
      <c r="P246" s="92"/>
      <c r="Q246" s="92"/>
      <c r="R246" s="92"/>
    </row>
    <row r="247" spans="1:18" ht="12.75" customHeight="1" x14ac:dyDescent="0.2">
      <c r="A247" s="195"/>
      <c r="B247" s="232"/>
      <c r="C247" s="196"/>
      <c r="D247" s="195"/>
      <c r="E247" s="218"/>
      <c r="F247" s="216"/>
      <c r="G247" s="218"/>
      <c r="H247" s="148" t="s">
        <v>1771</v>
      </c>
      <c r="I247" s="92"/>
      <c r="J247" s="92"/>
      <c r="K247" s="92"/>
      <c r="L247" s="92"/>
      <c r="M247" s="92"/>
      <c r="N247" s="92"/>
      <c r="O247" s="92"/>
      <c r="P247" s="92"/>
      <c r="Q247" s="92"/>
      <c r="R247" s="92"/>
    </row>
    <row r="248" spans="1:18" ht="12.75" customHeight="1" x14ac:dyDescent="0.2">
      <c r="A248" s="195">
        <v>118</v>
      </c>
      <c r="B248" s="232" t="s">
        <v>3868</v>
      </c>
      <c r="C248" s="196" t="s">
        <v>4443</v>
      </c>
      <c r="D248" s="195" t="s">
        <v>3706</v>
      </c>
      <c r="E248" s="217">
        <v>200000</v>
      </c>
      <c r="F248" s="216">
        <f>E248/1000000</f>
        <v>0.2</v>
      </c>
      <c r="G248" s="217"/>
      <c r="H248" s="148" t="s">
        <v>1770</v>
      </c>
      <c r="I248" s="92"/>
      <c r="J248" s="92"/>
      <c r="K248" s="92"/>
      <c r="L248" s="92"/>
      <c r="M248" s="92"/>
      <c r="N248" s="92"/>
      <c r="O248" s="92"/>
      <c r="P248" s="92"/>
      <c r="Q248" s="92"/>
      <c r="R248" s="92"/>
    </row>
    <row r="249" spans="1:18" ht="12.75" customHeight="1" x14ac:dyDescent="0.2">
      <c r="A249" s="195"/>
      <c r="B249" s="232"/>
      <c r="C249" s="196"/>
      <c r="D249" s="195"/>
      <c r="E249" s="218"/>
      <c r="F249" s="216"/>
      <c r="G249" s="218"/>
      <c r="H249" s="148" t="s">
        <v>1771</v>
      </c>
      <c r="I249" s="92"/>
      <c r="J249" s="92"/>
      <c r="K249" s="92"/>
      <c r="L249" s="92"/>
      <c r="M249" s="92"/>
      <c r="N249" s="92"/>
      <c r="O249" s="92"/>
      <c r="P249" s="92"/>
      <c r="Q249" s="92"/>
      <c r="R249" s="92"/>
    </row>
    <row r="250" spans="1:18" ht="12.75" customHeight="1" x14ac:dyDescent="0.2">
      <c r="A250" s="195">
        <v>119</v>
      </c>
      <c r="B250" s="232" t="s">
        <v>4474</v>
      </c>
      <c r="C250" s="196" t="s">
        <v>4444</v>
      </c>
      <c r="D250" s="195" t="s">
        <v>3706</v>
      </c>
      <c r="E250" s="217">
        <v>200000</v>
      </c>
      <c r="F250" s="216">
        <f>E250/1000000</f>
        <v>0.2</v>
      </c>
      <c r="G250" s="217"/>
      <c r="H250" s="148" t="s">
        <v>1770</v>
      </c>
      <c r="I250" s="92"/>
      <c r="J250" s="92"/>
      <c r="K250" s="92"/>
      <c r="L250" s="92"/>
      <c r="M250" s="92"/>
      <c r="N250" s="92"/>
      <c r="O250" s="92"/>
      <c r="P250" s="92"/>
      <c r="Q250" s="92"/>
      <c r="R250" s="92"/>
    </row>
    <row r="251" spans="1:18" ht="12.75" customHeight="1" x14ac:dyDescent="0.2">
      <c r="A251" s="195"/>
      <c r="B251" s="232"/>
      <c r="C251" s="196"/>
      <c r="D251" s="195"/>
      <c r="E251" s="218"/>
      <c r="F251" s="216"/>
      <c r="G251" s="218"/>
      <c r="H251" s="148" t="s">
        <v>1771</v>
      </c>
      <c r="I251" s="92"/>
      <c r="J251" s="92"/>
      <c r="K251" s="92"/>
      <c r="L251" s="92"/>
      <c r="M251" s="92"/>
      <c r="N251" s="92"/>
      <c r="O251" s="92"/>
      <c r="P251" s="92"/>
      <c r="Q251" s="92"/>
      <c r="R251" s="92"/>
    </row>
    <row r="252" spans="1:18" ht="12.75" customHeight="1" x14ac:dyDescent="0.2">
      <c r="A252" s="195">
        <v>120</v>
      </c>
      <c r="B252" s="232" t="s">
        <v>3244</v>
      </c>
      <c r="C252" s="196" t="s">
        <v>4445</v>
      </c>
      <c r="D252" s="195" t="s">
        <v>3706</v>
      </c>
      <c r="E252" s="217">
        <v>50000</v>
      </c>
      <c r="F252" s="216">
        <f>E252/1000000</f>
        <v>0.05</v>
      </c>
      <c r="G252" s="217"/>
      <c r="H252" s="148" t="s">
        <v>1770</v>
      </c>
      <c r="I252" s="92"/>
      <c r="J252" s="92"/>
      <c r="K252" s="92"/>
      <c r="L252" s="92"/>
      <c r="M252" s="92"/>
      <c r="N252" s="92"/>
      <c r="O252" s="92"/>
      <c r="P252" s="92"/>
      <c r="Q252" s="92"/>
      <c r="R252" s="92"/>
    </row>
    <row r="253" spans="1:18" ht="12.75" customHeight="1" x14ac:dyDescent="0.2">
      <c r="A253" s="195"/>
      <c r="B253" s="232"/>
      <c r="C253" s="196"/>
      <c r="D253" s="195"/>
      <c r="E253" s="218"/>
      <c r="F253" s="216"/>
      <c r="G253" s="218"/>
      <c r="H253" s="148" t="s">
        <v>1771</v>
      </c>
      <c r="I253" s="92"/>
      <c r="J253" s="92"/>
      <c r="K253" s="92"/>
      <c r="L253" s="92"/>
      <c r="M253" s="92"/>
      <c r="N253" s="92"/>
      <c r="O253" s="92"/>
      <c r="P253" s="92"/>
      <c r="Q253" s="92"/>
      <c r="R253" s="92"/>
    </row>
    <row r="254" spans="1:18" ht="12.75" customHeight="1" x14ac:dyDescent="0.2">
      <c r="A254" s="195">
        <v>121</v>
      </c>
      <c r="B254" s="232" t="s">
        <v>3242</v>
      </c>
      <c r="C254" s="196" t="s">
        <v>4446</v>
      </c>
      <c r="D254" s="195" t="s">
        <v>3706</v>
      </c>
      <c r="E254" s="217">
        <v>50000</v>
      </c>
      <c r="F254" s="216">
        <f>E254/1000000</f>
        <v>0.05</v>
      </c>
      <c r="G254" s="217"/>
      <c r="H254" s="148" t="s">
        <v>1770</v>
      </c>
      <c r="I254" s="92"/>
      <c r="J254" s="92"/>
      <c r="K254" s="92"/>
      <c r="L254" s="92"/>
      <c r="M254" s="92"/>
      <c r="N254" s="92"/>
      <c r="O254" s="92"/>
      <c r="P254" s="92"/>
      <c r="Q254" s="92"/>
      <c r="R254" s="92"/>
    </row>
    <row r="255" spans="1:18" ht="12.75" customHeight="1" x14ac:dyDescent="0.2">
      <c r="A255" s="195"/>
      <c r="B255" s="232"/>
      <c r="C255" s="196"/>
      <c r="D255" s="195"/>
      <c r="E255" s="218"/>
      <c r="F255" s="216"/>
      <c r="G255" s="218"/>
      <c r="H255" s="148" t="s">
        <v>1771</v>
      </c>
      <c r="I255" s="92"/>
      <c r="J255" s="92"/>
      <c r="K255" s="92"/>
      <c r="L255" s="92"/>
      <c r="M255" s="92"/>
      <c r="N255" s="92"/>
      <c r="O255" s="92"/>
      <c r="P255" s="92"/>
      <c r="Q255" s="92"/>
      <c r="R255" s="92"/>
    </row>
    <row r="256" spans="1:18" ht="12.75" customHeight="1" x14ac:dyDescent="0.2">
      <c r="A256" s="195">
        <v>122</v>
      </c>
      <c r="B256" s="232" t="s">
        <v>3564</v>
      </c>
      <c r="C256" s="196" t="s">
        <v>4447</v>
      </c>
      <c r="D256" s="195" t="s">
        <v>3706</v>
      </c>
      <c r="E256" s="217">
        <v>100000</v>
      </c>
      <c r="F256" s="216">
        <f>E256/1000000</f>
        <v>0.1</v>
      </c>
      <c r="G256" s="217"/>
      <c r="H256" s="148" t="s">
        <v>1770</v>
      </c>
      <c r="I256" s="92"/>
      <c r="J256" s="92"/>
      <c r="K256" s="92"/>
      <c r="L256" s="92"/>
      <c r="M256" s="92"/>
      <c r="N256" s="92"/>
      <c r="O256" s="92"/>
      <c r="P256" s="92"/>
      <c r="Q256" s="92"/>
      <c r="R256" s="92"/>
    </row>
    <row r="257" spans="1:18" ht="12.75" customHeight="1" x14ac:dyDescent="0.2">
      <c r="A257" s="195"/>
      <c r="B257" s="232"/>
      <c r="C257" s="196"/>
      <c r="D257" s="195"/>
      <c r="E257" s="218"/>
      <c r="F257" s="216"/>
      <c r="G257" s="218"/>
      <c r="H257" s="148" t="s">
        <v>1771</v>
      </c>
      <c r="I257" s="92"/>
      <c r="J257" s="92"/>
      <c r="K257" s="92"/>
      <c r="L257" s="92"/>
      <c r="M257" s="92"/>
      <c r="N257" s="92"/>
      <c r="O257" s="92"/>
      <c r="P257" s="92"/>
      <c r="Q257" s="92"/>
      <c r="R257" s="92"/>
    </row>
    <row r="258" spans="1:18" ht="12.75" customHeight="1" x14ac:dyDescent="0.2">
      <c r="A258" s="195">
        <v>123</v>
      </c>
      <c r="B258" s="232" t="s">
        <v>3637</v>
      </c>
      <c r="C258" s="196" t="s">
        <v>4448</v>
      </c>
      <c r="D258" s="195" t="s">
        <v>3706</v>
      </c>
      <c r="E258" s="217">
        <v>100000</v>
      </c>
      <c r="F258" s="216">
        <f>E258/1000000</f>
        <v>0.1</v>
      </c>
      <c r="G258" s="217"/>
      <c r="H258" s="148" t="s">
        <v>1770</v>
      </c>
      <c r="I258" s="92"/>
      <c r="J258" s="92"/>
      <c r="K258" s="92"/>
      <c r="L258" s="92"/>
      <c r="M258" s="92"/>
      <c r="N258" s="92"/>
      <c r="O258" s="92"/>
      <c r="P258" s="92"/>
      <c r="Q258" s="92"/>
      <c r="R258" s="92"/>
    </row>
    <row r="259" spans="1:18" ht="12.75" customHeight="1" x14ac:dyDescent="0.2">
      <c r="A259" s="195"/>
      <c r="B259" s="232"/>
      <c r="C259" s="196"/>
      <c r="D259" s="195"/>
      <c r="E259" s="218"/>
      <c r="F259" s="216"/>
      <c r="G259" s="218"/>
      <c r="H259" s="148" t="s">
        <v>1771</v>
      </c>
      <c r="I259" s="92"/>
      <c r="J259" s="92"/>
      <c r="K259" s="92"/>
      <c r="L259" s="92"/>
      <c r="M259" s="92"/>
      <c r="N259" s="92"/>
      <c r="O259" s="92"/>
      <c r="P259" s="92"/>
      <c r="Q259" s="92"/>
      <c r="R259" s="92"/>
    </row>
    <row r="260" spans="1:18" ht="12.75" customHeight="1" x14ac:dyDescent="0.2">
      <c r="A260" s="195">
        <v>124</v>
      </c>
      <c r="B260" s="232" t="s">
        <v>3247</v>
      </c>
      <c r="C260" s="196" t="s">
        <v>4449</v>
      </c>
      <c r="D260" s="195" t="s">
        <v>3706</v>
      </c>
      <c r="E260" s="217">
        <v>50000</v>
      </c>
      <c r="F260" s="216">
        <f>E260/1000000</f>
        <v>0.05</v>
      </c>
      <c r="G260" s="217"/>
      <c r="H260" s="148" t="s">
        <v>1770</v>
      </c>
      <c r="I260" s="92"/>
      <c r="J260" s="92"/>
      <c r="K260" s="92"/>
      <c r="L260" s="92"/>
      <c r="M260" s="92"/>
      <c r="N260" s="92"/>
      <c r="O260" s="92"/>
      <c r="P260" s="92"/>
      <c r="Q260" s="92"/>
      <c r="R260" s="92"/>
    </row>
    <row r="261" spans="1:18" ht="12.75" customHeight="1" x14ac:dyDescent="0.2">
      <c r="A261" s="195"/>
      <c r="B261" s="232"/>
      <c r="C261" s="196"/>
      <c r="D261" s="195"/>
      <c r="E261" s="218"/>
      <c r="F261" s="216"/>
      <c r="G261" s="218"/>
      <c r="H261" s="148" t="s">
        <v>1771</v>
      </c>
      <c r="I261" s="92"/>
      <c r="J261" s="92"/>
      <c r="K261" s="92"/>
      <c r="L261" s="92"/>
      <c r="M261" s="92"/>
      <c r="N261" s="92"/>
      <c r="O261" s="92"/>
      <c r="P261" s="92"/>
      <c r="Q261" s="92"/>
      <c r="R261" s="92"/>
    </row>
    <row r="262" spans="1:18" ht="12.75" customHeight="1" x14ac:dyDescent="0.2">
      <c r="A262" s="195">
        <v>125</v>
      </c>
      <c r="B262" s="232" t="s">
        <v>4475</v>
      </c>
      <c r="C262" s="196" t="s">
        <v>4450</v>
      </c>
      <c r="D262" s="195" t="s">
        <v>3706</v>
      </c>
      <c r="E262" s="217">
        <v>50000</v>
      </c>
      <c r="F262" s="216">
        <f>E262/1000000</f>
        <v>0.05</v>
      </c>
      <c r="G262" s="217"/>
      <c r="H262" s="148" t="s">
        <v>1770</v>
      </c>
      <c r="I262" s="92"/>
      <c r="J262" s="92"/>
      <c r="K262" s="92"/>
      <c r="L262" s="92"/>
      <c r="M262" s="92"/>
      <c r="N262" s="92"/>
      <c r="O262" s="92"/>
      <c r="P262" s="92"/>
      <c r="Q262" s="92"/>
      <c r="R262" s="92"/>
    </row>
    <row r="263" spans="1:18" ht="12.75" customHeight="1" x14ac:dyDescent="0.2">
      <c r="A263" s="195"/>
      <c r="B263" s="232"/>
      <c r="C263" s="196"/>
      <c r="D263" s="195"/>
      <c r="E263" s="218"/>
      <c r="F263" s="216"/>
      <c r="G263" s="218"/>
      <c r="H263" s="148" t="s">
        <v>1771</v>
      </c>
      <c r="I263" s="92"/>
      <c r="J263" s="92"/>
      <c r="K263" s="92"/>
      <c r="L263" s="92"/>
      <c r="M263" s="92"/>
      <c r="N263" s="92"/>
      <c r="O263" s="92"/>
      <c r="P263" s="92"/>
      <c r="Q263" s="92"/>
      <c r="R263" s="92"/>
    </row>
    <row r="264" spans="1:18" ht="12.75" customHeight="1" x14ac:dyDescent="0.2">
      <c r="A264" s="195">
        <v>126</v>
      </c>
      <c r="B264" s="232" t="s">
        <v>4476</v>
      </c>
      <c r="C264" s="196" t="s">
        <v>4451</v>
      </c>
      <c r="D264" s="195" t="s">
        <v>3706</v>
      </c>
      <c r="E264" s="217">
        <v>100000</v>
      </c>
      <c r="F264" s="216">
        <f>E264/1000000</f>
        <v>0.1</v>
      </c>
      <c r="G264" s="217"/>
      <c r="H264" s="148" t="s">
        <v>1770</v>
      </c>
      <c r="I264" s="92"/>
      <c r="J264" s="92"/>
      <c r="K264" s="92"/>
      <c r="L264" s="92"/>
      <c r="M264" s="92"/>
      <c r="N264" s="92"/>
      <c r="O264" s="92"/>
      <c r="P264" s="92"/>
      <c r="Q264" s="92"/>
      <c r="R264" s="92"/>
    </row>
    <row r="265" spans="1:18" ht="12.75" customHeight="1" x14ac:dyDescent="0.2">
      <c r="A265" s="195"/>
      <c r="B265" s="232"/>
      <c r="C265" s="196"/>
      <c r="D265" s="195"/>
      <c r="E265" s="218"/>
      <c r="F265" s="216"/>
      <c r="G265" s="218"/>
      <c r="H265" s="148" t="s">
        <v>1771</v>
      </c>
      <c r="I265" s="92"/>
      <c r="J265" s="92"/>
      <c r="K265" s="92"/>
      <c r="L265" s="92"/>
      <c r="M265" s="92"/>
      <c r="N265" s="92"/>
      <c r="O265" s="92"/>
      <c r="P265" s="92"/>
      <c r="Q265" s="92"/>
      <c r="R265" s="92"/>
    </row>
    <row r="266" spans="1:18" ht="12.75" customHeight="1" x14ac:dyDescent="0.2">
      <c r="A266" s="195">
        <v>127</v>
      </c>
      <c r="B266" s="232" t="s">
        <v>4477</v>
      </c>
      <c r="C266" s="196" t="s">
        <v>4452</v>
      </c>
      <c r="D266" s="195" t="s">
        <v>3706</v>
      </c>
      <c r="E266" s="217">
        <v>100000</v>
      </c>
      <c r="F266" s="216">
        <f>E266/1000000</f>
        <v>0.1</v>
      </c>
      <c r="G266" s="217"/>
      <c r="H266" s="148" t="s">
        <v>1770</v>
      </c>
      <c r="I266" s="92"/>
      <c r="J266" s="92"/>
      <c r="K266" s="92"/>
      <c r="L266" s="92"/>
      <c r="M266" s="92"/>
      <c r="N266" s="92"/>
      <c r="O266" s="92"/>
      <c r="P266" s="92"/>
      <c r="Q266" s="92"/>
      <c r="R266" s="92"/>
    </row>
    <row r="267" spans="1:18" ht="12.75" customHeight="1" x14ac:dyDescent="0.2">
      <c r="A267" s="195"/>
      <c r="B267" s="232"/>
      <c r="C267" s="196"/>
      <c r="D267" s="195"/>
      <c r="E267" s="218"/>
      <c r="F267" s="216"/>
      <c r="G267" s="218"/>
      <c r="H267" s="148" t="s">
        <v>1771</v>
      </c>
      <c r="I267" s="92"/>
      <c r="J267" s="92"/>
      <c r="K267" s="92"/>
      <c r="L267" s="92"/>
      <c r="M267" s="92"/>
      <c r="N267" s="92"/>
      <c r="O267" s="92"/>
      <c r="P267" s="92"/>
      <c r="Q267" s="92"/>
      <c r="R267" s="92"/>
    </row>
    <row r="268" spans="1:18" ht="12.75" customHeight="1" x14ac:dyDescent="0.2">
      <c r="A268" s="195">
        <v>128</v>
      </c>
      <c r="B268" s="232" t="s">
        <v>3869</v>
      </c>
      <c r="C268" s="196" t="s">
        <v>4453</v>
      </c>
      <c r="D268" s="195" t="s">
        <v>3706</v>
      </c>
      <c r="E268" s="217">
        <v>200000</v>
      </c>
      <c r="F268" s="216">
        <f>E268/1000000</f>
        <v>0.2</v>
      </c>
      <c r="G268" s="217"/>
      <c r="H268" s="148" t="s">
        <v>1770</v>
      </c>
      <c r="I268" s="92"/>
      <c r="J268" s="92"/>
      <c r="K268" s="92"/>
      <c r="L268" s="92"/>
      <c r="M268" s="92"/>
      <c r="N268" s="92"/>
      <c r="O268" s="92"/>
      <c r="P268" s="92"/>
      <c r="Q268" s="92"/>
      <c r="R268" s="92"/>
    </row>
    <row r="269" spans="1:18" ht="12.75" customHeight="1" x14ac:dyDescent="0.2">
      <c r="A269" s="195"/>
      <c r="B269" s="232"/>
      <c r="C269" s="196"/>
      <c r="D269" s="195"/>
      <c r="E269" s="218"/>
      <c r="F269" s="216"/>
      <c r="G269" s="218"/>
      <c r="H269" s="148" t="s">
        <v>1771</v>
      </c>
      <c r="I269" s="92"/>
      <c r="J269" s="92"/>
      <c r="K269" s="92"/>
      <c r="L269" s="92"/>
      <c r="M269" s="92"/>
      <c r="N269" s="92"/>
      <c r="O269" s="92"/>
      <c r="P269" s="92"/>
      <c r="Q269" s="92"/>
      <c r="R269" s="92"/>
    </row>
    <row r="270" spans="1:18" ht="12.75" customHeight="1" x14ac:dyDescent="0.2">
      <c r="A270" s="195">
        <v>129</v>
      </c>
      <c r="B270" s="232" t="s">
        <v>3249</v>
      </c>
      <c r="C270" s="196" t="s">
        <v>4454</v>
      </c>
      <c r="D270" s="195" t="s">
        <v>3706</v>
      </c>
      <c r="E270" s="217">
        <v>100000</v>
      </c>
      <c r="F270" s="216">
        <f>E270/1000000</f>
        <v>0.1</v>
      </c>
      <c r="G270" s="217"/>
      <c r="H270" s="148" t="s">
        <v>1770</v>
      </c>
      <c r="I270" s="92"/>
      <c r="J270" s="92"/>
      <c r="K270" s="92"/>
      <c r="L270" s="92"/>
      <c r="M270" s="92"/>
      <c r="N270" s="92"/>
      <c r="O270" s="92"/>
      <c r="P270" s="92"/>
      <c r="Q270" s="92"/>
      <c r="R270" s="92"/>
    </row>
    <row r="271" spans="1:18" ht="12.75" customHeight="1" x14ac:dyDescent="0.2">
      <c r="A271" s="195"/>
      <c r="B271" s="232"/>
      <c r="C271" s="196"/>
      <c r="D271" s="195"/>
      <c r="E271" s="218"/>
      <c r="F271" s="216"/>
      <c r="G271" s="218"/>
      <c r="H271" s="148" t="s">
        <v>1771</v>
      </c>
      <c r="I271" s="92"/>
      <c r="J271" s="92"/>
      <c r="K271" s="92"/>
      <c r="L271" s="92"/>
      <c r="M271" s="92"/>
      <c r="N271" s="92"/>
      <c r="O271" s="92"/>
      <c r="P271" s="92"/>
      <c r="Q271" s="92"/>
      <c r="R271" s="92"/>
    </row>
    <row r="272" spans="1:18" ht="12.75" customHeight="1" x14ac:dyDescent="0.2">
      <c r="A272" s="195">
        <v>130</v>
      </c>
      <c r="B272" s="232" t="s">
        <v>4478</v>
      </c>
      <c r="C272" s="196" t="s">
        <v>4455</v>
      </c>
      <c r="D272" s="195" t="s">
        <v>3706</v>
      </c>
      <c r="E272" s="217">
        <v>100000</v>
      </c>
      <c r="F272" s="216">
        <f>E272/1000000</f>
        <v>0.1</v>
      </c>
      <c r="G272" s="217"/>
      <c r="H272" s="148" t="s">
        <v>1770</v>
      </c>
      <c r="I272" s="92"/>
      <c r="J272" s="92"/>
      <c r="K272" s="92"/>
      <c r="L272" s="92"/>
      <c r="M272" s="92"/>
      <c r="N272" s="92"/>
      <c r="O272" s="92"/>
      <c r="P272" s="92"/>
      <c r="Q272" s="92"/>
      <c r="R272" s="92"/>
    </row>
    <row r="273" spans="1:18" ht="12.75" customHeight="1" x14ac:dyDescent="0.2">
      <c r="A273" s="195"/>
      <c r="B273" s="232"/>
      <c r="C273" s="196"/>
      <c r="D273" s="195"/>
      <c r="E273" s="218"/>
      <c r="F273" s="216"/>
      <c r="G273" s="218"/>
      <c r="H273" s="148" t="s">
        <v>1771</v>
      </c>
      <c r="I273" s="92"/>
      <c r="J273" s="92"/>
      <c r="K273" s="92"/>
      <c r="L273" s="92"/>
      <c r="M273" s="92"/>
      <c r="N273" s="92"/>
      <c r="O273" s="92"/>
      <c r="P273" s="92"/>
      <c r="Q273" s="92"/>
      <c r="R273" s="92"/>
    </row>
    <row r="274" spans="1:18" ht="12.75" customHeight="1" x14ac:dyDescent="0.2">
      <c r="A274" s="195">
        <v>131</v>
      </c>
      <c r="B274" s="232" t="s">
        <v>4479</v>
      </c>
      <c r="C274" s="196" t="s">
        <v>4456</v>
      </c>
      <c r="D274" s="195" t="s">
        <v>3706</v>
      </c>
      <c r="E274" s="217">
        <v>100000</v>
      </c>
      <c r="F274" s="216">
        <f>E274/1000000</f>
        <v>0.1</v>
      </c>
      <c r="G274" s="217"/>
      <c r="H274" s="148" t="s">
        <v>1770</v>
      </c>
      <c r="I274" s="92"/>
      <c r="J274" s="92"/>
      <c r="K274" s="92"/>
      <c r="L274" s="92"/>
      <c r="M274" s="92"/>
      <c r="N274" s="92"/>
      <c r="O274" s="92"/>
      <c r="P274" s="92"/>
      <c r="Q274" s="92"/>
      <c r="R274" s="92"/>
    </row>
    <row r="275" spans="1:18" ht="12.75" customHeight="1" x14ac:dyDescent="0.2">
      <c r="A275" s="195"/>
      <c r="B275" s="232"/>
      <c r="C275" s="196"/>
      <c r="D275" s="195"/>
      <c r="E275" s="218"/>
      <c r="F275" s="216"/>
      <c r="G275" s="218"/>
      <c r="H275" s="148" t="s">
        <v>1771</v>
      </c>
      <c r="I275" s="92"/>
      <c r="J275" s="92"/>
      <c r="K275" s="92"/>
      <c r="L275" s="92"/>
      <c r="M275" s="92"/>
      <c r="N275" s="92"/>
      <c r="O275" s="92"/>
      <c r="P275" s="92"/>
      <c r="Q275" s="92"/>
      <c r="R275" s="92"/>
    </row>
    <row r="276" spans="1:18" ht="12.75" customHeight="1" x14ac:dyDescent="0.2">
      <c r="A276" s="195">
        <v>132</v>
      </c>
      <c r="B276" s="232" t="s">
        <v>3245</v>
      </c>
      <c r="C276" s="196" t="s">
        <v>4457</v>
      </c>
      <c r="D276" s="195" t="s">
        <v>3706</v>
      </c>
      <c r="E276" s="217">
        <v>50000</v>
      </c>
      <c r="F276" s="216">
        <f>E276/1000000</f>
        <v>0.05</v>
      </c>
      <c r="G276" s="217"/>
      <c r="H276" s="148" t="s">
        <v>1770</v>
      </c>
      <c r="I276" s="92"/>
      <c r="J276" s="92"/>
      <c r="K276" s="92"/>
      <c r="L276" s="92"/>
      <c r="M276" s="92"/>
      <c r="N276" s="92"/>
      <c r="O276" s="92"/>
      <c r="P276" s="92"/>
      <c r="Q276" s="92"/>
      <c r="R276" s="92"/>
    </row>
    <row r="277" spans="1:18" ht="12.75" customHeight="1" x14ac:dyDescent="0.2">
      <c r="A277" s="195"/>
      <c r="B277" s="232"/>
      <c r="C277" s="196"/>
      <c r="D277" s="195"/>
      <c r="E277" s="218"/>
      <c r="F277" s="216"/>
      <c r="G277" s="218"/>
      <c r="H277" s="148" t="s">
        <v>1771</v>
      </c>
      <c r="I277" s="92"/>
      <c r="J277" s="92"/>
      <c r="K277" s="92"/>
      <c r="L277" s="92"/>
      <c r="M277" s="92"/>
      <c r="N277" s="92"/>
      <c r="O277" s="92"/>
      <c r="P277" s="92"/>
      <c r="Q277" s="92"/>
      <c r="R277" s="92"/>
    </row>
    <row r="278" spans="1:18" ht="12.75" customHeight="1" x14ac:dyDescent="0.2">
      <c r="A278" s="195">
        <v>133</v>
      </c>
      <c r="B278" s="232" t="s">
        <v>4480</v>
      </c>
      <c r="C278" s="196" t="s">
        <v>4458</v>
      </c>
      <c r="D278" s="195" t="s">
        <v>3706</v>
      </c>
      <c r="E278" s="217">
        <v>100000</v>
      </c>
      <c r="F278" s="216">
        <f>E278/1000000</f>
        <v>0.1</v>
      </c>
      <c r="G278" s="217"/>
      <c r="H278" s="148" t="s">
        <v>1770</v>
      </c>
      <c r="I278" s="92"/>
      <c r="J278" s="92"/>
      <c r="K278" s="92"/>
      <c r="L278" s="92"/>
      <c r="M278" s="92"/>
      <c r="N278" s="92"/>
      <c r="O278" s="92"/>
      <c r="P278" s="92"/>
      <c r="Q278" s="92"/>
      <c r="R278" s="92"/>
    </row>
    <row r="279" spans="1:18" ht="12.75" customHeight="1" x14ac:dyDescent="0.2">
      <c r="A279" s="195"/>
      <c r="B279" s="232"/>
      <c r="C279" s="196"/>
      <c r="D279" s="195"/>
      <c r="E279" s="218"/>
      <c r="F279" s="216"/>
      <c r="G279" s="218"/>
      <c r="H279" s="148" t="s">
        <v>1771</v>
      </c>
      <c r="I279" s="92"/>
      <c r="J279" s="92"/>
      <c r="K279" s="92"/>
      <c r="L279" s="92"/>
      <c r="M279" s="92"/>
      <c r="N279" s="92"/>
      <c r="O279" s="92"/>
      <c r="P279" s="92"/>
      <c r="Q279" s="92"/>
      <c r="R279" s="92"/>
    </row>
    <row r="280" spans="1:18" ht="12.75" customHeight="1" x14ac:dyDescent="0.2">
      <c r="A280" s="195">
        <v>134</v>
      </c>
      <c r="B280" s="232" t="s">
        <v>3246</v>
      </c>
      <c r="C280" s="196" t="s">
        <v>4459</v>
      </c>
      <c r="D280" s="195" t="s">
        <v>3706</v>
      </c>
      <c r="E280" s="217">
        <v>50000</v>
      </c>
      <c r="F280" s="216">
        <f>E280/1000000</f>
        <v>0.05</v>
      </c>
      <c r="G280" s="217"/>
      <c r="H280" s="148" t="s">
        <v>1770</v>
      </c>
      <c r="I280" s="92"/>
      <c r="J280" s="92"/>
      <c r="K280" s="92"/>
      <c r="L280" s="92"/>
      <c r="M280" s="92"/>
      <c r="N280" s="92"/>
      <c r="O280" s="92"/>
      <c r="P280" s="92"/>
      <c r="Q280" s="92"/>
      <c r="R280" s="92"/>
    </row>
    <row r="281" spans="1:18" ht="12.75" customHeight="1" x14ac:dyDescent="0.2">
      <c r="A281" s="195"/>
      <c r="B281" s="232"/>
      <c r="C281" s="196"/>
      <c r="D281" s="195"/>
      <c r="E281" s="218"/>
      <c r="F281" s="216"/>
      <c r="G281" s="218"/>
      <c r="H281" s="148" t="s">
        <v>1771</v>
      </c>
      <c r="I281" s="92"/>
      <c r="J281" s="92"/>
      <c r="K281" s="92"/>
      <c r="L281" s="92"/>
      <c r="M281" s="92"/>
      <c r="N281" s="92"/>
      <c r="O281" s="92"/>
      <c r="P281" s="92"/>
      <c r="Q281" s="92"/>
      <c r="R281" s="92"/>
    </row>
    <row r="282" spans="1:18" ht="12.75" customHeight="1" x14ac:dyDescent="0.2">
      <c r="A282" s="195">
        <v>135</v>
      </c>
      <c r="B282" s="232" t="s">
        <v>3638</v>
      </c>
      <c r="C282" s="196" t="s">
        <v>4460</v>
      </c>
      <c r="D282" s="195" t="s">
        <v>3706</v>
      </c>
      <c r="E282" s="217">
        <v>300000</v>
      </c>
      <c r="F282" s="216">
        <f>E282/1000000</f>
        <v>0.3</v>
      </c>
      <c r="G282" s="217"/>
      <c r="H282" s="148" t="s">
        <v>1770</v>
      </c>
      <c r="I282" s="92"/>
      <c r="J282" s="92"/>
      <c r="K282" s="92"/>
      <c r="L282" s="92"/>
      <c r="M282" s="92"/>
      <c r="N282" s="92"/>
      <c r="O282" s="92"/>
      <c r="P282" s="92"/>
      <c r="Q282" s="92"/>
      <c r="R282" s="92"/>
    </row>
    <row r="283" spans="1:18" ht="12.75" customHeight="1" x14ac:dyDescent="0.2">
      <c r="A283" s="195"/>
      <c r="B283" s="232"/>
      <c r="C283" s="196"/>
      <c r="D283" s="195"/>
      <c r="E283" s="218"/>
      <c r="F283" s="216"/>
      <c r="G283" s="218"/>
      <c r="H283" s="148" t="s">
        <v>1771</v>
      </c>
      <c r="I283" s="92"/>
      <c r="J283" s="92"/>
      <c r="K283" s="92"/>
      <c r="L283" s="92"/>
      <c r="M283" s="92"/>
      <c r="N283" s="92"/>
      <c r="O283" s="92"/>
      <c r="P283" s="92"/>
      <c r="Q283" s="92"/>
      <c r="R283" s="92"/>
    </row>
    <row r="284" spans="1:18" ht="12.75" customHeight="1" x14ac:dyDescent="0.2">
      <c r="A284" s="195">
        <v>136</v>
      </c>
      <c r="B284" s="232" t="s">
        <v>3673</v>
      </c>
      <c r="C284" s="196" t="s">
        <v>4461</v>
      </c>
      <c r="D284" s="195" t="s">
        <v>3706</v>
      </c>
      <c r="E284" s="217">
        <v>300000</v>
      </c>
      <c r="F284" s="216">
        <f>E284/1000000</f>
        <v>0.3</v>
      </c>
      <c r="G284" s="217"/>
      <c r="H284" s="148" t="s">
        <v>1770</v>
      </c>
      <c r="I284" s="92"/>
      <c r="J284" s="92"/>
      <c r="K284" s="92"/>
      <c r="L284" s="92"/>
      <c r="M284" s="92"/>
      <c r="N284" s="92"/>
      <c r="O284" s="92"/>
      <c r="P284" s="92"/>
      <c r="Q284" s="92"/>
      <c r="R284" s="92"/>
    </row>
    <row r="285" spans="1:18" ht="12.75" customHeight="1" x14ac:dyDescent="0.2">
      <c r="A285" s="195"/>
      <c r="B285" s="232"/>
      <c r="C285" s="196"/>
      <c r="D285" s="195"/>
      <c r="E285" s="218"/>
      <c r="F285" s="216"/>
      <c r="G285" s="218"/>
      <c r="H285" s="148" t="s">
        <v>1771</v>
      </c>
      <c r="I285" s="92"/>
      <c r="J285" s="92"/>
      <c r="K285" s="92"/>
      <c r="L285" s="92"/>
      <c r="M285" s="92"/>
      <c r="N285" s="92"/>
      <c r="O285" s="92"/>
      <c r="P285" s="92"/>
      <c r="Q285" s="92"/>
      <c r="R285" s="92"/>
    </row>
    <row r="286" spans="1:18" ht="12.75" customHeight="1" x14ac:dyDescent="0.2">
      <c r="A286" s="195">
        <v>137</v>
      </c>
      <c r="B286" s="232" t="s">
        <v>4481</v>
      </c>
      <c r="C286" s="196" t="s">
        <v>4462</v>
      </c>
      <c r="D286" s="195" t="s">
        <v>3706</v>
      </c>
      <c r="E286" s="217">
        <v>50000</v>
      </c>
      <c r="F286" s="216">
        <f>E286/1000000</f>
        <v>0.05</v>
      </c>
      <c r="G286" s="217"/>
      <c r="H286" s="148" t="s">
        <v>1770</v>
      </c>
      <c r="I286" s="92"/>
      <c r="J286" s="92"/>
      <c r="K286" s="92"/>
      <c r="L286" s="92"/>
      <c r="M286" s="92"/>
      <c r="N286" s="92"/>
      <c r="O286" s="92"/>
      <c r="P286" s="92"/>
      <c r="Q286" s="92"/>
      <c r="R286" s="92"/>
    </row>
    <row r="287" spans="1:18" ht="12.75" customHeight="1" x14ac:dyDescent="0.2">
      <c r="A287" s="195"/>
      <c r="B287" s="232"/>
      <c r="C287" s="196"/>
      <c r="D287" s="195"/>
      <c r="E287" s="218"/>
      <c r="F287" s="216"/>
      <c r="G287" s="218"/>
      <c r="H287" s="148" t="s">
        <v>1771</v>
      </c>
      <c r="I287" s="92"/>
      <c r="J287" s="92"/>
      <c r="K287" s="92"/>
      <c r="L287" s="92"/>
      <c r="M287" s="92"/>
      <c r="N287" s="92"/>
      <c r="O287" s="92"/>
      <c r="P287" s="92"/>
      <c r="Q287" s="92"/>
      <c r="R287" s="92"/>
    </row>
    <row r="288" spans="1:18" ht="12.75" customHeight="1" x14ac:dyDescent="0.2">
      <c r="A288" s="195">
        <v>138</v>
      </c>
      <c r="B288" s="232" t="s">
        <v>4482</v>
      </c>
      <c r="C288" s="196" t="s">
        <v>4463</v>
      </c>
      <c r="D288" s="195" t="s">
        <v>3706</v>
      </c>
      <c r="E288" s="217">
        <v>50000</v>
      </c>
      <c r="F288" s="216">
        <f>E288/1000000</f>
        <v>0.05</v>
      </c>
      <c r="G288" s="217"/>
      <c r="H288" s="148" t="s">
        <v>1770</v>
      </c>
      <c r="I288" s="92"/>
      <c r="J288" s="92"/>
      <c r="K288" s="92"/>
      <c r="L288" s="92"/>
      <c r="M288" s="92"/>
      <c r="N288" s="92"/>
      <c r="O288" s="92"/>
      <c r="P288" s="92"/>
      <c r="Q288" s="92"/>
      <c r="R288" s="92"/>
    </row>
    <row r="289" spans="1:18" ht="12.75" customHeight="1" x14ac:dyDescent="0.2">
      <c r="A289" s="195"/>
      <c r="B289" s="232"/>
      <c r="C289" s="196"/>
      <c r="D289" s="195"/>
      <c r="E289" s="218"/>
      <c r="F289" s="216"/>
      <c r="G289" s="218"/>
      <c r="H289" s="148" t="s">
        <v>1771</v>
      </c>
      <c r="I289" s="92"/>
      <c r="J289" s="92"/>
      <c r="K289" s="92"/>
      <c r="L289" s="92"/>
      <c r="M289" s="92"/>
      <c r="N289" s="92"/>
      <c r="O289" s="92"/>
      <c r="P289" s="92"/>
      <c r="Q289" s="92"/>
      <c r="R289" s="92"/>
    </row>
    <row r="290" spans="1:18" ht="12.75" customHeight="1" x14ac:dyDescent="0.2">
      <c r="A290" s="195">
        <v>139</v>
      </c>
      <c r="B290" s="232" t="s">
        <v>3563</v>
      </c>
      <c r="C290" s="196" t="s">
        <v>4464</v>
      </c>
      <c r="D290" s="195" t="s">
        <v>3706</v>
      </c>
      <c r="E290" s="217">
        <v>200000</v>
      </c>
      <c r="F290" s="216">
        <f>E290/1000000</f>
        <v>0.2</v>
      </c>
      <c r="G290" s="217"/>
      <c r="H290" s="148" t="s">
        <v>1770</v>
      </c>
      <c r="I290" s="92"/>
      <c r="J290" s="92"/>
      <c r="K290" s="92"/>
      <c r="L290" s="92"/>
      <c r="M290" s="92"/>
      <c r="N290" s="92"/>
      <c r="O290" s="92"/>
      <c r="P290" s="92"/>
      <c r="Q290" s="92"/>
      <c r="R290" s="92"/>
    </row>
    <row r="291" spans="1:18" ht="12.75" customHeight="1" x14ac:dyDescent="0.2">
      <c r="A291" s="195"/>
      <c r="B291" s="232"/>
      <c r="C291" s="196"/>
      <c r="D291" s="195"/>
      <c r="E291" s="218"/>
      <c r="F291" s="216"/>
      <c r="G291" s="218"/>
      <c r="H291" s="148" t="s">
        <v>1771</v>
      </c>
      <c r="I291" s="92"/>
      <c r="J291" s="92"/>
      <c r="K291" s="92"/>
      <c r="L291" s="92"/>
      <c r="M291" s="92"/>
      <c r="N291" s="92"/>
      <c r="O291" s="92"/>
      <c r="P291" s="92"/>
      <c r="Q291" s="92"/>
      <c r="R291" s="92"/>
    </row>
    <row r="292" spans="1:18" ht="12.75" customHeight="1" x14ac:dyDescent="0.2">
      <c r="A292" s="195">
        <v>140</v>
      </c>
      <c r="B292" s="232" t="s">
        <v>3255</v>
      </c>
      <c r="C292" s="196" t="s">
        <v>4483</v>
      </c>
      <c r="D292" s="195" t="s">
        <v>3706</v>
      </c>
      <c r="E292" s="217">
        <v>200000</v>
      </c>
      <c r="F292" s="216">
        <f>E292/1000000</f>
        <v>0.2</v>
      </c>
      <c r="G292" s="217"/>
      <c r="H292" s="148" t="s">
        <v>1770</v>
      </c>
      <c r="I292" s="92"/>
      <c r="J292" s="92"/>
      <c r="K292" s="92"/>
      <c r="L292" s="92"/>
      <c r="M292" s="92"/>
      <c r="N292" s="92"/>
      <c r="O292" s="92"/>
      <c r="P292" s="92"/>
      <c r="Q292" s="92"/>
      <c r="R292" s="92"/>
    </row>
    <row r="293" spans="1:18" ht="12.75" customHeight="1" x14ac:dyDescent="0.2">
      <c r="A293" s="195"/>
      <c r="B293" s="232"/>
      <c r="C293" s="196"/>
      <c r="D293" s="195"/>
      <c r="E293" s="218"/>
      <c r="F293" s="216"/>
      <c r="G293" s="218"/>
      <c r="H293" s="148" t="s">
        <v>1771</v>
      </c>
      <c r="I293" s="92"/>
      <c r="J293" s="92"/>
      <c r="K293" s="92"/>
      <c r="L293" s="92"/>
      <c r="M293" s="92"/>
      <c r="N293" s="92"/>
      <c r="O293" s="92"/>
      <c r="P293" s="92"/>
      <c r="Q293" s="92"/>
      <c r="R293" s="92"/>
    </row>
    <row r="294" spans="1:18" ht="12.75" customHeight="1" x14ac:dyDescent="0.2">
      <c r="A294" s="195">
        <v>141</v>
      </c>
      <c r="B294" s="232" t="s">
        <v>4520</v>
      </c>
      <c r="C294" s="196" t="s">
        <v>4484</v>
      </c>
      <c r="D294" s="195" t="s">
        <v>3706</v>
      </c>
      <c r="E294" s="217">
        <v>50000</v>
      </c>
      <c r="F294" s="216">
        <f>E294/1000000</f>
        <v>0.05</v>
      </c>
      <c r="G294" s="217"/>
      <c r="H294" s="148" t="s">
        <v>1770</v>
      </c>
      <c r="I294" s="92"/>
      <c r="J294" s="92"/>
      <c r="K294" s="92"/>
      <c r="L294" s="92"/>
      <c r="M294" s="92"/>
      <c r="N294" s="92"/>
      <c r="O294" s="92"/>
      <c r="P294" s="92"/>
      <c r="Q294" s="92"/>
      <c r="R294" s="92"/>
    </row>
    <row r="295" spans="1:18" ht="12.75" customHeight="1" x14ac:dyDescent="0.2">
      <c r="A295" s="195"/>
      <c r="B295" s="232"/>
      <c r="C295" s="196"/>
      <c r="D295" s="195"/>
      <c r="E295" s="218"/>
      <c r="F295" s="216"/>
      <c r="G295" s="218"/>
      <c r="H295" s="148" t="s">
        <v>1771</v>
      </c>
      <c r="I295" s="92"/>
      <c r="J295" s="92"/>
      <c r="K295" s="92"/>
      <c r="L295" s="92"/>
      <c r="M295" s="92"/>
      <c r="N295" s="92"/>
      <c r="O295" s="92"/>
      <c r="P295" s="92"/>
      <c r="Q295" s="92"/>
      <c r="R295" s="92"/>
    </row>
    <row r="296" spans="1:18" ht="12.75" customHeight="1" x14ac:dyDescent="0.2">
      <c r="A296" s="195">
        <v>142</v>
      </c>
      <c r="B296" s="232" t="s">
        <v>3254</v>
      </c>
      <c r="C296" s="196" t="s">
        <v>4485</v>
      </c>
      <c r="D296" s="195" t="s">
        <v>3706</v>
      </c>
      <c r="E296" s="217">
        <v>50000</v>
      </c>
      <c r="F296" s="216">
        <f>E296/1000000</f>
        <v>0.05</v>
      </c>
      <c r="G296" s="217"/>
      <c r="H296" s="148" t="s">
        <v>1770</v>
      </c>
      <c r="I296" s="92"/>
      <c r="J296" s="92"/>
      <c r="K296" s="92"/>
      <c r="L296" s="92"/>
      <c r="M296" s="92"/>
      <c r="N296" s="92"/>
      <c r="O296" s="92"/>
      <c r="P296" s="92"/>
      <c r="Q296" s="92"/>
      <c r="R296" s="92"/>
    </row>
    <row r="297" spans="1:18" ht="12.75" customHeight="1" x14ac:dyDescent="0.2">
      <c r="A297" s="195"/>
      <c r="B297" s="232"/>
      <c r="C297" s="196"/>
      <c r="D297" s="195"/>
      <c r="E297" s="218"/>
      <c r="F297" s="216"/>
      <c r="G297" s="218"/>
      <c r="H297" s="148" t="s">
        <v>1771</v>
      </c>
      <c r="I297" s="92"/>
      <c r="J297" s="92"/>
      <c r="K297" s="92"/>
      <c r="L297" s="92"/>
      <c r="M297" s="92"/>
      <c r="N297" s="92"/>
      <c r="O297" s="92"/>
      <c r="P297" s="92"/>
      <c r="Q297" s="92"/>
      <c r="R297" s="92"/>
    </row>
    <row r="298" spans="1:18" ht="12.75" customHeight="1" x14ac:dyDescent="0.2">
      <c r="A298" s="195">
        <v>143</v>
      </c>
      <c r="B298" s="232" t="s">
        <v>3259</v>
      </c>
      <c r="C298" s="196" t="s">
        <v>4486</v>
      </c>
      <c r="D298" s="195" t="s">
        <v>3706</v>
      </c>
      <c r="E298" s="217">
        <v>50000</v>
      </c>
      <c r="F298" s="216">
        <f>E298/1000000</f>
        <v>0.05</v>
      </c>
      <c r="G298" s="217"/>
      <c r="H298" s="148" t="s">
        <v>1770</v>
      </c>
      <c r="I298" s="92"/>
      <c r="J298" s="92"/>
      <c r="K298" s="92"/>
      <c r="L298" s="92"/>
      <c r="M298" s="92"/>
      <c r="N298" s="92"/>
      <c r="O298" s="92"/>
      <c r="P298" s="92"/>
      <c r="Q298" s="92"/>
      <c r="R298" s="92"/>
    </row>
    <row r="299" spans="1:18" ht="12.75" customHeight="1" x14ac:dyDescent="0.2">
      <c r="A299" s="195"/>
      <c r="B299" s="232"/>
      <c r="C299" s="196"/>
      <c r="D299" s="195"/>
      <c r="E299" s="218"/>
      <c r="F299" s="216"/>
      <c r="G299" s="218"/>
      <c r="H299" s="148" t="s">
        <v>1771</v>
      </c>
      <c r="I299" s="92"/>
      <c r="J299" s="92"/>
      <c r="K299" s="92"/>
      <c r="L299" s="92"/>
      <c r="M299" s="92"/>
      <c r="N299" s="92"/>
      <c r="O299" s="92"/>
      <c r="P299" s="92"/>
      <c r="Q299" s="92"/>
      <c r="R299" s="92"/>
    </row>
    <row r="300" spans="1:18" ht="12.75" customHeight="1" x14ac:dyDescent="0.2">
      <c r="A300" s="195">
        <v>144</v>
      </c>
      <c r="B300" s="232" t="s">
        <v>3876</v>
      </c>
      <c r="C300" s="196" t="s">
        <v>4487</v>
      </c>
      <c r="D300" s="195" t="s">
        <v>3706</v>
      </c>
      <c r="E300" s="217">
        <v>100000</v>
      </c>
      <c r="F300" s="216">
        <f>E300/1000000</f>
        <v>0.1</v>
      </c>
      <c r="G300" s="217"/>
      <c r="H300" s="148" t="s">
        <v>1770</v>
      </c>
      <c r="I300" s="92"/>
      <c r="J300" s="92"/>
      <c r="K300" s="92"/>
      <c r="L300" s="92"/>
      <c r="M300" s="92"/>
      <c r="N300" s="92"/>
      <c r="O300" s="92"/>
      <c r="P300" s="92"/>
      <c r="Q300" s="92"/>
      <c r="R300" s="92"/>
    </row>
    <row r="301" spans="1:18" ht="12.75" customHeight="1" x14ac:dyDescent="0.2">
      <c r="A301" s="195"/>
      <c r="B301" s="232"/>
      <c r="C301" s="196"/>
      <c r="D301" s="195"/>
      <c r="E301" s="218"/>
      <c r="F301" s="216"/>
      <c r="G301" s="218"/>
      <c r="H301" s="148" t="s">
        <v>1771</v>
      </c>
      <c r="I301" s="92"/>
      <c r="J301" s="92"/>
      <c r="K301" s="92"/>
      <c r="L301" s="92"/>
      <c r="M301" s="92"/>
      <c r="N301" s="92"/>
      <c r="O301" s="92"/>
      <c r="P301" s="92"/>
      <c r="Q301" s="92"/>
      <c r="R301" s="92"/>
    </row>
    <row r="302" spans="1:18" ht="12.75" customHeight="1" x14ac:dyDescent="0.2">
      <c r="A302" s="195">
        <v>145</v>
      </c>
      <c r="B302" s="232" t="s">
        <v>3252</v>
      </c>
      <c r="C302" s="196" t="s">
        <v>4488</v>
      </c>
      <c r="D302" s="195" t="s">
        <v>3706</v>
      </c>
      <c r="E302" s="217">
        <v>100000</v>
      </c>
      <c r="F302" s="216">
        <f>E302/1000000</f>
        <v>0.1</v>
      </c>
      <c r="G302" s="217"/>
      <c r="H302" s="148" t="s">
        <v>1770</v>
      </c>
      <c r="I302" s="92"/>
      <c r="J302" s="92"/>
      <c r="K302" s="92"/>
      <c r="L302" s="92"/>
      <c r="M302" s="92"/>
      <c r="N302" s="92"/>
      <c r="O302" s="92"/>
      <c r="P302" s="92"/>
      <c r="Q302" s="92"/>
      <c r="R302" s="92"/>
    </row>
    <row r="303" spans="1:18" ht="12.75" customHeight="1" x14ac:dyDescent="0.2">
      <c r="A303" s="195"/>
      <c r="B303" s="232"/>
      <c r="C303" s="196"/>
      <c r="D303" s="195"/>
      <c r="E303" s="218"/>
      <c r="F303" s="216"/>
      <c r="G303" s="218"/>
      <c r="H303" s="148" t="s">
        <v>1771</v>
      </c>
      <c r="I303" s="92"/>
      <c r="J303" s="92"/>
      <c r="K303" s="92"/>
      <c r="L303" s="92"/>
      <c r="M303" s="92"/>
      <c r="N303" s="92"/>
      <c r="O303" s="92"/>
      <c r="P303" s="92"/>
      <c r="Q303" s="92"/>
      <c r="R303" s="92"/>
    </row>
    <row r="304" spans="1:18" ht="12.75" customHeight="1" x14ac:dyDescent="0.2">
      <c r="A304" s="195">
        <v>146</v>
      </c>
      <c r="B304" s="232" t="s">
        <v>3256</v>
      </c>
      <c r="C304" s="196" t="s">
        <v>4489</v>
      </c>
      <c r="D304" s="195" t="s">
        <v>3706</v>
      </c>
      <c r="E304" s="217">
        <v>100000</v>
      </c>
      <c r="F304" s="216">
        <f>E304/1000000</f>
        <v>0.1</v>
      </c>
      <c r="G304" s="217"/>
      <c r="H304" s="148" t="s">
        <v>1770</v>
      </c>
      <c r="I304" s="92"/>
      <c r="J304" s="92"/>
      <c r="K304" s="92"/>
      <c r="L304" s="92"/>
      <c r="M304" s="92"/>
      <c r="N304" s="92"/>
      <c r="O304" s="92"/>
      <c r="P304" s="92"/>
      <c r="Q304" s="92"/>
      <c r="R304" s="92"/>
    </row>
    <row r="305" spans="1:18" ht="12.75" customHeight="1" x14ac:dyDescent="0.2">
      <c r="A305" s="195"/>
      <c r="B305" s="232"/>
      <c r="C305" s="196"/>
      <c r="D305" s="195"/>
      <c r="E305" s="218"/>
      <c r="F305" s="216"/>
      <c r="G305" s="218"/>
      <c r="H305" s="148" t="s">
        <v>1771</v>
      </c>
      <c r="I305" s="92"/>
      <c r="J305" s="92"/>
      <c r="K305" s="92"/>
      <c r="L305" s="92"/>
      <c r="M305" s="92"/>
      <c r="N305" s="92"/>
      <c r="O305" s="92"/>
      <c r="P305" s="92"/>
      <c r="Q305" s="92"/>
      <c r="R305" s="92"/>
    </row>
    <row r="306" spans="1:18" ht="12.75" customHeight="1" x14ac:dyDescent="0.2">
      <c r="A306" s="195">
        <v>147</v>
      </c>
      <c r="B306" s="232" t="s">
        <v>3565</v>
      </c>
      <c r="C306" s="196" t="s">
        <v>4490</v>
      </c>
      <c r="D306" s="195" t="s">
        <v>3706</v>
      </c>
      <c r="E306" s="217">
        <v>100000</v>
      </c>
      <c r="F306" s="216">
        <f>E306/1000000</f>
        <v>0.1</v>
      </c>
      <c r="G306" s="217"/>
      <c r="H306" s="148" t="s">
        <v>1770</v>
      </c>
      <c r="I306" s="92"/>
      <c r="J306" s="92"/>
      <c r="K306" s="92"/>
      <c r="L306" s="92"/>
      <c r="M306" s="92"/>
      <c r="N306" s="92"/>
      <c r="O306" s="92"/>
      <c r="P306" s="92"/>
      <c r="Q306" s="92"/>
      <c r="R306" s="92"/>
    </row>
    <row r="307" spans="1:18" ht="12.75" customHeight="1" x14ac:dyDescent="0.2">
      <c r="A307" s="195"/>
      <c r="B307" s="232"/>
      <c r="C307" s="196"/>
      <c r="D307" s="195"/>
      <c r="E307" s="218"/>
      <c r="F307" s="216"/>
      <c r="G307" s="218"/>
      <c r="H307" s="148" t="s">
        <v>1771</v>
      </c>
      <c r="I307" s="92"/>
      <c r="J307" s="92"/>
      <c r="K307" s="92"/>
      <c r="L307" s="92"/>
      <c r="M307" s="92"/>
      <c r="N307" s="92"/>
      <c r="O307" s="92"/>
      <c r="P307" s="92"/>
      <c r="Q307" s="92"/>
      <c r="R307" s="92"/>
    </row>
    <row r="308" spans="1:18" ht="12.75" customHeight="1" x14ac:dyDescent="0.2">
      <c r="A308" s="195">
        <v>148</v>
      </c>
      <c r="B308" s="232" t="s">
        <v>3873</v>
      </c>
      <c r="C308" s="196" t="s">
        <v>4491</v>
      </c>
      <c r="D308" s="195" t="s">
        <v>3706</v>
      </c>
      <c r="E308" s="217">
        <v>800000</v>
      </c>
      <c r="F308" s="216">
        <f>E308/1000000</f>
        <v>0.8</v>
      </c>
      <c r="G308" s="217"/>
      <c r="H308" s="148" t="s">
        <v>1770</v>
      </c>
      <c r="I308" s="92"/>
      <c r="J308" s="92"/>
      <c r="K308" s="92"/>
      <c r="L308" s="92"/>
      <c r="M308" s="92"/>
      <c r="N308" s="92"/>
      <c r="O308" s="92"/>
      <c r="P308" s="92"/>
      <c r="Q308" s="92"/>
      <c r="R308" s="92"/>
    </row>
    <row r="309" spans="1:18" ht="12.75" customHeight="1" x14ac:dyDescent="0.2">
      <c r="A309" s="195"/>
      <c r="B309" s="232"/>
      <c r="C309" s="196"/>
      <c r="D309" s="195"/>
      <c r="E309" s="218"/>
      <c r="F309" s="216"/>
      <c r="G309" s="218"/>
      <c r="H309" s="148" t="s">
        <v>1771</v>
      </c>
      <c r="I309" s="92"/>
      <c r="J309" s="92"/>
      <c r="K309" s="92"/>
      <c r="L309" s="92"/>
      <c r="M309" s="92"/>
      <c r="N309" s="92"/>
      <c r="O309" s="92"/>
      <c r="P309" s="92"/>
      <c r="Q309" s="92"/>
      <c r="R309" s="92"/>
    </row>
    <row r="310" spans="1:18" ht="12.75" customHeight="1" x14ac:dyDescent="0.2">
      <c r="A310" s="195">
        <v>149</v>
      </c>
      <c r="B310" s="232" t="s">
        <v>4521</v>
      </c>
      <c r="C310" s="196" t="s">
        <v>4492</v>
      </c>
      <c r="D310" s="195" t="s">
        <v>3706</v>
      </c>
      <c r="E310" s="217">
        <v>800000</v>
      </c>
      <c r="F310" s="216">
        <f>E310/1000000</f>
        <v>0.8</v>
      </c>
      <c r="G310" s="217"/>
      <c r="H310" s="148" t="s">
        <v>1770</v>
      </c>
      <c r="I310" s="92"/>
      <c r="J310" s="92"/>
      <c r="K310" s="92"/>
      <c r="L310" s="92"/>
      <c r="M310" s="92"/>
      <c r="N310" s="92"/>
      <c r="O310" s="92"/>
      <c r="P310" s="92"/>
      <c r="Q310" s="92"/>
      <c r="R310" s="92"/>
    </row>
    <row r="311" spans="1:18" ht="12.75" customHeight="1" x14ac:dyDescent="0.2">
      <c r="A311" s="195"/>
      <c r="B311" s="232"/>
      <c r="C311" s="196"/>
      <c r="D311" s="195"/>
      <c r="E311" s="218"/>
      <c r="F311" s="216"/>
      <c r="G311" s="218"/>
      <c r="H311" s="148" t="s">
        <v>1771</v>
      </c>
      <c r="I311" s="92"/>
      <c r="J311" s="92"/>
      <c r="K311" s="92"/>
      <c r="L311" s="92"/>
      <c r="M311" s="92"/>
      <c r="N311" s="92"/>
      <c r="O311" s="92"/>
      <c r="P311" s="92"/>
      <c r="Q311" s="92"/>
      <c r="R311" s="92"/>
    </row>
    <row r="312" spans="1:18" ht="12.75" customHeight="1" x14ac:dyDescent="0.2">
      <c r="A312" s="195">
        <v>150</v>
      </c>
      <c r="B312" s="232" t="s">
        <v>4522</v>
      </c>
      <c r="C312" s="196" t="s">
        <v>4493</v>
      </c>
      <c r="D312" s="195" t="s">
        <v>3706</v>
      </c>
      <c r="E312" s="217">
        <v>200000</v>
      </c>
      <c r="F312" s="216">
        <f>E312/1000000</f>
        <v>0.2</v>
      </c>
      <c r="G312" s="217"/>
      <c r="H312" s="148" t="s">
        <v>1770</v>
      </c>
      <c r="I312" s="92"/>
      <c r="J312" s="92"/>
      <c r="K312" s="92"/>
      <c r="L312" s="92"/>
      <c r="M312" s="92"/>
      <c r="N312" s="92"/>
      <c r="O312" s="92"/>
      <c r="P312" s="92"/>
      <c r="Q312" s="92"/>
      <c r="R312" s="92"/>
    </row>
    <row r="313" spans="1:18" ht="12.75" customHeight="1" x14ac:dyDescent="0.2">
      <c r="A313" s="195"/>
      <c r="B313" s="232"/>
      <c r="C313" s="196"/>
      <c r="D313" s="195"/>
      <c r="E313" s="218"/>
      <c r="F313" s="216"/>
      <c r="G313" s="218"/>
      <c r="H313" s="148" t="s">
        <v>1771</v>
      </c>
      <c r="I313" s="92"/>
      <c r="J313" s="92"/>
      <c r="K313" s="92"/>
      <c r="L313" s="92"/>
      <c r="M313" s="92"/>
      <c r="N313" s="92"/>
      <c r="O313" s="92"/>
      <c r="P313" s="92"/>
      <c r="Q313" s="92"/>
      <c r="R313" s="92"/>
    </row>
    <row r="314" spans="1:18" ht="12.75" customHeight="1" x14ac:dyDescent="0.2">
      <c r="A314" s="195">
        <v>151</v>
      </c>
      <c r="B314" s="232" t="s">
        <v>3251</v>
      </c>
      <c r="C314" s="196" t="s">
        <v>4494</v>
      </c>
      <c r="D314" s="195" t="s">
        <v>3706</v>
      </c>
      <c r="E314" s="217">
        <v>100000</v>
      </c>
      <c r="F314" s="216">
        <f>E314/1000000</f>
        <v>0.1</v>
      </c>
      <c r="G314" s="217"/>
      <c r="H314" s="148" t="s">
        <v>1770</v>
      </c>
      <c r="I314" s="92"/>
      <c r="J314" s="92"/>
      <c r="K314" s="92"/>
      <c r="L314" s="92"/>
      <c r="M314" s="92"/>
      <c r="N314" s="92"/>
      <c r="O314" s="92"/>
      <c r="P314" s="92"/>
      <c r="Q314" s="92"/>
      <c r="R314" s="92"/>
    </row>
    <row r="315" spans="1:18" ht="12.75" customHeight="1" x14ac:dyDescent="0.2">
      <c r="A315" s="195"/>
      <c r="B315" s="232"/>
      <c r="C315" s="196"/>
      <c r="D315" s="195"/>
      <c r="E315" s="218"/>
      <c r="F315" s="216"/>
      <c r="G315" s="218"/>
      <c r="H315" s="148" t="s">
        <v>1771</v>
      </c>
      <c r="I315" s="92"/>
      <c r="J315" s="92"/>
      <c r="K315" s="92"/>
      <c r="L315" s="92"/>
      <c r="M315" s="92"/>
      <c r="N315" s="92"/>
      <c r="O315" s="92"/>
      <c r="P315" s="92"/>
      <c r="Q315" s="92"/>
      <c r="R315" s="92"/>
    </row>
    <row r="316" spans="1:18" ht="12.75" customHeight="1" x14ac:dyDescent="0.2">
      <c r="A316" s="195">
        <v>152</v>
      </c>
      <c r="B316" s="232" t="s">
        <v>4523</v>
      </c>
      <c r="C316" s="196" t="s">
        <v>4495</v>
      </c>
      <c r="D316" s="195" t="s">
        <v>3706</v>
      </c>
      <c r="E316" s="217">
        <v>150000</v>
      </c>
      <c r="F316" s="216">
        <f>E316/1000000</f>
        <v>0.15</v>
      </c>
      <c r="G316" s="217"/>
      <c r="H316" s="148" t="s">
        <v>1770</v>
      </c>
      <c r="I316" s="92"/>
      <c r="J316" s="92"/>
      <c r="K316" s="92"/>
      <c r="L316" s="92"/>
      <c r="M316" s="92"/>
      <c r="N316" s="92"/>
      <c r="O316" s="92"/>
      <c r="P316" s="92"/>
      <c r="Q316" s="92"/>
      <c r="R316" s="92"/>
    </row>
    <row r="317" spans="1:18" ht="12.75" customHeight="1" x14ac:dyDescent="0.2">
      <c r="A317" s="195"/>
      <c r="B317" s="232"/>
      <c r="C317" s="196"/>
      <c r="D317" s="195"/>
      <c r="E317" s="218"/>
      <c r="F317" s="216"/>
      <c r="G317" s="218"/>
      <c r="H317" s="148" t="s">
        <v>1771</v>
      </c>
      <c r="I317" s="92"/>
      <c r="J317" s="92"/>
      <c r="K317" s="92"/>
      <c r="L317" s="92"/>
      <c r="M317" s="92"/>
      <c r="N317" s="92"/>
      <c r="O317" s="92"/>
      <c r="P317" s="92"/>
      <c r="Q317" s="92"/>
      <c r="R317" s="92"/>
    </row>
    <row r="318" spans="1:18" ht="12.75" customHeight="1" x14ac:dyDescent="0.2">
      <c r="A318" s="195">
        <v>153</v>
      </c>
      <c r="B318" s="232" t="s">
        <v>4524</v>
      </c>
      <c r="C318" s="196" t="s">
        <v>4496</v>
      </c>
      <c r="D318" s="195" t="s">
        <v>3706</v>
      </c>
      <c r="E318" s="217">
        <v>100000</v>
      </c>
      <c r="F318" s="216">
        <f>E318/1000000</f>
        <v>0.1</v>
      </c>
      <c r="G318" s="217"/>
      <c r="H318" s="148" t="s">
        <v>1770</v>
      </c>
      <c r="I318" s="92"/>
      <c r="J318" s="92"/>
      <c r="K318" s="92"/>
      <c r="L318" s="92"/>
      <c r="M318" s="92"/>
      <c r="N318" s="92"/>
      <c r="O318" s="92"/>
      <c r="P318" s="92"/>
      <c r="Q318" s="92"/>
      <c r="R318" s="92"/>
    </row>
    <row r="319" spans="1:18" ht="12.75" customHeight="1" x14ac:dyDescent="0.2">
      <c r="A319" s="195"/>
      <c r="B319" s="232"/>
      <c r="C319" s="196"/>
      <c r="D319" s="195"/>
      <c r="E319" s="218"/>
      <c r="F319" s="216"/>
      <c r="G319" s="218"/>
      <c r="H319" s="148" t="s">
        <v>1771</v>
      </c>
      <c r="I319" s="92"/>
      <c r="J319" s="92"/>
      <c r="K319" s="92"/>
      <c r="L319" s="92"/>
      <c r="M319" s="92"/>
      <c r="N319" s="92"/>
      <c r="O319" s="92"/>
      <c r="P319" s="92"/>
      <c r="Q319" s="92"/>
      <c r="R319" s="92"/>
    </row>
    <row r="320" spans="1:18" ht="12.75" customHeight="1" x14ac:dyDescent="0.2">
      <c r="A320" s="195">
        <v>154</v>
      </c>
      <c r="B320" s="232" t="s">
        <v>4525</v>
      </c>
      <c r="C320" s="196" t="s">
        <v>4497</v>
      </c>
      <c r="D320" s="195" t="s">
        <v>3706</v>
      </c>
      <c r="E320" s="217">
        <v>100000</v>
      </c>
      <c r="F320" s="216">
        <f>E320/1000000</f>
        <v>0.1</v>
      </c>
      <c r="G320" s="217"/>
      <c r="H320" s="148" t="s">
        <v>1770</v>
      </c>
      <c r="I320" s="92"/>
      <c r="J320" s="92"/>
      <c r="K320" s="92"/>
      <c r="L320" s="92"/>
      <c r="M320" s="92"/>
      <c r="N320" s="92"/>
      <c r="O320" s="92"/>
      <c r="P320" s="92"/>
      <c r="Q320" s="92"/>
      <c r="R320" s="92"/>
    </row>
    <row r="321" spans="1:18" ht="12.75" customHeight="1" x14ac:dyDescent="0.2">
      <c r="A321" s="195"/>
      <c r="B321" s="232"/>
      <c r="C321" s="196"/>
      <c r="D321" s="195"/>
      <c r="E321" s="218"/>
      <c r="F321" s="216"/>
      <c r="G321" s="218"/>
      <c r="H321" s="148" t="s">
        <v>1771</v>
      </c>
      <c r="I321" s="92"/>
      <c r="J321" s="92"/>
      <c r="K321" s="92"/>
      <c r="L321" s="92"/>
      <c r="M321" s="92"/>
      <c r="N321" s="92"/>
      <c r="O321" s="92"/>
      <c r="P321" s="92"/>
      <c r="Q321" s="92"/>
      <c r="R321" s="92"/>
    </row>
    <row r="322" spans="1:18" ht="12.75" customHeight="1" x14ac:dyDescent="0.2">
      <c r="A322" s="195">
        <v>155</v>
      </c>
      <c r="B322" s="232" t="s">
        <v>3674</v>
      </c>
      <c r="C322" s="196" t="s">
        <v>4498</v>
      </c>
      <c r="D322" s="195" t="s">
        <v>3706</v>
      </c>
      <c r="E322" s="217">
        <v>200000</v>
      </c>
      <c r="F322" s="216">
        <f>E322/1000000</f>
        <v>0.2</v>
      </c>
      <c r="G322" s="217"/>
      <c r="H322" s="148" t="s">
        <v>1770</v>
      </c>
      <c r="I322" s="92"/>
      <c r="J322" s="92"/>
      <c r="K322" s="92"/>
      <c r="L322" s="92"/>
      <c r="M322" s="92"/>
      <c r="N322" s="92"/>
      <c r="O322" s="92"/>
      <c r="P322" s="92"/>
      <c r="Q322" s="92"/>
      <c r="R322" s="92"/>
    </row>
    <row r="323" spans="1:18" ht="12.75" customHeight="1" x14ac:dyDescent="0.2">
      <c r="A323" s="195"/>
      <c r="B323" s="232"/>
      <c r="C323" s="196"/>
      <c r="D323" s="195"/>
      <c r="E323" s="218"/>
      <c r="F323" s="216"/>
      <c r="G323" s="218"/>
      <c r="H323" s="148" t="s">
        <v>1771</v>
      </c>
      <c r="I323" s="92"/>
      <c r="J323" s="92"/>
      <c r="K323" s="92"/>
      <c r="L323" s="92"/>
      <c r="M323" s="92"/>
      <c r="N323" s="92"/>
      <c r="O323" s="92"/>
      <c r="P323" s="92"/>
      <c r="Q323" s="92"/>
      <c r="R323" s="92"/>
    </row>
    <row r="324" spans="1:18" ht="12.75" customHeight="1" x14ac:dyDescent="0.2">
      <c r="A324" s="195">
        <v>156</v>
      </c>
      <c r="B324" s="232" t="s">
        <v>4526</v>
      </c>
      <c r="C324" s="196" t="s">
        <v>4499</v>
      </c>
      <c r="D324" s="195" t="s">
        <v>3706</v>
      </c>
      <c r="E324" s="217">
        <v>150000</v>
      </c>
      <c r="F324" s="216">
        <f>E324/1000000</f>
        <v>0.15</v>
      </c>
      <c r="G324" s="217"/>
      <c r="H324" s="148" t="s">
        <v>1770</v>
      </c>
      <c r="I324" s="92"/>
      <c r="J324" s="92"/>
      <c r="K324" s="92"/>
      <c r="L324" s="92"/>
      <c r="M324" s="92"/>
      <c r="N324" s="92"/>
      <c r="O324" s="92"/>
      <c r="P324" s="92"/>
      <c r="Q324" s="92"/>
      <c r="R324" s="92"/>
    </row>
    <row r="325" spans="1:18" ht="12.75" customHeight="1" x14ac:dyDescent="0.2">
      <c r="A325" s="195"/>
      <c r="B325" s="232"/>
      <c r="C325" s="196"/>
      <c r="D325" s="195"/>
      <c r="E325" s="218"/>
      <c r="F325" s="216"/>
      <c r="G325" s="218"/>
      <c r="H325" s="148" t="s">
        <v>1771</v>
      </c>
      <c r="I325" s="92"/>
      <c r="J325" s="92"/>
      <c r="K325" s="92"/>
      <c r="L325" s="92"/>
      <c r="M325" s="92"/>
      <c r="N325" s="92"/>
      <c r="O325" s="92"/>
      <c r="P325" s="92"/>
      <c r="Q325" s="92"/>
      <c r="R325" s="92"/>
    </row>
    <row r="326" spans="1:18" ht="12.75" customHeight="1" x14ac:dyDescent="0.2">
      <c r="A326" s="195">
        <v>157</v>
      </c>
      <c r="B326" s="232" t="s">
        <v>3168</v>
      </c>
      <c r="C326" s="196" t="s">
        <v>4500</v>
      </c>
      <c r="D326" s="195" t="s">
        <v>3706</v>
      </c>
      <c r="E326" s="217">
        <v>100000</v>
      </c>
      <c r="F326" s="216">
        <f>E326/1000000</f>
        <v>0.1</v>
      </c>
      <c r="G326" s="217"/>
      <c r="H326" s="148" t="s">
        <v>1770</v>
      </c>
      <c r="I326" s="92"/>
      <c r="J326" s="92"/>
      <c r="K326" s="92"/>
      <c r="L326" s="92"/>
      <c r="M326" s="92"/>
      <c r="N326" s="92"/>
      <c r="O326" s="92"/>
      <c r="P326" s="92"/>
      <c r="Q326" s="92"/>
      <c r="R326" s="92"/>
    </row>
    <row r="327" spans="1:18" ht="12.75" customHeight="1" x14ac:dyDescent="0.2">
      <c r="A327" s="195"/>
      <c r="B327" s="232"/>
      <c r="C327" s="196"/>
      <c r="D327" s="195"/>
      <c r="E327" s="218"/>
      <c r="F327" s="216"/>
      <c r="G327" s="218"/>
      <c r="H327" s="148" t="s">
        <v>1771</v>
      </c>
      <c r="I327" s="92"/>
      <c r="J327" s="92"/>
      <c r="K327" s="92"/>
      <c r="L327" s="92"/>
      <c r="M327" s="92"/>
      <c r="N327" s="92"/>
      <c r="O327" s="92"/>
      <c r="P327" s="92"/>
      <c r="Q327" s="92"/>
      <c r="R327" s="92"/>
    </row>
    <row r="328" spans="1:18" ht="12.75" customHeight="1" x14ac:dyDescent="0.2">
      <c r="A328" s="195">
        <v>158</v>
      </c>
      <c r="B328" s="232" t="s">
        <v>4527</v>
      </c>
      <c r="C328" s="196" t="s">
        <v>4501</v>
      </c>
      <c r="D328" s="195" t="s">
        <v>3706</v>
      </c>
      <c r="E328" s="217">
        <v>100000</v>
      </c>
      <c r="F328" s="216">
        <f>E328/1000000</f>
        <v>0.1</v>
      </c>
      <c r="G328" s="217"/>
      <c r="H328" s="148" t="s">
        <v>1770</v>
      </c>
      <c r="I328" s="92"/>
      <c r="J328" s="92"/>
      <c r="K328" s="92"/>
      <c r="L328" s="92"/>
      <c r="M328" s="92"/>
      <c r="N328" s="92"/>
      <c r="O328" s="92"/>
      <c r="P328" s="92"/>
      <c r="Q328" s="92"/>
      <c r="R328" s="92"/>
    </row>
    <row r="329" spans="1:18" ht="12.75" customHeight="1" x14ac:dyDescent="0.2">
      <c r="A329" s="195"/>
      <c r="B329" s="232"/>
      <c r="C329" s="196"/>
      <c r="D329" s="195"/>
      <c r="E329" s="218"/>
      <c r="F329" s="216"/>
      <c r="G329" s="218"/>
      <c r="H329" s="148" t="s">
        <v>1771</v>
      </c>
      <c r="I329" s="92"/>
      <c r="J329" s="92"/>
      <c r="K329" s="92"/>
      <c r="L329" s="92"/>
      <c r="M329" s="92"/>
      <c r="N329" s="92"/>
      <c r="O329" s="92"/>
      <c r="P329" s="92"/>
      <c r="Q329" s="92"/>
      <c r="R329" s="92"/>
    </row>
    <row r="330" spans="1:18" ht="12.75" customHeight="1" x14ac:dyDescent="0.2">
      <c r="A330" s="195">
        <v>159</v>
      </c>
      <c r="B330" s="232" t="s">
        <v>3874</v>
      </c>
      <c r="C330" s="196" t="s">
        <v>4502</v>
      </c>
      <c r="D330" s="195" t="s">
        <v>3706</v>
      </c>
      <c r="E330" s="217">
        <v>200000</v>
      </c>
      <c r="F330" s="216">
        <f>E330/1000000</f>
        <v>0.2</v>
      </c>
      <c r="G330" s="217"/>
      <c r="H330" s="148" t="s">
        <v>1770</v>
      </c>
      <c r="I330" s="92"/>
      <c r="J330" s="92"/>
      <c r="K330" s="92"/>
      <c r="L330" s="92"/>
      <c r="M330" s="92"/>
      <c r="N330" s="92"/>
      <c r="O330" s="92"/>
      <c r="P330" s="92"/>
      <c r="Q330" s="92"/>
      <c r="R330" s="92"/>
    </row>
    <row r="331" spans="1:18" ht="12.75" customHeight="1" x14ac:dyDescent="0.2">
      <c r="A331" s="195"/>
      <c r="B331" s="232"/>
      <c r="C331" s="196"/>
      <c r="D331" s="195"/>
      <c r="E331" s="218"/>
      <c r="F331" s="216"/>
      <c r="G331" s="218"/>
      <c r="H331" s="148" t="s">
        <v>1771</v>
      </c>
      <c r="I331" s="92"/>
      <c r="J331" s="92"/>
      <c r="K331" s="92"/>
      <c r="L331" s="92"/>
      <c r="M331" s="92"/>
      <c r="N331" s="92"/>
      <c r="O331" s="92"/>
      <c r="P331" s="92"/>
      <c r="Q331" s="92"/>
      <c r="R331" s="92"/>
    </row>
    <row r="332" spans="1:18" ht="12.75" customHeight="1" x14ac:dyDescent="0.2">
      <c r="A332" s="195">
        <v>160</v>
      </c>
      <c r="B332" s="232" t="s">
        <v>4528</v>
      </c>
      <c r="C332" s="196" t="s">
        <v>4503</v>
      </c>
      <c r="D332" s="195" t="s">
        <v>3706</v>
      </c>
      <c r="E332" s="217">
        <v>100000</v>
      </c>
      <c r="F332" s="216">
        <f>E332/1000000</f>
        <v>0.1</v>
      </c>
      <c r="G332" s="217"/>
      <c r="H332" s="148" t="s">
        <v>1770</v>
      </c>
      <c r="I332" s="92"/>
      <c r="J332" s="92"/>
      <c r="K332" s="92"/>
      <c r="L332" s="92"/>
      <c r="M332" s="92"/>
      <c r="N332" s="92"/>
      <c r="O332" s="92"/>
      <c r="P332" s="92"/>
      <c r="Q332" s="92"/>
      <c r="R332" s="92"/>
    </row>
    <row r="333" spans="1:18" ht="12.75" customHeight="1" x14ac:dyDescent="0.2">
      <c r="A333" s="195"/>
      <c r="B333" s="232"/>
      <c r="C333" s="196"/>
      <c r="D333" s="195"/>
      <c r="E333" s="218"/>
      <c r="F333" s="216"/>
      <c r="G333" s="218"/>
      <c r="H333" s="148" t="s">
        <v>1771</v>
      </c>
      <c r="I333" s="92"/>
      <c r="J333" s="92"/>
      <c r="K333" s="92"/>
      <c r="L333" s="92"/>
      <c r="M333" s="92"/>
      <c r="N333" s="92"/>
      <c r="O333" s="92"/>
      <c r="P333" s="92"/>
      <c r="Q333" s="92"/>
      <c r="R333" s="92"/>
    </row>
    <row r="334" spans="1:18" ht="12.75" customHeight="1" x14ac:dyDescent="0.2">
      <c r="A334" s="195">
        <v>161</v>
      </c>
      <c r="B334" s="232" t="s">
        <v>3257</v>
      </c>
      <c r="C334" s="196" t="s">
        <v>4504</v>
      </c>
      <c r="D334" s="195" t="s">
        <v>3706</v>
      </c>
      <c r="E334" s="217">
        <v>150000</v>
      </c>
      <c r="F334" s="216">
        <f>E334/1000000</f>
        <v>0.15</v>
      </c>
      <c r="G334" s="217"/>
      <c r="H334" s="148" t="s">
        <v>1770</v>
      </c>
      <c r="I334" s="92"/>
      <c r="J334" s="92"/>
      <c r="K334" s="92"/>
      <c r="L334" s="92"/>
      <c r="M334" s="92"/>
      <c r="N334" s="92"/>
      <c r="O334" s="92"/>
      <c r="P334" s="92"/>
      <c r="Q334" s="92"/>
      <c r="R334" s="92"/>
    </row>
    <row r="335" spans="1:18" ht="12.75" customHeight="1" x14ac:dyDescent="0.2">
      <c r="A335" s="195"/>
      <c r="B335" s="232"/>
      <c r="C335" s="196"/>
      <c r="D335" s="195"/>
      <c r="E335" s="218"/>
      <c r="F335" s="216"/>
      <c r="G335" s="218"/>
      <c r="H335" s="148" t="s">
        <v>1771</v>
      </c>
      <c r="I335" s="92"/>
      <c r="J335" s="92"/>
      <c r="K335" s="92"/>
      <c r="L335" s="92"/>
      <c r="M335" s="92"/>
      <c r="N335" s="92"/>
      <c r="O335" s="92"/>
      <c r="P335" s="92"/>
      <c r="Q335" s="92"/>
      <c r="R335" s="92"/>
    </row>
    <row r="336" spans="1:18" ht="12.75" customHeight="1" x14ac:dyDescent="0.2">
      <c r="A336" s="195">
        <v>162</v>
      </c>
      <c r="B336" s="232" t="s">
        <v>4529</v>
      </c>
      <c r="C336" s="196" t="s">
        <v>4505</v>
      </c>
      <c r="D336" s="195" t="s">
        <v>3706</v>
      </c>
      <c r="E336" s="217">
        <v>100000</v>
      </c>
      <c r="F336" s="216">
        <f>E336/1000000</f>
        <v>0.1</v>
      </c>
      <c r="G336" s="217"/>
      <c r="H336" s="148" t="s">
        <v>1770</v>
      </c>
      <c r="I336" s="92"/>
      <c r="J336" s="92"/>
      <c r="K336" s="92"/>
      <c r="L336" s="92"/>
      <c r="M336" s="92"/>
      <c r="N336" s="92"/>
      <c r="O336" s="92"/>
      <c r="P336" s="92"/>
      <c r="Q336" s="92"/>
      <c r="R336" s="92"/>
    </row>
    <row r="337" spans="1:18" ht="12.75" customHeight="1" x14ac:dyDescent="0.2">
      <c r="A337" s="195"/>
      <c r="B337" s="232"/>
      <c r="C337" s="196"/>
      <c r="D337" s="195"/>
      <c r="E337" s="218"/>
      <c r="F337" s="216"/>
      <c r="G337" s="218"/>
      <c r="H337" s="148" t="s">
        <v>1771</v>
      </c>
      <c r="I337" s="92"/>
      <c r="J337" s="92"/>
      <c r="K337" s="92"/>
      <c r="L337" s="92"/>
      <c r="M337" s="92"/>
      <c r="N337" s="92"/>
      <c r="O337" s="92"/>
      <c r="P337" s="92"/>
      <c r="Q337" s="92"/>
      <c r="R337" s="92"/>
    </row>
    <row r="338" spans="1:18" ht="12.75" customHeight="1" x14ac:dyDescent="0.2">
      <c r="A338" s="195">
        <v>163</v>
      </c>
      <c r="B338" s="232" t="s">
        <v>4530</v>
      </c>
      <c r="C338" s="196" t="s">
        <v>4506</v>
      </c>
      <c r="D338" s="195" t="s">
        <v>3706</v>
      </c>
      <c r="E338" s="217">
        <v>100000</v>
      </c>
      <c r="F338" s="216">
        <f>E338/1000000</f>
        <v>0.1</v>
      </c>
      <c r="G338" s="217"/>
      <c r="H338" s="148" t="s">
        <v>1770</v>
      </c>
      <c r="I338" s="92"/>
      <c r="J338" s="92"/>
      <c r="K338" s="92"/>
      <c r="L338" s="92"/>
      <c r="M338" s="92"/>
      <c r="N338" s="92"/>
      <c r="O338" s="92"/>
      <c r="P338" s="92"/>
      <c r="Q338" s="92"/>
      <c r="R338" s="92"/>
    </row>
    <row r="339" spans="1:18" ht="12.75" customHeight="1" x14ac:dyDescent="0.2">
      <c r="A339" s="195"/>
      <c r="B339" s="232"/>
      <c r="C339" s="196"/>
      <c r="D339" s="195"/>
      <c r="E339" s="218"/>
      <c r="F339" s="216"/>
      <c r="G339" s="218"/>
      <c r="H339" s="148" t="s">
        <v>1771</v>
      </c>
      <c r="I339" s="92"/>
      <c r="J339" s="92"/>
      <c r="K339" s="92"/>
      <c r="L339" s="92"/>
      <c r="M339" s="92"/>
      <c r="N339" s="92"/>
      <c r="O339" s="92"/>
      <c r="P339" s="92"/>
      <c r="Q339" s="92"/>
      <c r="R339" s="92"/>
    </row>
    <row r="340" spans="1:18" ht="12.75" customHeight="1" x14ac:dyDescent="0.2">
      <c r="A340" s="195">
        <v>164</v>
      </c>
      <c r="B340" s="232" t="s">
        <v>3566</v>
      </c>
      <c r="C340" s="196" t="s">
        <v>4507</v>
      </c>
      <c r="D340" s="195" t="s">
        <v>3706</v>
      </c>
      <c r="E340" s="217">
        <v>100000</v>
      </c>
      <c r="F340" s="216">
        <f>E340/1000000</f>
        <v>0.1</v>
      </c>
      <c r="G340" s="217"/>
      <c r="H340" s="148" t="s">
        <v>1770</v>
      </c>
      <c r="I340" s="92"/>
      <c r="J340" s="92"/>
      <c r="K340" s="92"/>
      <c r="L340" s="92"/>
      <c r="M340" s="92"/>
      <c r="N340" s="92"/>
      <c r="O340" s="92"/>
      <c r="P340" s="92"/>
      <c r="Q340" s="92"/>
      <c r="R340" s="92"/>
    </row>
    <row r="341" spans="1:18" ht="12.75" customHeight="1" x14ac:dyDescent="0.2">
      <c r="A341" s="195"/>
      <c r="B341" s="232"/>
      <c r="C341" s="196"/>
      <c r="D341" s="195"/>
      <c r="E341" s="218"/>
      <c r="F341" s="216"/>
      <c r="G341" s="218"/>
      <c r="H341" s="148" t="s">
        <v>1771</v>
      </c>
      <c r="I341" s="92"/>
      <c r="J341" s="92"/>
      <c r="K341" s="92"/>
      <c r="L341" s="92"/>
      <c r="M341" s="92"/>
      <c r="N341" s="92"/>
      <c r="O341" s="92"/>
      <c r="P341" s="92"/>
      <c r="Q341" s="92"/>
      <c r="R341" s="92"/>
    </row>
    <row r="342" spans="1:18" ht="12.75" customHeight="1" x14ac:dyDescent="0.2">
      <c r="A342" s="195">
        <v>165</v>
      </c>
      <c r="B342" s="232" t="s">
        <v>3169</v>
      </c>
      <c r="C342" s="196" t="s">
        <v>4508</v>
      </c>
      <c r="D342" s="195" t="s">
        <v>3706</v>
      </c>
      <c r="E342" s="217">
        <v>100000</v>
      </c>
      <c r="F342" s="216">
        <f>E342/1000000</f>
        <v>0.1</v>
      </c>
      <c r="G342" s="217"/>
      <c r="H342" s="148" t="s">
        <v>1770</v>
      </c>
      <c r="I342" s="92"/>
      <c r="J342" s="92"/>
      <c r="K342" s="92"/>
      <c r="L342" s="92"/>
      <c r="M342" s="92"/>
      <c r="N342" s="92"/>
      <c r="O342" s="92"/>
      <c r="P342" s="92"/>
      <c r="Q342" s="92"/>
      <c r="R342" s="92"/>
    </row>
    <row r="343" spans="1:18" ht="12.75" customHeight="1" x14ac:dyDescent="0.2">
      <c r="A343" s="195"/>
      <c r="B343" s="232"/>
      <c r="C343" s="196"/>
      <c r="D343" s="195"/>
      <c r="E343" s="218"/>
      <c r="F343" s="216"/>
      <c r="G343" s="218"/>
      <c r="H343" s="148" t="s">
        <v>1771</v>
      </c>
      <c r="I343" s="92"/>
      <c r="J343" s="92"/>
      <c r="K343" s="92"/>
      <c r="L343" s="92"/>
      <c r="M343" s="92"/>
      <c r="N343" s="92"/>
      <c r="O343" s="92"/>
      <c r="P343" s="92"/>
      <c r="Q343" s="92"/>
      <c r="R343" s="92"/>
    </row>
    <row r="344" spans="1:18" ht="12.75" customHeight="1" x14ac:dyDescent="0.2">
      <c r="A344" s="195">
        <v>166</v>
      </c>
      <c r="B344" s="232" t="s">
        <v>4531</v>
      </c>
      <c r="C344" s="196" t="s">
        <v>4509</v>
      </c>
      <c r="D344" s="195" t="s">
        <v>3706</v>
      </c>
      <c r="E344" s="217">
        <v>200000</v>
      </c>
      <c r="F344" s="216">
        <f>E344/1000000</f>
        <v>0.2</v>
      </c>
      <c r="G344" s="217"/>
      <c r="H344" s="148" t="s">
        <v>1770</v>
      </c>
      <c r="I344" s="92"/>
      <c r="J344" s="92"/>
      <c r="K344" s="92"/>
      <c r="L344" s="92"/>
      <c r="M344" s="92"/>
      <c r="N344" s="92"/>
      <c r="O344" s="92"/>
      <c r="P344" s="92"/>
      <c r="Q344" s="92"/>
      <c r="R344" s="92"/>
    </row>
    <row r="345" spans="1:18" ht="12.75" customHeight="1" x14ac:dyDescent="0.2">
      <c r="A345" s="195"/>
      <c r="B345" s="232"/>
      <c r="C345" s="196"/>
      <c r="D345" s="195"/>
      <c r="E345" s="218"/>
      <c r="F345" s="216"/>
      <c r="G345" s="218"/>
      <c r="H345" s="148" t="s">
        <v>1771</v>
      </c>
      <c r="I345" s="92"/>
      <c r="J345" s="92"/>
      <c r="K345" s="92"/>
      <c r="L345" s="92"/>
      <c r="M345" s="92"/>
      <c r="N345" s="92"/>
      <c r="O345" s="92"/>
      <c r="P345" s="92"/>
      <c r="Q345" s="92"/>
      <c r="R345" s="92"/>
    </row>
    <row r="346" spans="1:18" ht="12.75" customHeight="1" x14ac:dyDescent="0.2">
      <c r="A346" s="195">
        <v>167</v>
      </c>
      <c r="B346" s="232" t="s">
        <v>3639</v>
      </c>
      <c r="C346" s="196" t="s">
        <v>4510</v>
      </c>
      <c r="D346" s="195" t="s">
        <v>3706</v>
      </c>
      <c r="E346" s="217">
        <v>500000</v>
      </c>
      <c r="F346" s="216">
        <f>E346/1000000</f>
        <v>0.5</v>
      </c>
      <c r="G346" s="217"/>
      <c r="H346" s="148" t="s">
        <v>1770</v>
      </c>
      <c r="I346" s="92"/>
      <c r="J346" s="92"/>
      <c r="K346" s="92"/>
      <c r="L346" s="92"/>
      <c r="M346" s="92"/>
      <c r="N346" s="92"/>
      <c r="O346" s="92"/>
      <c r="P346" s="92"/>
      <c r="Q346" s="92"/>
      <c r="R346" s="92"/>
    </row>
    <row r="347" spans="1:18" ht="12.75" customHeight="1" x14ac:dyDescent="0.2">
      <c r="A347" s="195"/>
      <c r="B347" s="232"/>
      <c r="C347" s="196"/>
      <c r="D347" s="195"/>
      <c r="E347" s="218"/>
      <c r="F347" s="216"/>
      <c r="G347" s="218"/>
      <c r="H347" s="148" t="s">
        <v>1771</v>
      </c>
      <c r="I347" s="92"/>
      <c r="J347" s="92"/>
      <c r="K347" s="92"/>
      <c r="L347" s="92"/>
      <c r="M347" s="92"/>
      <c r="N347" s="92"/>
      <c r="O347" s="92"/>
      <c r="P347" s="92"/>
      <c r="Q347" s="92"/>
      <c r="R347" s="92"/>
    </row>
    <row r="348" spans="1:18" ht="12.75" customHeight="1" x14ac:dyDescent="0.2">
      <c r="A348" s="195">
        <v>168</v>
      </c>
      <c r="B348" s="232" t="s">
        <v>3258</v>
      </c>
      <c r="C348" s="196" t="s">
        <v>4511</v>
      </c>
      <c r="D348" s="195" t="s">
        <v>3706</v>
      </c>
      <c r="E348" s="217">
        <v>100000</v>
      </c>
      <c r="F348" s="216">
        <f>E348/1000000</f>
        <v>0.1</v>
      </c>
      <c r="G348" s="217"/>
      <c r="H348" s="148" t="s">
        <v>1770</v>
      </c>
      <c r="I348" s="92"/>
      <c r="J348" s="92"/>
      <c r="K348" s="92"/>
      <c r="L348" s="92"/>
      <c r="M348" s="92"/>
      <c r="N348" s="92"/>
      <c r="O348" s="92"/>
      <c r="P348" s="92"/>
      <c r="Q348" s="92"/>
      <c r="R348" s="92"/>
    </row>
    <row r="349" spans="1:18" ht="12.75" customHeight="1" x14ac:dyDescent="0.2">
      <c r="A349" s="195"/>
      <c r="B349" s="232"/>
      <c r="C349" s="196"/>
      <c r="D349" s="195"/>
      <c r="E349" s="218"/>
      <c r="F349" s="216"/>
      <c r="G349" s="218"/>
      <c r="H349" s="148" t="s">
        <v>1771</v>
      </c>
      <c r="I349" s="92"/>
      <c r="J349" s="92"/>
      <c r="K349" s="92"/>
      <c r="L349" s="92"/>
      <c r="M349" s="92"/>
      <c r="N349" s="92"/>
      <c r="O349" s="92"/>
      <c r="P349" s="92"/>
      <c r="Q349" s="92"/>
      <c r="R349" s="92"/>
    </row>
    <row r="350" spans="1:18" ht="12.75" customHeight="1" x14ac:dyDescent="0.2">
      <c r="A350" s="195">
        <v>169</v>
      </c>
      <c r="B350" s="232" t="s">
        <v>4532</v>
      </c>
      <c r="C350" s="196" t="s">
        <v>4512</v>
      </c>
      <c r="D350" s="195" t="s">
        <v>3706</v>
      </c>
      <c r="E350" s="217">
        <v>100000</v>
      </c>
      <c r="F350" s="216">
        <f>E350/1000000</f>
        <v>0.1</v>
      </c>
      <c r="G350" s="217"/>
      <c r="H350" s="148" t="s">
        <v>1770</v>
      </c>
      <c r="I350" s="92"/>
      <c r="J350" s="92"/>
      <c r="K350" s="92"/>
      <c r="L350" s="92"/>
      <c r="M350" s="92"/>
      <c r="N350" s="92"/>
      <c r="O350" s="92"/>
      <c r="P350" s="92"/>
      <c r="Q350" s="92"/>
      <c r="R350" s="92"/>
    </row>
    <row r="351" spans="1:18" ht="12.75" customHeight="1" x14ac:dyDescent="0.2">
      <c r="A351" s="195"/>
      <c r="B351" s="232"/>
      <c r="C351" s="196"/>
      <c r="D351" s="195"/>
      <c r="E351" s="218"/>
      <c r="F351" s="216"/>
      <c r="G351" s="218"/>
      <c r="H351" s="148" t="s">
        <v>1771</v>
      </c>
      <c r="I351" s="92"/>
      <c r="J351" s="92"/>
      <c r="K351" s="92"/>
      <c r="L351" s="92"/>
      <c r="M351" s="92"/>
      <c r="N351" s="92"/>
      <c r="O351" s="92"/>
      <c r="P351" s="92"/>
      <c r="Q351" s="92"/>
      <c r="R351" s="92"/>
    </row>
    <row r="352" spans="1:18" ht="12.75" customHeight="1" x14ac:dyDescent="0.2">
      <c r="A352" s="195">
        <v>170</v>
      </c>
      <c r="B352" s="232" t="s">
        <v>4533</v>
      </c>
      <c r="C352" s="196" t="s">
        <v>4513</v>
      </c>
      <c r="D352" s="195" t="s">
        <v>3706</v>
      </c>
      <c r="E352" s="217">
        <v>100000</v>
      </c>
      <c r="F352" s="216">
        <f>E352/1000000</f>
        <v>0.1</v>
      </c>
      <c r="G352" s="217"/>
      <c r="H352" s="148" t="s">
        <v>1770</v>
      </c>
      <c r="I352" s="92"/>
      <c r="J352" s="92"/>
      <c r="K352" s="92"/>
      <c r="L352" s="92"/>
      <c r="M352" s="92"/>
      <c r="N352" s="92"/>
      <c r="O352" s="92"/>
      <c r="P352" s="92"/>
      <c r="Q352" s="92"/>
      <c r="R352" s="92"/>
    </row>
    <row r="353" spans="1:18" ht="12.75" customHeight="1" x14ac:dyDescent="0.2">
      <c r="A353" s="195"/>
      <c r="B353" s="232"/>
      <c r="C353" s="196"/>
      <c r="D353" s="195"/>
      <c r="E353" s="218"/>
      <c r="F353" s="216"/>
      <c r="G353" s="218"/>
      <c r="H353" s="148" t="s">
        <v>1771</v>
      </c>
      <c r="I353" s="92"/>
      <c r="J353" s="92"/>
      <c r="K353" s="92"/>
      <c r="L353" s="92"/>
      <c r="M353" s="92"/>
      <c r="N353" s="92"/>
      <c r="O353" s="92"/>
      <c r="P353" s="92"/>
      <c r="Q353" s="92"/>
      <c r="R353" s="92"/>
    </row>
    <row r="354" spans="1:18" ht="12.75" customHeight="1" x14ac:dyDescent="0.2">
      <c r="A354" s="195">
        <v>171</v>
      </c>
      <c r="B354" s="232" t="s">
        <v>3850</v>
      </c>
      <c r="C354" s="196" t="s">
        <v>4514</v>
      </c>
      <c r="D354" s="195" t="s">
        <v>3706</v>
      </c>
      <c r="E354" s="217">
        <v>100000</v>
      </c>
      <c r="F354" s="216">
        <f>E354/1000000</f>
        <v>0.1</v>
      </c>
      <c r="G354" s="217"/>
      <c r="H354" s="148" t="s">
        <v>1770</v>
      </c>
      <c r="I354" s="92"/>
      <c r="J354" s="92"/>
      <c r="K354" s="92"/>
      <c r="L354" s="92"/>
      <c r="M354" s="92"/>
      <c r="N354" s="92"/>
      <c r="O354" s="92"/>
      <c r="P354" s="92"/>
      <c r="Q354" s="92"/>
      <c r="R354" s="92"/>
    </row>
    <row r="355" spans="1:18" ht="12.75" customHeight="1" x14ac:dyDescent="0.2">
      <c r="A355" s="195"/>
      <c r="B355" s="232"/>
      <c r="C355" s="196"/>
      <c r="D355" s="195"/>
      <c r="E355" s="218"/>
      <c r="F355" s="216"/>
      <c r="G355" s="218"/>
      <c r="H355" s="148" t="s">
        <v>1771</v>
      </c>
      <c r="I355" s="92"/>
      <c r="J355" s="92"/>
      <c r="K355" s="92"/>
      <c r="L355" s="92"/>
      <c r="M355" s="92"/>
      <c r="N355" s="92"/>
      <c r="O355" s="92"/>
      <c r="P355" s="92"/>
      <c r="Q355" s="92"/>
      <c r="R355" s="92"/>
    </row>
    <row r="356" spans="1:18" ht="12.75" customHeight="1" x14ac:dyDescent="0.2">
      <c r="A356" s="195">
        <v>172</v>
      </c>
      <c r="B356" s="232" t="s">
        <v>4534</v>
      </c>
      <c r="C356" s="196" t="s">
        <v>4515</v>
      </c>
      <c r="D356" s="195" t="s">
        <v>3706</v>
      </c>
      <c r="E356" s="217">
        <v>200000</v>
      </c>
      <c r="F356" s="216">
        <f>E356/1000000</f>
        <v>0.2</v>
      </c>
      <c r="G356" s="217"/>
      <c r="H356" s="148" t="s">
        <v>1770</v>
      </c>
      <c r="I356" s="92"/>
      <c r="J356" s="92"/>
      <c r="K356" s="92"/>
      <c r="L356" s="92"/>
      <c r="M356" s="92"/>
      <c r="N356" s="92"/>
      <c r="O356" s="92"/>
      <c r="P356" s="92"/>
      <c r="Q356" s="92"/>
      <c r="R356" s="92"/>
    </row>
    <row r="357" spans="1:18" ht="12.75" customHeight="1" x14ac:dyDescent="0.2">
      <c r="A357" s="195"/>
      <c r="B357" s="232"/>
      <c r="C357" s="196"/>
      <c r="D357" s="195"/>
      <c r="E357" s="218"/>
      <c r="F357" s="216"/>
      <c r="G357" s="218"/>
      <c r="H357" s="148" t="s">
        <v>1771</v>
      </c>
      <c r="I357" s="92"/>
      <c r="J357" s="92"/>
      <c r="K357" s="92"/>
      <c r="L357" s="92"/>
      <c r="M357" s="92"/>
      <c r="N357" s="92"/>
      <c r="O357" s="92"/>
      <c r="P357" s="92"/>
      <c r="Q357" s="92"/>
      <c r="R357" s="92"/>
    </row>
    <row r="358" spans="1:18" ht="12.75" customHeight="1" x14ac:dyDescent="0.2">
      <c r="A358" s="195">
        <v>173</v>
      </c>
      <c r="B358" s="232" t="s">
        <v>3253</v>
      </c>
      <c r="C358" s="196" t="s">
        <v>4516</v>
      </c>
      <c r="D358" s="195" t="s">
        <v>3706</v>
      </c>
      <c r="E358" s="217">
        <v>50000</v>
      </c>
      <c r="F358" s="216">
        <f>E358/1000000</f>
        <v>0.05</v>
      </c>
      <c r="G358" s="217"/>
      <c r="H358" s="148" t="s">
        <v>1770</v>
      </c>
      <c r="I358" s="92"/>
      <c r="J358" s="92"/>
      <c r="K358" s="92"/>
      <c r="L358" s="92"/>
      <c r="M358" s="92"/>
      <c r="N358" s="92"/>
      <c r="O358" s="92"/>
      <c r="P358" s="92"/>
      <c r="Q358" s="92"/>
      <c r="R358" s="92"/>
    </row>
    <row r="359" spans="1:18" ht="12.75" customHeight="1" x14ac:dyDescent="0.2">
      <c r="A359" s="195"/>
      <c r="B359" s="232"/>
      <c r="C359" s="196"/>
      <c r="D359" s="195"/>
      <c r="E359" s="218"/>
      <c r="F359" s="216"/>
      <c r="G359" s="218"/>
      <c r="H359" s="148" t="s">
        <v>1771</v>
      </c>
      <c r="I359" s="92"/>
      <c r="J359" s="92"/>
      <c r="K359" s="92"/>
      <c r="L359" s="92"/>
      <c r="M359" s="92"/>
      <c r="N359" s="92"/>
      <c r="O359" s="92"/>
      <c r="P359" s="92"/>
      <c r="Q359" s="92"/>
      <c r="R359" s="92"/>
    </row>
    <row r="360" spans="1:18" ht="12.75" customHeight="1" x14ac:dyDescent="0.2">
      <c r="A360" s="195">
        <v>174</v>
      </c>
      <c r="B360" s="232" t="s">
        <v>3250</v>
      </c>
      <c r="C360" s="196" t="s">
        <v>4517</v>
      </c>
      <c r="D360" s="195" t="s">
        <v>3706</v>
      </c>
      <c r="E360" s="217">
        <v>150000</v>
      </c>
      <c r="F360" s="216">
        <f>E360/1000000</f>
        <v>0.15</v>
      </c>
      <c r="G360" s="217"/>
      <c r="H360" s="148" t="s">
        <v>1770</v>
      </c>
      <c r="I360" s="92"/>
      <c r="J360" s="92"/>
      <c r="K360" s="92"/>
      <c r="L360" s="92"/>
      <c r="M360" s="92"/>
      <c r="N360" s="92"/>
      <c r="O360" s="92"/>
      <c r="P360" s="92"/>
      <c r="Q360" s="92"/>
      <c r="R360" s="92"/>
    </row>
    <row r="361" spans="1:18" ht="12.75" customHeight="1" x14ac:dyDescent="0.2">
      <c r="A361" s="195"/>
      <c r="B361" s="232"/>
      <c r="C361" s="196"/>
      <c r="D361" s="195"/>
      <c r="E361" s="218"/>
      <c r="F361" s="216"/>
      <c r="G361" s="218"/>
      <c r="H361" s="148" t="s">
        <v>1771</v>
      </c>
      <c r="I361" s="92"/>
      <c r="J361" s="92"/>
      <c r="K361" s="92"/>
      <c r="L361" s="92"/>
      <c r="M361" s="92"/>
      <c r="N361" s="92"/>
      <c r="O361" s="92"/>
      <c r="P361" s="92"/>
      <c r="Q361" s="92"/>
      <c r="R361" s="92"/>
    </row>
    <row r="362" spans="1:18" ht="12.75" customHeight="1" x14ac:dyDescent="0.2">
      <c r="A362" s="195">
        <v>175</v>
      </c>
      <c r="B362" s="232" t="s">
        <v>3875</v>
      </c>
      <c r="C362" s="196" t="s">
        <v>4518</v>
      </c>
      <c r="D362" s="195" t="s">
        <v>3706</v>
      </c>
      <c r="E362" s="217">
        <v>150000</v>
      </c>
      <c r="F362" s="216">
        <f>E362/1000000</f>
        <v>0.15</v>
      </c>
      <c r="G362" s="217"/>
      <c r="H362" s="148" t="s">
        <v>1770</v>
      </c>
      <c r="I362" s="92"/>
      <c r="J362" s="92"/>
      <c r="K362" s="92"/>
      <c r="L362" s="92"/>
      <c r="M362" s="92"/>
      <c r="N362" s="92"/>
      <c r="O362" s="92"/>
      <c r="P362" s="92"/>
      <c r="Q362" s="92"/>
      <c r="R362" s="92"/>
    </row>
    <row r="363" spans="1:18" ht="12.75" customHeight="1" x14ac:dyDescent="0.2">
      <c r="A363" s="195"/>
      <c r="B363" s="232"/>
      <c r="C363" s="196"/>
      <c r="D363" s="195"/>
      <c r="E363" s="218"/>
      <c r="F363" s="216"/>
      <c r="G363" s="218"/>
      <c r="H363" s="148" t="s">
        <v>1771</v>
      </c>
      <c r="I363" s="92"/>
      <c r="J363" s="92"/>
      <c r="K363" s="92"/>
      <c r="L363" s="92"/>
      <c r="M363" s="92"/>
      <c r="N363" s="92"/>
      <c r="O363" s="92"/>
      <c r="P363" s="92"/>
      <c r="Q363" s="92"/>
      <c r="R363" s="92"/>
    </row>
    <row r="364" spans="1:18" ht="12.75" customHeight="1" x14ac:dyDescent="0.2">
      <c r="A364" s="195">
        <v>176</v>
      </c>
      <c r="B364" s="232" t="s">
        <v>4535</v>
      </c>
      <c r="C364" s="196" t="s">
        <v>4519</v>
      </c>
      <c r="D364" s="195" t="s">
        <v>3706</v>
      </c>
      <c r="E364" s="217">
        <v>100000</v>
      </c>
      <c r="F364" s="216">
        <f>E364/1000000</f>
        <v>0.1</v>
      </c>
      <c r="G364" s="217"/>
      <c r="H364" s="148" t="s">
        <v>1770</v>
      </c>
      <c r="I364" s="92"/>
      <c r="J364" s="92"/>
      <c r="K364" s="92"/>
      <c r="L364" s="92"/>
      <c r="M364" s="92"/>
      <c r="N364" s="92"/>
      <c r="O364" s="92"/>
      <c r="P364" s="92"/>
      <c r="Q364" s="92"/>
      <c r="R364" s="92"/>
    </row>
    <row r="365" spans="1:18" ht="12.75" customHeight="1" x14ac:dyDescent="0.2">
      <c r="A365" s="195"/>
      <c r="B365" s="232"/>
      <c r="C365" s="196"/>
      <c r="D365" s="195"/>
      <c r="E365" s="218"/>
      <c r="F365" s="216"/>
      <c r="G365" s="218"/>
      <c r="H365" s="148" t="s">
        <v>1771</v>
      </c>
      <c r="I365" s="92"/>
      <c r="J365" s="92"/>
      <c r="K365" s="92"/>
      <c r="L365" s="92"/>
      <c r="M365" s="92"/>
      <c r="N365" s="92"/>
      <c r="O365" s="92"/>
      <c r="P365" s="92"/>
      <c r="Q365" s="92"/>
      <c r="R365" s="92"/>
    </row>
    <row r="366" spans="1:18" ht="12.75" customHeight="1" x14ac:dyDescent="0.2">
      <c r="A366" s="195">
        <v>177</v>
      </c>
      <c r="B366" s="232" t="s">
        <v>3262</v>
      </c>
      <c r="C366" s="196" t="s">
        <v>4536</v>
      </c>
      <c r="D366" s="195" t="s">
        <v>3706</v>
      </c>
      <c r="E366" s="217">
        <v>200000</v>
      </c>
      <c r="F366" s="216">
        <f>E366/1000000</f>
        <v>0.2</v>
      </c>
      <c r="G366" s="217"/>
      <c r="H366" s="148" t="s">
        <v>1770</v>
      </c>
      <c r="I366" s="92"/>
      <c r="J366" s="92"/>
      <c r="K366" s="92"/>
      <c r="L366" s="92"/>
      <c r="M366" s="92"/>
      <c r="N366" s="92"/>
      <c r="O366" s="92"/>
      <c r="P366" s="92"/>
      <c r="Q366" s="92"/>
      <c r="R366" s="92"/>
    </row>
    <row r="367" spans="1:18" ht="12.75" customHeight="1" x14ac:dyDescent="0.2">
      <c r="A367" s="195"/>
      <c r="B367" s="232"/>
      <c r="C367" s="196"/>
      <c r="D367" s="195"/>
      <c r="E367" s="218"/>
      <c r="F367" s="216"/>
      <c r="G367" s="218"/>
      <c r="H367" s="148" t="s">
        <v>1771</v>
      </c>
      <c r="I367" s="92"/>
      <c r="J367" s="92"/>
      <c r="K367" s="92"/>
      <c r="L367" s="92"/>
      <c r="M367" s="92"/>
      <c r="N367" s="92"/>
      <c r="O367" s="92"/>
      <c r="P367" s="92"/>
      <c r="Q367" s="92"/>
      <c r="R367" s="92"/>
    </row>
    <row r="368" spans="1:18" ht="12.75" customHeight="1" x14ac:dyDescent="0.2">
      <c r="A368" s="195">
        <v>178</v>
      </c>
      <c r="B368" s="232" t="s">
        <v>4559</v>
      </c>
      <c r="C368" s="196" t="s">
        <v>4537</v>
      </c>
      <c r="D368" s="195" t="s">
        <v>3706</v>
      </c>
      <c r="E368" s="217">
        <v>100000</v>
      </c>
      <c r="F368" s="216">
        <f>E368/1000000</f>
        <v>0.1</v>
      </c>
      <c r="G368" s="217"/>
      <c r="H368" s="148" t="s">
        <v>1770</v>
      </c>
      <c r="I368" s="92"/>
      <c r="J368" s="92"/>
      <c r="K368" s="92"/>
      <c r="L368" s="92"/>
      <c r="M368" s="92"/>
      <c r="N368" s="92"/>
      <c r="O368" s="92"/>
      <c r="P368" s="92"/>
      <c r="Q368" s="92"/>
      <c r="R368" s="92"/>
    </row>
    <row r="369" spans="1:18" ht="12.75" customHeight="1" x14ac:dyDescent="0.2">
      <c r="A369" s="195"/>
      <c r="B369" s="232"/>
      <c r="C369" s="196"/>
      <c r="D369" s="195"/>
      <c r="E369" s="218"/>
      <c r="F369" s="216"/>
      <c r="G369" s="218"/>
      <c r="H369" s="148" t="s">
        <v>1771</v>
      </c>
      <c r="I369" s="92"/>
      <c r="J369" s="92"/>
      <c r="K369" s="92"/>
      <c r="L369" s="92"/>
      <c r="M369" s="92"/>
      <c r="N369" s="92"/>
      <c r="O369" s="92"/>
      <c r="P369" s="92"/>
      <c r="Q369" s="92"/>
      <c r="R369" s="92"/>
    </row>
    <row r="370" spans="1:18" ht="12.75" customHeight="1" x14ac:dyDescent="0.2">
      <c r="A370" s="195">
        <v>179</v>
      </c>
      <c r="B370" s="232" t="s">
        <v>3263</v>
      </c>
      <c r="C370" s="196" t="s">
        <v>4538</v>
      </c>
      <c r="D370" s="195" t="s">
        <v>3706</v>
      </c>
      <c r="E370" s="217">
        <v>100000</v>
      </c>
      <c r="F370" s="216">
        <f>E370/1000000</f>
        <v>0.1</v>
      </c>
      <c r="G370" s="217"/>
      <c r="H370" s="148" t="s">
        <v>1770</v>
      </c>
      <c r="I370" s="92"/>
      <c r="J370" s="92"/>
      <c r="K370" s="92"/>
      <c r="L370" s="92"/>
      <c r="M370" s="92"/>
      <c r="N370" s="92"/>
      <c r="O370" s="92"/>
      <c r="P370" s="92"/>
      <c r="Q370" s="92"/>
      <c r="R370" s="92"/>
    </row>
    <row r="371" spans="1:18" ht="12.75" customHeight="1" x14ac:dyDescent="0.2">
      <c r="A371" s="195"/>
      <c r="B371" s="232"/>
      <c r="C371" s="196"/>
      <c r="D371" s="195"/>
      <c r="E371" s="218"/>
      <c r="F371" s="216"/>
      <c r="G371" s="218"/>
      <c r="H371" s="148" t="s">
        <v>1771</v>
      </c>
      <c r="I371" s="92"/>
      <c r="J371" s="92"/>
      <c r="K371" s="92"/>
      <c r="L371" s="92"/>
      <c r="M371" s="92"/>
      <c r="N371" s="92"/>
      <c r="O371" s="92"/>
      <c r="P371" s="92"/>
      <c r="Q371" s="92"/>
      <c r="R371" s="92"/>
    </row>
    <row r="372" spans="1:18" ht="12.75" customHeight="1" x14ac:dyDescent="0.2">
      <c r="A372" s="195">
        <v>180</v>
      </c>
      <c r="B372" s="232" t="s">
        <v>3192</v>
      </c>
      <c r="C372" s="196" t="s">
        <v>4539</v>
      </c>
      <c r="D372" s="195" t="s">
        <v>3706</v>
      </c>
      <c r="E372" s="217">
        <v>400000</v>
      </c>
      <c r="F372" s="216">
        <f>E372/1000000</f>
        <v>0.4</v>
      </c>
      <c r="G372" s="217"/>
      <c r="H372" s="148" t="s">
        <v>1770</v>
      </c>
      <c r="I372" s="92"/>
      <c r="J372" s="92"/>
      <c r="K372" s="92"/>
      <c r="L372" s="92"/>
      <c r="M372" s="92"/>
      <c r="N372" s="92"/>
      <c r="O372" s="92"/>
      <c r="P372" s="92"/>
      <c r="Q372" s="92"/>
      <c r="R372" s="92"/>
    </row>
    <row r="373" spans="1:18" ht="12.75" customHeight="1" x14ac:dyDescent="0.2">
      <c r="A373" s="195"/>
      <c r="B373" s="232"/>
      <c r="C373" s="196"/>
      <c r="D373" s="195"/>
      <c r="E373" s="218"/>
      <c r="F373" s="216"/>
      <c r="G373" s="218"/>
      <c r="H373" s="148" t="s">
        <v>1771</v>
      </c>
      <c r="I373" s="92"/>
      <c r="J373" s="92"/>
      <c r="K373" s="92"/>
      <c r="L373" s="92"/>
      <c r="M373" s="92"/>
      <c r="N373" s="92"/>
      <c r="O373" s="92"/>
      <c r="P373" s="92"/>
      <c r="Q373" s="92"/>
      <c r="R373" s="92"/>
    </row>
    <row r="374" spans="1:18" ht="12.75" customHeight="1" x14ac:dyDescent="0.2">
      <c r="A374" s="195">
        <v>181</v>
      </c>
      <c r="B374" s="232" t="s">
        <v>3872</v>
      </c>
      <c r="C374" s="196" t="s">
        <v>4540</v>
      </c>
      <c r="D374" s="195" t="s">
        <v>3706</v>
      </c>
      <c r="E374" s="217">
        <v>800000</v>
      </c>
      <c r="F374" s="216">
        <f>E374/1000000</f>
        <v>0.8</v>
      </c>
      <c r="G374" s="217"/>
      <c r="H374" s="148" t="s">
        <v>1770</v>
      </c>
      <c r="I374" s="92"/>
      <c r="J374" s="92"/>
      <c r="K374" s="92"/>
      <c r="L374" s="92"/>
      <c r="M374" s="92"/>
      <c r="N374" s="92"/>
      <c r="O374" s="92"/>
      <c r="P374" s="92"/>
      <c r="Q374" s="92"/>
      <c r="R374" s="92"/>
    </row>
    <row r="375" spans="1:18" ht="12.75" customHeight="1" x14ac:dyDescent="0.2">
      <c r="A375" s="195"/>
      <c r="B375" s="232"/>
      <c r="C375" s="196"/>
      <c r="D375" s="195"/>
      <c r="E375" s="218"/>
      <c r="F375" s="216"/>
      <c r="G375" s="218"/>
      <c r="H375" s="148" t="s">
        <v>1771</v>
      </c>
      <c r="I375" s="92"/>
      <c r="J375" s="92"/>
      <c r="K375" s="92"/>
      <c r="L375" s="92"/>
      <c r="M375" s="92"/>
      <c r="N375" s="92"/>
      <c r="O375" s="92"/>
      <c r="P375" s="92"/>
      <c r="Q375" s="92"/>
      <c r="R375" s="92"/>
    </row>
    <row r="376" spans="1:18" ht="12.75" customHeight="1" x14ac:dyDescent="0.2">
      <c r="A376" s="195">
        <v>182</v>
      </c>
      <c r="B376" s="232" t="s">
        <v>3266</v>
      </c>
      <c r="C376" s="196" t="s">
        <v>4541</v>
      </c>
      <c r="D376" s="195" t="s">
        <v>3706</v>
      </c>
      <c r="E376" s="217">
        <v>100000</v>
      </c>
      <c r="F376" s="216">
        <f>E376/1000000</f>
        <v>0.1</v>
      </c>
      <c r="G376" s="217"/>
      <c r="H376" s="148" t="s">
        <v>1770</v>
      </c>
      <c r="I376" s="92"/>
      <c r="J376" s="92"/>
      <c r="K376" s="92"/>
      <c r="L376" s="92"/>
      <c r="M376" s="92"/>
      <c r="N376" s="92"/>
      <c r="O376" s="92"/>
      <c r="P376" s="92"/>
      <c r="Q376" s="92"/>
      <c r="R376" s="92"/>
    </row>
    <row r="377" spans="1:18" ht="12.75" customHeight="1" x14ac:dyDescent="0.2">
      <c r="A377" s="195"/>
      <c r="B377" s="232"/>
      <c r="C377" s="196"/>
      <c r="D377" s="195"/>
      <c r="E377" s="218"/>
      <c r="F377" s="216"/>
      <c r="G377" s="218"/>
      <c r="H377" s="148" t="s">
        <v>1771</v>
      </c>
      <c r="I377" s="92"/>
      <c r="J377" s="92"/>
      <c r="K377" s="92"/>
      <c r="L377" s="92"/>
      <c r="M377" s="92"/>
      <c r="N377" s="92"/>
      <c r="O377" s="92"/>
      <c r="P377" s="92"/>
      <c r="Q377" s="92"/>
      <c r="R377" s="92"/>
    </row>
    <row r="378" spans="1:18" ht="12.75" customHeight="1" x14ac:dyDescent="0.2">
      <c r="A378" s="195">
        <v>183</v>
      </c>
      <c r="B378" s="232" t="s">
        <v>3260</v>
      </c>
      <c r="C378" s="196" t="s">
        <v>4542</v>
      </c>
      <c r="D378" s="195" t="s">
        <v>3706</v>
      </c>
      <c r="E378" s="217">
        <v>100000</v>
      </c>
      <c r="F378" s="216">
        <f>E378/1000000</f>
        <v>0.1</v>
      </c>
      <c r="G378" s="217"/>
      <c r="H378" s="148" t="s">
        <v>1770</v>
      </c>
      <c r="I378" s="92"/>
      <c r="J378" s="92"/>
      <c r="K378" s="92"/>
      <c r="L378" s="92"/>
      <c r="M378" s="92"/>
      <c r="N378" s="92"/>
      <c r="O378" s="92"/>
      <c r="P378" s="92"/>
      <c r="Q378" s="92"/>
      <c r="R378" s="92"/>
    </row>
    <row r="379" spans="1:18" ht="12.75" customHeight="1" x14ac:dyDescent="0.2">
      <c r="A379" s="195"/>
      <c r="B379" s="232"/>
      <c r="C379" s="196"/>
      <c r="D379" s="195"/>
      <c r="E379" s="218"/>
      <c r="F379" s="216"/>
      <c r="G379" s="218"/>
      <c r="H379" s="148" t="s">
        <v>1771</v>
      </c>
      <c r="I379" s="92"/>
      <c r="J379" s="92"/>
      <c r="K379" s="92"/>
      <c r="L379" s="92"/>
      <c r="M379" s="92"/>
      <c r="N379" s="92"/>
      <c r="O379" s="92"/>
      <c r="P379" s="92"/>
      <c r="Q379" s="92"/>
      <c r="R379" s="92"/>
    </row>
    <row r="380" spans="1:18" ht="12.75" customHeight="1" x14ac:dyDescent="0.2">
      <c r="A380" s="195">
        <v>184</v>
      </c>
      <c r="B380" s="232" t="s">
        <v>4560</v>
      </c>
      <c r="C380" s="196" t="s">
        <v>4543</v>
      </c>
      <c r="D380" s="195" t="s">
        <v>3706</v>
      </c>
      <c r="E380" s="217">
        <v>100000</v>
      </c>
      <c r="F380" s="216">
        <f>E380/1000000</f>
        <v>0.1</v>
      </c>
      <c r="G380" s="217"/>
      <c r="H380" s="148" t="s">
        <v>1770</v>
      </c>
      <c r="I380" s="92"/>
      <c r="J380" s="92"/>
      <c r="K380" s="92"/>
      <c r="L380" s="92"/>
      <c r="M380" s="92"/>
      <c r="N380" s="92"/>
      <c r="O380" s="92"/>
      <c r="P380" s="92"/>
      <c r="Q380" s="92"/>
      <c r="R380" s="92"/>
    </row>
    <row r="381" spans="1:18" ht="12.75" customHeight="1" x14ac:dyDescent="0.2">
      <c r="A381" s="195"/>
      <c r="B381" s="232"/>
      <c r="C381" s="196"/>
      <c r="D381" s="195"/>
      <c r="E381" s="218"/>
      <c r="F381" s="216"/>
      <c r="G381" s="218"/>
      <c r="H381" s="148" t="s">
        <v>1771</v>
      </c>
      <c r="I381" s="92"/>
      <c r="J381" s="92"/>
      <c r="K381" s="92"/>
      <c r="L381" s="92"/>
      <c r="M381" s="92"/>
      <c r="N381" s="92"/>
      <c r="O381" s="92"/>
      <c r="P381" s="92"/>
      <c r="Q381" s="92"/>
      <c r="R381" s="92"/>
    </row>
    <row r="382" spans="1:18" ht="12.75" customHeight="1" x14ac:dyDescent="0.2">
      <c r="A382" s="195">
        <v>185</v>
      </c>
      <c r="B382" s="232" t="s">
        <v>4561</v>
      </c>
      <c r="C382" s="196" t="s">
        <v>4544</v>
      </c>
      <c r="D382" s="195" t="s">
        <v>3706</v>
      </c>
      <c r="E382" s="217">
        <v>100000</v>
      </c>
      <c r="F382" s="216">
        <f>E382/1000000</f>
        <v>0.1</v>
      </c>
      <c r="G382" s="217"/>
      <c r="H382" s="148" t="s">
        <v>1770</v>
      </c>
      <c r="I382" s="92"/>
      <c r="J382" s="92"/>
      <c r="K382" s="92"/>
      <c r="L382" s="92"/>
      <c r="M382" s="92"/>
      <c r="N382" s="92"/>
      <c r="O382" s="92"/>
      <c r="P382" s="92"/>
      <c r="Q382" s="92"/>
      <c r="R382" s="92"/>
    </row>
    <row r="383" spans="1:18" ht="12.75" customHeight="1" x14ac:dyDescent="0.2">
      <c r="A383" s="195"/>
      <c r="B383" s="232"/>
      <c r="C383" s="196"/>
      <c r="D383" s="195"/>
      <c r="E383" s="218"/>
      <c r="F383" s="216"/>
      <c r="G383" s="218"/>
      <c r="H383" s="148" t="s">
        <v>1771</v>
      </c>
      <c r="I383" s="92"/>
      <c r="J383" s="92"/>
      <c r="K383" s="92"/>
      <c r="L383" s="92"/>
      <c r="M383" s="92"/>
      <c r="N383" s="92"/>
      <c r="O383" s="92"/>
      <c r="P383" s="92"/>
      <c r="Q383" s="92"/>
      <c r="R383" s="92"/>
    </row>
    <row r="384" spans="1:18" ht="12.75" customHeight="1" x14ac:dyDescent="0.2">
      <c r="A384" s="195">
        <v>186</v>
      </c>
      <c r="B384" s="232" t="s">
        <v>4562</v>
      </c>
      <c r="C384" s="196" t="s">
        <v>4545</v>
      </c>
      <c r="D384" s="195" t="s">
        <v>3706</v>
      </c>
      <c r="E384" s="217">
        <v>100000</v>
      </c>
      <c r="F384" s="216">
        <f>E384/1000000</f>
        <v>0.1</v>
      </c>
      <c r="G384" s="217"/>
      <c r="H384" s="148" t="s">
        <v>1770</v>
      </c>
      <c r="I384" s="92"/>
      <c r="J384" s="92"/>
      <c r="K384" s="92"/>
      <c r="L384" s="92"/>
      <c r="M384" s="92"/>
      <c r="N384" s="92"/>
      <c r="O384" s="92"/>
      <c r="P384" s="92"/>
      <c r="Q384" s="92"/>
      <c r="R384" s="92"/>
    </row>
    <row r="385" spans="1:18" ht="12.75" customHeight="1" x14ac:dyDescent="0.2">
      <c r="A385" s="195"/>
      <c r="B385" s="232"/>
      <c r="C385" s="196"/>
      <c r="D385" s="195"/>
      <c r="E385" s="218"/>
      <c r="F385" s="216"/>
      <c r="G385" s="218"/>
      <c r="H385" s="148" t="s">
        <v>1771</v>
      </c>
      <c r="I385" s="92"/>
      <c r="J385" s="92"/>
      <c r="K385" s="92"/>
      <c r="L385" s="92"/>
      <c r="M385" s="92"/>
      <c r="N385" s="92"/>
      <c r="O385" s="92"/>
      <c r="P385" s="92"/>
      <c r="Q385" s="92"/>
      <c r="R385" s="92"/>
    </row>
    <row r="386" spans="1:18" ht="12.75" customHeight="1" x14ac:dyDescent="0.2">
      <c r="A386" s="195">
        <v>187</v>
      </c>
      <c r="B386" s="232" t="s">
        <v>3265</v>
      </c>
      <c r="C386" s="196" t="s">
        <v>4546</v>
      </c>
      <c r="D386" s="195" t="s">
        <v>3706</v>
      </c>
      <c r="E386" s="217">
        <v>100000</v>
      </c>
      <c r="F386" s="216">
        <f>E386/1000000</f>
        <v>0.1</v>
      </c>
      <c r="G386" s="217"/>
      <c r="H386" s="148" t="s">
        <v>1770</v>
      </c>
      <c r="I386" s="92"/>
      <c r="J386" s="92"/>
      <c r="K386" s="92"/>
      <c r="L386" s="92"/>
      <c r="M386" s="92"/>
      <c r="N386" s="92"/>
      <c r="O386" s="92"/>
      <c r="P386" s="92"/>
      <c r="Q386" s="92"/>
      <c r="R386" s="92"/>
    </row>
    <row r="387" spans="1:18" ht="12.75" customHeight="1" x14ac:dyDescent="0.2">
      <c r="A387" s="195"/>
      <c r="B387" s="232"/>
      <c r="C387" s="196"/>
      <c r="D387" s="195"/>
      <c r="E387" s="218"/>
      <c r="F387" s="216"/>
      <c r="G387" s="218"/>
      <c r="H387" s="148" t="s">
        <v>1771</v>
      </c>
      <c r="I387" s="92"/>
      <c r="J387" s="92"/>
      <c r="K387" s="92"/>
      <c r="L387" s="92"/>
      <c r="M387" s="92"/>
      <c r="N387" s="92"/>
      <c r="O387" s="92"/>
      <c r="P387" s="92"/>
      <c r="Q387" s="92"/>
      <c r="R387" s="92"/>
    </row>
    <row r="388" spans="1:18" ht="12.75" customHeight="1" x14ac:dyDescent="0.2">
      <c r="A388" s="195">
        <v>188</v>
      </c>
      <c r="B388" s="232" t="s">
        <v>3270</v>
      </c>
      <c r="C388" s="196" t="s">
        <v>4547</v>
      </c>
      <c r="D388" s="195" t="s">
        <v>3706</v>
      </c>
      <c r="E388" s="217">
        <v>100000</v>
      </c>
      <c r="F388" s="216">
        <f>E388/1000000</f>
        <v>0.1</v>
      </c>
      <c r="G388" s="217"/>
      <c r="H388" s="148" t="s">
        <v>1770</v>
      </c>
      <c r="I388" s="92"/>
      <c r="J388" s="92"/>
      <c r="K388" s="92"/>
      <c r="L388" s="92"/>
      <c r="M388" s="92"/>
      <c r="N388" s="92"/>
      <c r="O388" s="92"/>
      <c r="P388" s="92"/>
      <c r="Q388" s="92"/>
      <c r="R388" s="92"/>
    </row>
    <row r="389" spans="1:18" ht="12.75" customHeight="1" x14ac:dyDescent="0.2">
      <c r="A389" s="195"/>
      <c r="B389" s="232"/>
      <c r="C389" s="196"/>
      <c r="D389" s="195"/>
      <c r="E389" s="218"/>
      <c r="F389" s="216"/>
      <c r="G389" s="218"/>
      <c r="H389" s="148" t="s">
        <v>1771</v>
      </c>
      <c r="I389" s="92"/>
      <c r="J389" s="92"/>
      <c r="K389" s="92"/>
      <c r="L389" s="92"/>
      <c r="M389" s="92"/>
      <c r="N389" s="92"/>
      <c r="O389" s="92"/>
      <c r="P389" s="92"/>
      <c r="Q389" s="92"/>
      <c r="R389" s="92"/>
    </row>
    <row r="390" spans="1:18" ht="12.75" customHeight="1" x14ac:dyDescent="0.2">
      <c r="A390" s="195">
        <v>189</v>
      </c>
      <c r="B390" s="232" t="s">
        <v>3264</v>
      </c>
      <c r="C390" s="196" t="s">
        <v>4548</v>
      </c>
      <c r="D390" s="195" t="s">
        <v>3706</v>
      </c>
      <c r="E390" s="217">
        <v>100000</v>
      </c>
      <c r="F390" s="216">
        <f>E390/1000000</f>
        <v>0.1</v>
      </c>
      <c r="G390" s="217"/>
      <c r="H390" s="148" t="s">
        <v>1770</v>
      </c>
      <c r="I390" s="92"/>
      <c r="J390" s="92"/>
      <c r="K390" s="92"/>
      <c r="L390" s="92"/>
      <c r="M390" s="92"/>
      <c r="N390" s="92"/>
      <c r="O390" s="92"/>
      <c r="P390" s="92"/>
      <c r="Q390" s="92"/>
      <c r="R390" s="92"/>
    </row>
    <row r="391" spans="1:18" ht="12.75" customHeight="1" x14ac:dyDescent="0.2">
      <c r="A391" s="195"/>
      <c r="B391" s="232"/>
      <c r="C391" s="196"/>
      <c r="D391" s="195"/>
      <c r="E391" s="218"/>
      <c r="F391" s="216"/>
      <c r="G391" s="218"/>
      <c r="H391" s="148" t="s">
        <v>1771</v>
      </c>
      <c r="I391" s="92"/>
      <c r="J391" s="92"/>
      <c r="K391" s="92"/>
      <c r="L391" s="92"/>
      <c r="M391" s="92"/>
      <c r="N391" s="92"/>
      <c r="O391" s="92"/>
      <c r="P391" s="92"/>
      <c r="Q391" s="92"/>
      <c r="R391" s="92"/>
    </row>
    <row r="392" spans="1:18" ht="12.75" customHeight="1" x14ac:dyDescent="0.2">
      <c r="A392" s="195">
        <v>190</v>
      </c>
      <c r="B392" s="232" t="s">
        <v>3567</v>
      </c>
      <c r="C392" s="196" t="s">
        <v>4549</v>
      </c>
      <c r="D392" s="195" t="s">
        <v>3706</v>
      </c>
      <c r="E392" s="217">
        <v>100000</v>
      </c>
      <c r="F392" s="216">
        <f>E392/1000000</f>
        <v>0.1</v>
      </c>
      <c r="G392" s="217"/>
      <c r="H392" s="148" t="s">
        <v>1770</v>
      </c>
      <c r="I392" s="92"/>
      <c r="J392" s="92"/>
      <c r="K392" s="92"/>
      <c r="L392" s="92"/>
      <c r="M392" s="92"/>
      <c r="N392" s="92"/>
      <c r="O392" s="92"/>
      <c r="P392" s="92"/>
      <c r="Q392" s="92"/>
      <c r="R392" s="92"/>
    </row>
    <row r="393" spans="1:18" ht="12.75" customHeight="1" x14ac:dyDescent="0.2">
      <c r="A393" s="195"/>
      <c r="B393" s="232"/>
      <c r="C393" s="196"/>
      <c r="D393" s="195"/>
      <c r="E393" s="218"/>
      <c r="F393" s="216"/>
      <c r="G393" s="218"/>
      <c r="H393" s="148" t="s">
        <v>1771</v>
      </c>
      <c r="I393" s="92"/>
      <c r="J393" s="92"/>
      <c r="K393" s="92"/>
      <c r="L393" s="92"/>
      <c r="M393" s="92"/>
      <c r="N393" s="92"/>
      <c r="O393" s="92"/>
      <c r="P393" s="92"/>
      <c r="Q393" s="92"/>
      <c r="R393" s="92"/>
    </row>
    <row r="394" spans="1:18" ht="12.75" customHeight="1" x14ac:dyDescent="0.2">
      <c r="A394" s="195">
        <v>191</v>
      </c>
      <c r="B394" s="232" t="s">
        <v>4563</v>
      </c>
      <c r="C394" s="196" t="s">
        <v>4550</v>
      </c>
      <c r="D394" s="195" t="s">
        <v>3706</v>
      </c>
      <c r="E394" s="217">
        <v>100000</v>
      </c>
      <c r="F394" s="216">
        <f>E394/1000000</f>
        <v>0.1</v>
      </c>
      <c r="G394" s="217"/>
      <c r="H394" s="148" t="s">
        <v>1770</v>
      </c>
      <c r="I394" s="92"/>
      <c r="J394" s="92"/>
      <c r="K394" s="92"/>
      <c r="L394" s="92"/>
      <c r="M394" s="92"/>
      <c r="N394" s="92"/>
      <c r="O394" s="92"/>
      <c r="P394" s="92"/>
      <c r="Q394" s="92"/>
      <c r="R394" s="92"/>
    </row>
    <row r="395" spans="1:18" ht="12.75" customHeight="1" x14ac:dyDescent="0.2">
      <c r="A395" s="195"/>
      <c r="B395" s="232"/>
      <c r="C395" s="196"/>
      <c r="D395" s="195"/>
      <c r="E395" s="218"/>
      <c r="F395" s="216"/>
      <c r="G395" s="218"/>
      <c r="H395" s="148" t="s">
        <v>1771</v>
      </c>
      <c r="I395" s="92"/>
      <c r="J395" s="92"/>
      <c r="K395" s="92"/>
      <c r="L395" s="92"/>
      <c r="M395" s="92"/>
      <c r="N395" s="92"/>
      <c r="O395" s="92"/>
      <c r="P395" s="92"/>
      <c r="Q395" s="92"/>
      <c r="R395" s="92"/>
    </row>
    <row r="396" spans="1:18" ht="12.75" customHeight="1" x14ac:dyDescent="0.2">
      <c r="A396" s="195">
        <v>192</v>
      </c>
      <c r="B396" s="232" t="s">
        <v>3269</v>
      </c>
      <c r="C396" s="196" t="s">
        <v>4551</v>
      </c>
      <c r="D396" s="195" t="s">
        <v>3706</v>
      </c>
      <c r="E396" s="217">
        <v>100000</v>
      </c>
      <c r="F396" s="216">
        <f>E396/1000000</f>
        <v>0.1</v>
      </c>
      <c r="G396" s="217"/>
      <c r="H396" s="148" t="s">
        <v>1770</v>
      </c>
      <c r="I396" s="92"/>
      <c r="J396" s="92"/>
      <c r="K396" s="92"/>
      <c r="L396" s="92"/>
      <c r="M396" s="92"/>
      <c r="N396" s="92"/>
      <c r="O396" s="92"/>
      <c r="P396" s="92"/>
      <c r="Q396" s="92"/>
      <c r="R396" s="92"/>
    </row>
    <row r="397" spans="1:18" ht="12.75" customHeight="1" x14ac:dyDescent="0.2">
      <c r="A397" s="195"/>
      <c r="B397" s="232"/>
      <c r="C397" s="196"/>
      <c r="D397" s="195"/>
      <c r="E397" s="218"/>
      <c r="F397" s="216"/>
      <c r="G397" s="218"/>
      <c r="H397" s="148" t="s">
        <v>1771</v>
      </c>
      <c r="I397" s="92"/>
      <c r="J397" s="92"/>
      <c r="K397" s="92"/>
      <c r="L397" s="92"/>
      <c r="M397" s="92"/>
      <c r="N397" s="92"/>
      <c r="O397" s="92"/>
      <c r="P397" s="92"/>
      <c r="Q397" s="92"/>
      <c r="R397" s="92"/>
    </row>
    <row r="398" spans="1:18" ht="12.75" customHeight="1" x14ac:dyDescent="0.2">
      <c r="A398" s="195">
        <v>193</v>
      </c>
      <c r="B398" s="232" t="s">
        <v>3871</v>
      </c>
      <c r="C398" s="196" t="s">
        <v>4552</v>
      </c>
      <c r="D398" s="195" t="s">
        <v>3706</v>
      </c>
      <c r="E398" s="217">
        <v>100000</v>
      </c>
      <c r="F398" s="216">
        <f>E398/1000000</f>
        <v>0.1</v>
      </c>
      <c r="G398" s="217"/>
      <c r="H398" s="148" t="s">
        <v>1770</v>
      </c>
      <c r="I398" s="92"/>
      <c r="J398" s="92"/>
      <c r="K398" s="92"/>
      <c r="L398" s="92"/>
      <c r="M398" s="92"/>
      <c r="N398" s="92"/>
      <c r="O398" s="92"/>
      <c r="P398" s="92"/>
      <c r="Q398" s="92"/>
      <c r="R398" s="92"/>
    </row>
    <row r="399" spans="1:18" ht="12.75" customHeight="1" x14ac:dyDescent="0.2">
      <c r="A399" s="195"/>
      <c r="B399" s="232"/>
      <c r="C399" s="196"/>
      <c r="D399" s="195"/>
      <c r="E399" s="218"/>
      <c r="F399" s="216"/>
      <c r="G399" s="218"/>
      <c r="H399" s="148" t="s">
        <v>1771</v>
      </c>
      <c r="I399" s="92"/>
      <c r="J399" s="92"/>
      <c r="K399" s="92"/>
      <c r="L399" s="92"/>
      <c r="M399" s="92"/>
      <c r="N399" s="92"/>
      <c r="O399" s="92"/>
      <c r="P399" s="92"/>
      <c r="Q399" s="92"/>
      <c r="R399" s="92"/>
    </row>
    <row r="400" spans="1:18" ht="12.75" customHeight="1" x14ac:dyDescent="0.2">
      <c r="A400" s="195">
        <v>194</v>
      </c>
      <c r="B400" s="232" t="s">
        <v>3268</v>
      </c>
      <c r="C400" s="196" t="s">
        <v>4553</v>
      </c>
      <c r="D400" s="195" t="s">
        <v>3706</v>
      </c>
      <c r="E400" s="217">
        <v>100000</v>
      </c>
      <c r="F400" s="216">
        <f>E400/1000000</f>
        <v>0.1</v>
      </c>
      <c r="G400" s="217"/>
      <c r="H400" s="148" t="s">
        <v>1770</v>
      </c>
      <c r="I400" s="92"/>
      <c r="J400" s="92"/>
      <c r="K400" s="92"/>
      <c r="L400" s="92"/>
      <c r="M400" s="92"/>
      <c r="N400" s="92"/>
      <c r="O400" s="92"/>
      <c r="P400" s="92"/>
      <c r="Q400" s="92"/>
      <c r="R400" s="92"/>
    </row>
    <row r="401" spans="1:18" ht="12.75" customHeight="1" x14ac:dyDescent="0.2">
      <c r="A401" s="195"/>
      <c r="B401" s="232"/>
      <c r="C401" s="196"/>
      <c r="D401" s="195"/>
      <c r="E401" s="218"/>
      <c r="F401" s="216"/>
      <c r="G401" s="218"/>
      <c r="H401" s="148" t="s">
        <v>1771</v>
      </c>
      <c r="I401" s="92"/>
      <c r="J401" s="92"/>
      <c r="K401" s="92"/>
      <c r="L401" s="92"/>
      <c r="M401" s="92"/>
      <c r="N401" s="92"/>
      <c r="O401" s="92"/>
      <c r="P401" s="92"/>
      <c r="Q401" s="92"/>
      <c r="R401" s="92"/>
    </row>
    <row r="402" spans="1:18" ht="12.75" customHeight="1" x14ac:dyDescent="0.2">
      <c r="A402" s="195">
        <v>195</v>
      </c>
      <c r="B402" s="232" t="s">
        <v>3870</v>
      </c>
      <c r="C402" s="196" t="s">
        <v>4554</v>
      </c>
      <c r="D402" s="195" t="s">
        <v>3706</v>
      </c>
      <c r="E402" s="217">
        <v>800000</v>
      </c>
      <c r="F402" s="216">
        <f>E402/1000000</f>
        <v>0.8</v>
      </c>
      <c r="G402" s="217"/>
      <c r="H402" s="148" t="s">
        <v>1770</v>
      </c>
      <c r="I402" s="92"/>
      <c r="J402" s="92"/>
      <c r="K402" s="92"/>
      <c r="L402" s="92"/>
      <c r="M402" s="92"/>
      <c r="N402" s="92"/>
      <c r="O402" s="92"/>
      <c r="P402" s="92"/>
      <c r="Q402" s="92"/>
      <c r="R402" s="92"/>
    </row>
    <row r="403" spans="1:18" ht="12.75" customHeight="1" x14ac:dyDescent="0.2">
      <c r="A403" s="195"/>
      <c r="B403" s="232"/>
      <c r="C403" s="196"/>
      <c r="D403" s="195"/>
      <c r="E403" s="218"/>
      <c r="F403" s="216"/>
      <c r="G403" s="218"/>
      <c r="H403" s="148" t="s">
        <v>1771</v>
      </c>
      <c r="I403" s="92"/>
      <c r="J403" s="92"/>
      <c r="K403" s="92"/>
      <c r="L403" s="92"/>
      <c r="M403" s="92"/>
      <c r="N403" s="92"/>
      <c r="O403" s="92"/>
      <c r="P403" s="92"/>
      <c r="Q403" s="92"/>
      <c r="R403" s="92"/>
    </row>
    <row r="404" spans="1:18" ht="12.75" customHeight="1" x14ac:dyDescent="0.2">
      <c r="A404" s="195">
        <v>196</v>
      </c>
      <c r="B404" s="232" t="s">
        <v>3267</v>
      </c>
      <c r="C404" s="196" t="s">
        <v>4555</v>
      </c>
      <c r="D404" s="195" t="s">
        <v>3706</v>
      </c>
      <c r="E404" s="217">
        <v>400000</v>
      </c>
      <c r="F404" s="216">
        <f>E404/1000000</f>
        <v>0.4</v>
      </c>
      <c r="G404" s="217"/>
      <c r="H404" s="148" t="s">
        <v>1770</v>
      </c>
      <c r="I404" s="92"/>
      <c r="J404" s="92"/>
      <c r="K404" s="92"/>
      <c r="L404" s="92"/>
      <c r="M404" s="92"/>
      <c r="N404" s="92"/>
      <c r="O404" s="92"/>
      <c r="P404" s="92"/>
      <c r="Q404" s="92"/>
      <c r="R404" s="92"/>
    </row>
    <row r="405" spans="1:18" ht="12.75" customHeight="1" x14ac:dyDescent="0.2">
      <c r="A405" s="195"/>
      <c r="B405" s="232"/>
      <c r="C405" s="196"/>
      <c r="D405" s="195"/>
      <c r="E405" s="218"/>
      <c r="F405" s="216"/>
      <c r="G405" s="218"/>
      <c r="H405" s="148" t="s">
        <v>1771</v>
      </c>
      <c r="I405" s="92"/>
      <c r="J405" s="92"/>
      <c r="K405" s="92"/>
      <c r="L405" s="92"/>
      <c r="M405" s="92"/>
      <c r="N405" s="92"/>
      <c r="O405" s="92"/>
      <c r="P405" s="92"/>
      <c r="Q405" s="92"/>
      <c r="R405" s="92"/>
    </row>
    <row r="406" spans="1:18" ht="12.75" customHeight="1" x14ac:dyDescent="0.2">
      <c r="A406" s="195">
        <v>197</v>
      </c>
      <c r="B406" s="232" t="s">
        <v>3261</v>
      </c>
      <c r="C406" s="196" t="s">
        <v>4556</v>
      </c>
      <c r="D406" s="195" t="s">
        <v>3706</v>
      </c>
      <c r="E406" s="217">
        <v>100000</v>
      </c>
      <c r="F406" s="216">
        <f>E406/1000000</f>
        <v>0.1</v>
      </c>
      <c r="G406" s="217"/>
      <c r="H406" s="148" t="s">
        <v>1770</v>
      </c>
      <c r="I406" s="92"/>
      <c r="J406" s="92"/>
      <c r="K406" s="92"/>
      <c r="L406" s="92"/>
      <c r="M406" s="92"/>
      <c r="N406" s="92"/>
      <c r="O406" s="92"/>
      <c r="P406" s="92"/>
      <c r="Q406" s="92"/>
      <c r="R406" s="92"/>
    </row>
    <row r="407" spans="1:18" ht="12.75" customHeight="1" x14ac:dyDescent="0.2">
      <c r="A407" s="195"/>
      <c r="B407" s="232"/>
      <c r="C407" s="196"/>
      <c r="D407" s="195"/>
      <c r="E407" s="218"/>
      <c r="F407" s="216"/>
      <c r="G407" s="218"/>
      <c r="H407" s="148" t="s">
        <v>1771</v>
      </c>
      <c r="I407" s="92"/>
      <c r="J407" s="92"/>
      <c r="K407" s="92"/>
      <c r="L407" s="92"/>
      <c r="M407" s="92"/>
      <c r="N407" s="92"/>
      <c r="O407" s="92"/>
      <c r="P407" s="92"/>
      <c r="Q407" s="92"/>
      <c r="R407" s="92"/>
    </row>
    <row r="408" spans="1:18" ht="12.75" customHeight="1" x14ac:dyDescent="0.2">
      <c r="A408" s="195">
        <v>198</v>
      </c>
      <c r="B408" s="232" t="s">
        <v>3562</v>
      </c>
      <c r="C408" s="196" t="s">
        <v>4557</v>
      </c>
      <c r="D408" s="195" t="s">
        <v>3706</v>
      </c>
      <c r="E408" s="217">
        <v>200000</v>
      </c>
      <c r="F408" s="216">
        <f>E408/1000000</f>
        <v>0.2</v>
      </c>
      <c r="G408" s="217"/>
      <c r="H408" s="148" t="s">
        <v>1770</v>
      </c>
      <c r="I408" s="92"/>
      <c r="J408" s="92"/>
      <c r="K408" s="92"/>
      <c r="L408" s="92"/>
      <c r="M408" s="92"/>
      <c r="N408" s="92"/>
      <c r="O408" s="92"/>
      <c r="P408" s="92"/>
      <c r="Q408" s="92"/>
      <c r="R408" s="92"/>
    </row>
    <row r="409" spans="1:18" ht="12.75" customHeight="1" x14ac:dyDescent="0.2">
      <c r="A409" s="195"/>
      <c r="B409" s="232"/>
      <c r="C409" s="196"/>
      <c r="D409" s="195"/>
      <c r="E409" s="218"/>
      <c r="F409" s="216"/>
      <c r="G409" s="218"/>
      <c r="H409" s="148" t="s">
        <v>1771</v>
      </c>
      <c r="I409" s="92"/>
      <c r="J409" s="92"/>
      <c r="K409" s="92"/>
      <c r="L409" s="92"/>
      <c r="M409" s="92"/>
      <c r="N409" s="92"/>
      <c r="O409" s="92"/>
      <c r="P409" s="92"/>
      <c r="Q409" s="92"/>
      <c r="R409" s="92"/>
    </row>
    <row r="410" spans="1:18" ht="12.75" customHeight="1" x14ac:dyDescent="0.2">
      <c r="A410" s="195">
        <v>199</v>
      </c>
      <c r="B410" s="232" t="s">
        <v>4564</v>
      </c>
      <c r="C410" s="196" t="s">
        <v>4558</v>
      </c>
      <c r="D410" s="195" t="s">
        <v>3706</v>
      </c>
      <c r="E410" s="217">
        <v>100000</v>
      </c>
      <c r="F410" s="216">
        <f>E410/1000000</f>
        <v>0.1</v>
      </c>
      <c r="G410" s="217"/>
      <c r="H410" s="148" t="s">
        <v>1770</v>
      </c>
      <c r="I410" s="92"/>
      <c r="J410" s="92"/>
      <c r="K410" s="92"/>
      <c r="L410" s="92"/>
      <c r="M410" s="92"/>
      <c r="N410" s="92"/>
      <c r="O410" s="92"/>
      <c r="P410" s="92"/>
      <c r="Q410" s="92"/>
      <c r="R410" s="92"/>
    </row>
    <row r="411" spans="1:18" ht="12.75" customHeight="1" x14ac:dyDescent="0.2">
      <c r="A411" s="195"/>
      <c r="B411" s="232"/>
      <c r="C411" s="196"/>
      <c r="D411" s="195"/>
      <c r="E411" s="218"/>
      <c r="F411" s="216"/>
      <c r="G411" s="218"/>
      <c r="H411" s="148" t="s">
        <v>1771</v>
      </c>
      <c r="I411" s="92"/>
      <c r="J411" s="92"/>
      <c r="K411" s="92"/>
      <c r="L411" s="92"/>
      <c r="M411" s="92"/>
      <c r="N411" s="92"/>
      <c r="O411" s="92"/>
      <c r="P411" s="92"/>
      <c r="Q411" s="92"/>
      <c r="R411" s="92"/>
    </row>
    <row r="412" spans="1:18" ht="12.75" customHeight="1" x14ac:dyDescent="0.2">
      <c r="A412" s="195">
        <v>200</v>
      </c>
      <c r="B412" s="232" t="s">
        <v>3185</v>
      </c>
      <c r="C412" s="196" t="s">
        <v>4565</v>
      </c>
      <c r="D412" s="195" t="s">
        <v>3714</v>
      </c>
      <c r="E412" s="217">
        <v>100000</v>
      </c>
      <c r="F412" s="216">
        <f>E412/1000000</f>
        <v>0.1</v>
      </c>
      <c r="G412" s="217"/>
      <c r="H412" s="148" t="s">
        <v>1770</v>
      </c>
      <c r="I412" s="92"/>
      <c r="J412" s="92"/>
      <c r="K412" s="92"/>
      <c r="L412" s="92"/>
      <c r="M412" s="92"/>
      <c r="N412" s="92"/>
      <c r="O412" s="92"/>
      <c r="P412" s="92"/>
      <c r="Q412" s="92"/>
      <c r="R412" s="92"/>
    </row>
    <row r="413" spans="1:18" ht="12.75" customHeight="1" x14ac:dyDescent="0.2">
      <c r="A413" s="195"/>
      <c r="B413" s="232"/>
      <c r="C413" s="196"/>
      <c r="D413" s="195"/>
      <c r="E413" s="218"/>
      <c r="F413" s="216"/>
      <c r="G413" s="218"/>
      <c r="H413" s="148" t="s">
        <v>1771</v>
      </c>
      <c r="I413" s="92"/>
      <c r="J413" s="92"/>
      <c r="K413" s="92"/>
      <c r="L413" s="92"/>
      <c r="M413" s="92"/>
      <c r="N413" s="92"/>
      <c r="O413" s="92"/>
      <c r="P413" s="92"/>
      <c r="Q413" s="92"/>
      <c r="R413" s="92"/>
    </row>
    <row r="414" spans="1:18" ht="12.75" customHeight="1" x14ac:dyDescent="0.2">
      <c r="A414" s="195">
        <v>201</v>
      </c>
      <c r="B414" s="232" t="s">
        <v>3634</v>
      </c>
      <c r="C414" s="196" t="s">
        <v>4566</v>
      </c>
      <c r="D414" s="195" t="s">
        <v>3714</v>
      </c>
      <c r="E414" s="217">
        <v>200000</v>
      </c>
      <c r="F414" s="216">
        <f>E414/1000000</f>
        <v>0.2</v>
      </c>
      <c r="G414" s="217"/>
      <c r="H414" s="148" t="s">
        <v>1770</v>
      </c>
      <c r="I414" s="92"/>
      <c r="J414" s="92"/>
      <c r="K414" s="92"/>
      <c r="L414" s="92"/>
      <c r="M414" s="92"/>
      <c r="N414" s="92"/>
      <c r="O414" s="92"/>
      <c r="P414" s="92"/>
      <c r="Q414" s="92"/>
      <c r="R414" s="92"/>
    </row>
    <row r="415" spans="1:18" ht="12.75" customHeight="1" x14ac:dyDescent="0.2">
      <c r="A415" s="195"/>
      <c r="B415" s="232"/>
      <c r="C415" s="196"/>
      <c r="D415" s="195"/>
      <c r="E415" s="218"/>
      <c r="F415" s="216"/>
      <c r="G415" s="218"/>
      <c r="H415" s="148" t="s">
        <v>1771</v>
      </c>
      <c r="I415" s="92"/>
      <c r="J415" s="92"/>
      <c r="K415" s="92"/>
      <c r="L415" s="92"/>
      <c r="M415" s="92"/>
      <c r="N415" s="92"/>
      <c r="O415" s="92"/>
      <c r="P415" s="92"/>
      <c r="Q415" s="92"/>
      <c r="R415" s="92"/>
    </row>
    <row r="416" spans="1:18" ht="12.75" customHeight="1" x14ac:dyDescent="0.2">
      <c r="A416" s="195">
        <v>202</v>
      </c>
      <c r="B416" s="232" t="s">
        <v>3753</v>
      </c>
      <c r="C416" s="196" t="s">
        <v>4567</v>
      </c>
      <c r="D416" s="195" t="s">
        <v>3714</v>
      </c>
      <c r="E416" s="217">
        <v>800000</v>
      </c>
      <c r="F416" s="216">
        <f>E416/1000000</f>
        <v>0.8</v>
      </c>
      <c r="G416" s="217"/>
      <c r="H416" s="148" t="s">
        <v>1770</v>
      </c>
      <c r="I416" s="92"/>
      <c r="J416" s="92"/>
      <c r="K416" s="92"/>
      <c r="L416" s="92"/>
      <c r="M416" s="92"/>
      <c r="N416" s="92"/>
      <c r="O416" s="92"/>
      <c r="P416" s="92"/>
      <c r="Q416" s="92"/>
      <c r="R416" s="92"/>
    </row>
    <row r="417" spans="1:18" ht="12.75" customHeight="1" x14ac:dyDescent="0.2">
      <c r="A417" s="195"/>
      <c r="B417" s="232"/>
      <c r="C417" s="196"/>
      <c r="D417" s="195"/>
      <c r="E417" s="218"/>
      <c r="F417" s="216"/>
      <c r="G417" s="218"/>
      <c r="H417" s="148" t="s">
        <v>1771</v>
      </c>
      <c r="I417" s="92"/>
      <c r="J417" s="92"/>
      <c r="K417" s="92"/>
      <c r="L417" s="92"/>
      <c r="M417" s="92"/>
      <c r="N417" s="92"/>
      <c r="O417" s="92"/>
      <c r="P417" s="92"/>
      <c r="Q417" s="92"/>
      <c r="R417" s="92"/>
    </row>
    <row r="418" spans="1:18" ht="12.75" customHeight="1" x14ac:dyDescent="0.2">
      <c r="A418" s="195">
        <v>203</v>
      </c>
      <c r="B418" s="232" t="s">
        <v>3184</v>
      </c>
      <c r="C418" s="196" t="s">
        <v>4568</v>
      </c>
      <c r="D418" s="195" t="s">
        <v>3714</v>
      </c>
      <c r="E418" s="217">
        <v>100000</v>
      </c>
      <c r="F418" s="216">
        <f>E418/1000000</f>
        <v>0.1</v>
      </c>
      <c r="G418" s="217"/>
      <c r="H418" s="148" t="s">
        <v>1770</v>
      </c>
      <c r="I418" s="92"/>
      <c r="J418" s="92"/>
      <c r="K418" s="92"/>
      <c r="L418" s="92"/>
      <c r="M418" s="92"/>
      <c r="N418" s="92"/>
      <c r="O418" s="92"/>
      <c r="P418" s="92"/>
      <c r="Q418" s="92"/>
      <c r="R418" s="92"/>
    </row>
    <row r="419" spans="1:18" ht="12.75" customHeight="1" x14ac:dyDescent="0.2">
      <c r="A419" s="195"/>
      <c r="B419" s="232"/>
      <c r="C419" s="196"/>
      <c r="D419" s="195"/>
      <c r="E419" s="218"/>
      <c r="F419" s="216"/>
      <c r="G419" s="218"/>
      <c r="H419" s="148" t="s">
        <v>1771</v>
      </c>
      <c r="I419" s="92"/>
      <c r="J419" s="92"/>
      <c r="K419" s="92"/>
      <c r="L419" s="92"/>
      <c r="M419" s="92"/>
      <c r="N419" s="92"/>
      <c r="O419" s="92"/>
      <c r="P419" s="92"/>
      <c r="Q419" s="92"/>
      <c r="R419" s="92"/>
    </row>
    <row r="420" spans="1:18" ht="12.75" customHeight="1" x14ac:dyDescent="0.2">
      <c r="A420" s="195">
        <v>204</v>
      </c>
      <c r="B420" s="232" t="s">
        <v>3672</v>
      </c>
      <c r="C420" s="196" t="s">
        <v>4569</v>
      </c>
      <c r="D420" s="195" t="s">
        <v>3714</v>
      </c>
      <c r="E420" s="217">
        <v>800000</v>
      </c>
      <c r="F420" s="216">
        <f>E420/1000000</f>
        <v>0.8</v>
      </c>
      <c r="G420" s="217"/>
      <c r="H420" s="148" t="s">
        <v>1770</v>
      </c>
      <c r="I420" s="92"/>
      <c r="J420" s="92"/>
      <c r="K420" s="92"/>
      <c r="L420" s="92"/>
      <c r="M420" s="92"/>
      <c r="N420" s="92"/>
      <c r="O420" s="92"/>
      <c r="P420" s="92"/>
      <c r="Q420" s="92"/>
      <c r="R420" s="92"/>
    </row>
    <row r="421" spans="1:18" ht="12.75" customHeight="1" x14ac:dyDescent="0.2">
      <c r="A421" s="195"/>
      <c r="B421" s="232"/>
      <c r="C421" s="196"/>
      <c r="D421" s="195"/>
      <c r="E421" s="218"/>
      <c r="F421" s="216"/>
      <c r="G421" s="218"/>
      <c r="H421" s="148" t="s">
        <v>1771</v>
      </c>
      <c r="I421" s="92"/>
      <c r="J421" s="92"/>
      <c r="K421" s="92"/>
      <c r="L421" s="92"/>
      <c r="M421" s="92"/>
      <c r="N421" s="92"/>
      <c r="O421" s="92"/>
      <c r="P421" s="92"/>
      <c r="Q421" s="92"/>
      <c r="R421" s="92"/>
    </row>
    <row r="422" spans="1:18" ht="12.75" customHeight="1" x14ac:dyDescent="0.2">
      <c r="A422" s="195">
        <v>205</v>
      </c>
      <c r="B422" s="232" t="s">
        <v>4597</v>
      </c>
      <c r="C422" s="196" t="s">
        <v>4570</v>
      </c>
      <c r="D422" s="195" t="s">
        <v>3714</v>
      </c>
      <c r="E422" s="217">
        <v>100000</v>
      </c>
      <c r="F422" s="216">
        <f>E422/1000000</f>
        <v>0.1</v>
      </c>
      <c r="G422" s="217"/>
      <c r="H422" s="148" t="s">
        <v>1770</v>
      </c>
      <c r="I422" s="92"/>
      <c r="J422" s="92"/>
      <c r="K422" s="92"/>
      <c r="L422" s="92"/>
      <c r="M422" s="92"/>
      <c r="N422" s="92"/>
      <c r="O422" s="92"/>
      <c r="P422" s="92"/>
      <c r="Q422" s="92"/>
      <c r="R422" s="92"/>
    </row>
    <row r="423" spans="1:18" ht="12.75" customHeight="1" x14ac:dyDescent="0.2">
      <c r="A423" s="195"/>
      <c r="B423" s="232"/>
      <c r="C423" s="196"/>
      <c r="D423" s="195"/>
      <c r="E423" s="218"/>
      <c r="F423" s="216"/>
      <c r="G423" s="218"/>
      <c r="H423" s="148" t="s">
        <v>1771</v>
      </c>
      <c r="I423" s="92"/>
      <c r="J423" s="92"/>
      <c r="K423" s="92"/>
      <c r="L423" s="92"/>
      <c r="M423" s="92"/>
      <c r="N423" s="92"/>
      <c r="O423" s="92"/>
      <c r="P423" s="92"/>
      <c r="Q423" s="92"/>
      <c r="R423" s="92"/>
    </row>
    <row r="424" spans="1:18" ht="12.75" customHeight="1" x14ac:dyDescent="0.2">
      <c r="A424" s="195">
        <v>206</v>
      </c>
      <c r="B424" s="232" t="s">
        <v>4598</v>
      </c>
      <c r="C424" s="196" t="s">
        <v>4571</v>
      </c>
      <c r="D424" s="195" t="s">
        <v>3714</v>
      </c>
      <c r="E424" s="217">
        <v>100000</v>
      </c>
      <c r="F424" s="216">
        <f>E424/1000000</f>
        <v>0.1</v>
      </c>
      <c r="G424" s="217"/>
      <c r="H424" s="148" t="s">
        <v>1770</v>
      </c>
      <c r="I424" s="92"/>
      <c r="J424" s="92"/>
      <c r="K424" s="92"/>
      <c r="L424" s="92"/>
      <c r="M424" s="92"/>
      <c r="N424" s="92"/>
      <c r="O424" s="92"/>
      <c r="P424" s="92"/>
      <c r="Q424" s="92"/>
      <c r="R424" s="92"/>
    </row>
    <row r="425" spans="1:18" ht="12.75" customHeight="1" x14ac:dyDescent="0.2">
      <c r="A425" s="195"/>
      <c r="B425" s="232"/>
      <c r="C425" s="196"/>
      <c r="D425" s="195"/>
      <c r="E425" s="218"/>
      <c r="F425" s="216"/>
      <c r="G425" s="218"/>
      <c r="H425" s="148" t="s">
        <v>1771</v>
      </c>
      <c r="I425" s="92"/>
      <c r="J425" s="92"/>
      <c r="K425" s="92"/>
      <c r="L425" s="92"/>
      <c r="M425" s="92"/>
      <c r="N425" s="92"/>
      <c r="O425" s="92"/>
      <c r="P425" s="92"/>
      <c r="Q425" s="92"/>
      <c r="R425" s="92"/>
    </row>
    <row r="426" spans="1:18" ht="12.75" customHeight="1" x14ac:dyDescent="0.2">
      <c r="A426" s="195">
        <v>207</v>
      </c>
      <c r="B426" s="232" t="s">
        <v>3241</v>
      </c>
      <c r="C426" s="196" t="s">
        <v>4572</v>
      </c>
      <c r="D426" s="195" t="s">
        <v>3714</v>
      </c>
      <c r="E426" s="217">
        <v>100000</v>
      </c>
      <c r="F426" s="216">
        <f>E426/1000000</f>
        <v>0.1</v>
      </c>
      <c r="G426" s="217"/>
      <c r="H426" s="148" t="s">
        <v>1770</v>
      </c>
      <c r="I426" s="92"/>
      <c r="J426" s="92"/>
      <c r="K426" s="92"/>
      <c r="L426" s="92"/>
      <c r="M426" s="92"/>
      <c r="N426" s="92"/>
      <c r="O426" s="92"/>
      <c r="P426" s="92"/>
      <c r="Q426" s="92"/>
      <c r="R426" s="92"/>
    </row>
    <row r="427" spans="1:18" ht="12.75" customHeight="1" x14ac:dyDescent="0.2">
      <c r="A427" s="195"/>
      <c r="B427" s="232"/>
      <c r="C427" s="196"/>
      <c r="D427" s="195"/>
      <c r="E427" s="218"/>
      <c r="F427" s="216"/>
      <c r="G427" s="218"/>
      <c r="H427" s="148" t="s">
        <v>1771</v>
      </c>
      <c r="I427" s="92"/>
      <c r="J427" s="92"/>
      <c r="K427" s="92"/>
      <c r="L427" s="92"/>
      <c r="M427" s="92"/>
      <c r="N427" s="92"/>
      <c r="O427" s="92"/>
      <c r="P427" s="92"/>
      <c r="Q427" s="92"/>
      <c r="R427" s="92"/>
    </row>
    <row r="428" spans="1:18" ht="12.75" customHeight="1" x14ac:dyDescent="0.2">
      <c r="A428" s="195">
        <v>208</v>
      </c>
      <c r="B428" s="232" t="s">
        <v>3670</v>
      </c>
      <c r="C428" s="196" t="s">
        <v>4573</v>
      </c>
      <c r="D428" s="195" t="s">
        <v>3714</v>
      </c>
      <c r="E428" s="217">
        <v>800000</v>
      </c>
      <c r="F428" s="216">
        <f>E428/1000000</f>
        <v>0.8</v>
      </c>
      <c r="G428" s="217"/>
      <c r="H428" s="148" t="s">
        <v>1770</v>
      </c>
      <c r="I428" s="92"/>
      <c r="J428" s="92"/>
      <c r="K428" s="92"/>
      <c r="L428" s="92"/>
      <c r="M428" s="92"/>
      <c r="N428" s="92"/>
      <c r="O428" s="92"/>
      <c r="P428" s="92"/>
      <c r="Q428" s="92"/>
      <c r="R428" s="92"/>
    </row>
    <row r="429" spans="1:18" ht="12.75" customHeight="1" x14ac:dyDescent="0.2">
      <c r="A429" s="195"/>
      <c r="B429" s="232"/>
      <c r="C429" s="196"/>
      <c r="D429" s="195"/>
      <c r="E429" s="218"/>
      <c r="F429" s="216"/>
      <c r="G429" s="218"/>
      <c r="H429" s="148" t="s">
        <v>1771</v>
      </c>
      <c r="I429" s="92"/>
      <c r="J429" s="92"/>
      <c r="K429" s="92"/>
      <c r="L429" s="92"/>
      <c r="M429" s="92"/>
      <c r="N429" s="92"/>
      <c r="O429" s="92"/>
      <c r="P429" s="92"/>
      <c r="Q429" s="92"/>
      <c r="R429" s="92"/>
    </row>
    <row r="430" spans="1:18" ht="12.75" customHeight="1" x14ac:dyDescent="0.2">
      <c r="A430" s="195">
        <v>209</v>
      </c>
      <c r="B430" s="232" t="s">
        <v>3748</v>
      </c>
      <c r="C430" s="196" t="s">
        <v>4574</v>
      </c>
      <c r="D430" s="195" t="s">
        <v>3714</v>
      </c>
      <c r="E430" s="217">
        <v>500000</v>
      </c>
      <c r="F430" s="216">
        <f>E430/1000000</f>
        <v>0.5</v>
      </c>
      <c r="G430" s="217"/>
      <c r="H430" s="148" t="s">
        <v>1770</v>
      </c>
      <c r="I430" s="92"/>
      <c r="J430" s="92"/>
      <c r="K430" s="92"/>
      <c r="L430" s="92"/>
      <c r="M430" s="92"/>
      <c r="N430" s="92"/>
      <c r="O430" s="92"/>
      <c r="P430" s="92"/>
      <c r="Q430" s="92"/>
      <c r="R430" s="92"/>
    </row>
    <row r="431" spans="1:18" ht="12.75" customHeight="1" x14ac:dyDescent="0.2">
      <c r="A431" s="195"/>
      <c r="B431" s="232"/>
      <c r="C431" s="196"/>
      <c r="D431" s="195"/>
      <c r="E431" s="218"/>
      <c r="F431" s="216"/>
      <c r="G431" s="218"/>
      <c r="H431" s="148" t="s">
        <v>1771</v>
      </c>
      <c r="I431" s="92"/>
      <c r="J431" s="92"/>
      <c r="K431" s="92"/>
      <c r="L431" s="92"/>
      <c r="M431" s="92"/>
      <c r="N431" s="92"/>
      <c r="O431" s="92"/>
      <c r="P431" s="92"/>
      <c r="Q431" s="92"/>
      <c r="R431" s="92"/>
    </row>
    <row r="432" spans="1:18" ht="12.75" customHeight="1" x14ac:dyDescent="0.2">
      <c r="A432" s="195">
        <v>210</v>
      </c>
      <c r="B432" s="232" t="s">
        <v>3636</v>
      </c>
      <c r="C432" s="196" t="s">
        <v>4575</v>
      </c>
      <c r="D432" s="195" t="s">
        <v>3714</v>
      </c>
      <c r="E432" s="217">
        <v>200000</v>
      </c>
      <c r="F432" s="216">
        <f>E432/1000000</f>
        <v>0.2</v>
      </c>
      <c r="G432" s="217"/>
      <c r="H432" s="148" t="s">
        <v>1770</v>
      </c>
      <c r="I432" s="92"/>
      <c r="J432" s="92"/>
      <c r="K432" s="92"/>
      <c r="L432" s="92"/>
      <c r="M432" s="92"/>
      <c r="N432" s="92"/>
      <c r="O432" s="92"/>
      <c r="P432" s="92"/>
      <c r="Q432" s="92"/>
      <c r="R432" s="92"/>
    </row>
    <row r="433" spans="1:18" ht="12.75" customHeight="1" x14ac:dyDescent="0.2">
      <c r="A433" s="195"/>
      <c r="B433" s="232"/>
      <c r="C433" s="196"/>
      <c r="D433" s="195"/>
      <c r="E433" s="218"/>
      <c r="F433" s="216"/>
      <c r="G433" s="218"/>
      <c r="H433" s="148" t="s">
        <v>1771</v>
      </c>
      <c r="I433" s="92"/>
      <c r="J433" s="92"/>
      <c r="K433" s="92"/>
      <c r="L433" s="92"/>
      <c r="M433" s="92"/>
      <c r="N433" s="92"/>
      <c r="O433" s="92"/>
      <c r="P433" s="92"/>
      <c r="Q433" s="92"/>
      <c r="R433" s="92"/>
    </row>
    <row r="434" spans="1:18" ht="12.75" customHeight="1" x14ac:dyDescent="0.2">
      <c r="A434" s="195">
        <v>211</v>
      </c>
      <c r="B434" s="232" t="s">
        <v>3240</v>
      </c>
      <c r="C434" s="196" t="s">
        <v>4576</v>
      </c>
      <c r="D434" s="195" t="s">
        <v>3714</v>
      </c>
      <c r="E434" s="217">
        <v>100000</v>
      </c>
      <c r="F434" s="216">
        <f>E434/1000000</f>
        <v>0.1</v>
      </c>
      <c r="G434" s="217"/>
      <c r="H434" s="148" t="s">
        <v>1770</v>
      </c>
      <c r="I434" s="92"/>
      <c r="J434" s="92"/>
      <c r="K434" s="92"/>
      <c r="L434" s="92"/>
      <c r="M434" s="92"/>
      <c r="N434" s="92"/>
      <c r="O434" s="92"/>
      <c r="P434" s="92"/>
      <c r="Q434" s="92"/>
      <c r="R434" s="92"/>
    </row>
    <row r="435" spans="1:18" ht="12.75" customHeight="1" x14ac:dyDescent="0.2">
      <c r="A435" s="195"/>
      <c r="B435" s="232"/>
      <c r="C435" s="196"/>
      <c r="D435" s="195"/>
      <c r="E435" s="218"/>
      <c r="F435" s="216"/>
      <c r="G435" s="218"/>
      <c r="H435" s="148" t="s">
        <v>1771</v>
      </c>
      <c r="I435" s="92"/>
      <c r="J435" s="92"/>
      <c r="K435" s="92"/>
      <c r="L435" s="92"/>
      <c r="M435" s="92"/>
      <c r="N435" s="92"/>
      <c r="O435" s="92"/>
      <c r="P435" s="92"/>
      <c r="Q435" s="92"/>
      <c r="R435" s="92"/>
    </row>
    <row r="436" spans="1:18" ht="12.75" customHeight="1" x14ac:dyDescent="0.2">
      <c r="A436" s="195">
        <v>212</v>
      </c>
      <c r="B436" s="232" t="s">
        <v>3559</v>
      </c>
      <c r="C436" s="196" t="s">
        <v>4577</v>
      </c>
      <c r="D436" s="195" t="s">
        <v>3714</v>
      </c>
      <c r="E436" s="217">
        <v>300000</v>
      </c>
      <c r="F436" s="216">
        <f>E436/1000000</f>
        <v>0.3</v>
      </c>
      <c r="G436" s="217"/>
      <c r="H436" s="148" t="s">
        <v>1770</v>
      </c>
      <c r="I436" s="92"/>
      <c r="J436" s="92"/>
      <c r="K436" s="92"/>
      <c r="L436" s="92"/>
      <c r="M436" s="92"/>
      <c r="N436" s="92"/>
      <c r="O436" s="92"/>
      <c r="P436" s="92"/>
      <c r="Q436" s="92"/>
      <c r="R436" s="92"/>
    </row>
    <row r="437" spans="1:18" ht="12.75" customHeight="1" x14ac:dyDescent="0.2">
      <c r="A437" s="195"/>
      <c r="B437" s="232"/>
      <c r="C437" s="196"/>
      <c r="D437" s="195"/>
      <c r="E437" s="218"/>
      <c r="F437" s="216"/>
      <c r="G437" s="218"/>
      <c r="H437" s="148" t="s">
        <v>1771</v>
      </c>
      <c r="I437" s="92"/>
      <c r="J437" s="92"/>
      <c r="K437" s="92"/>
      <c r="L437" s="92"/>
      <c r="M437" s="92"/>
      <c r="N437" s="92"/>
      <c r="O437" s="92"/>
      <c r="P437" s="92"/>
      <c r="Q437" s="92"/>
      <c r="R437" s="92"/>
    </row>
    <row r="438" spans="1:18" ht="12.75" customHeight="1" x14ac:dyDescent="0.2">
      <c r="A438" s="195">
        <v>213</v>
      </c>
      <c r="B438" s="232" t="s">
        <v>3671</v>
      </c>
      <c r="C438" s="196" t="s">
        <v>4578</v>
      </c>
      <c r="D438" s="195" t="s">
        <v>3714</v>
      </c>
      <c r="E438" s="217">
        <v>300000</v>
      </c>
      <c r="F438" s="216">
        <f>E438/1000000</f>
        <v>0.3</v>
      </c>
      <c r="G438" s="217"/>
      <c r="H438" s="148" t="s">
        <v>1770</v>
      </c>
      <c r="I438" s="92"/>
      <c r="J438" s="92"/>
      <c r="K438" s="92"/>
      <c r="L438" s="92"/>
      <c r="M438" s="92"/>
      <c r="N438" s="92"/>
      <c r="O438" s="92"/>
      <c r="P438" s="92"/>
      <c r="Q438" s="92"/>
      <c r="R438" s="92"/>
    </row>
    <row r="439" spans="1:18" ht="12.75" customHeight="1" x14ac:dyDescent="0.2">
      <c r="A439" s="195"/>
      <c r="B439" s="232"/>
      <c r="C439" s="196"/>
      <c r="D439" s="195"/>
      <c r="E439" s="218"/>
      <c r="F439" s="216"/>
      <c r="G439" s="218"/>
      <c r="H439" s="148" t="s">
        <v>1771</v>
      </c>
      <c r="I439" s="92"/>
      <c r="J439" s="92"/>
      <c r="K439" s="92"/>
      <c r="L439" s="92"/>
      <c r="M439" s="92"/>
      <c r="N439" s="92"/>
      <c r="O439" s="92"/>
      <c r="P439" s="92"/>
      <c r="Q439" s="92"/>
      <c r="R439" s="92"/>
    </row>
    <row r="440" spans="1:18" ht="12.75" customHeight="1" x14ac:dyDescent="0.2">
      <c r="A440" s="195">
        <v>214</v>
      </c>
      <c r="B440" s="232" t="s">
        <v>4599</v>
      </c>
      <c r="C440" s="196" t="s">
        <v>4579</v>
      </c>
      <c r="D440" s="195" t="s">
        <v>3714</v>
      </c>
      <c r="E440" s="217">
        <v>100000</v>
      </c>
      <c r="F440" s="216">
        <f>E440/1000000</f>
        <v>0.1</v>
      </c>
      <c r="G440" s="217"/>
      <c r="H440" s="148" t="s">
        <v>1770</v>
      </c>
      <c r="I440" s="92"/>
      <c r="J440" s="92"/>
      <c r="K440" s="92"/>
      <c r="L440" s="92"/>
      <c r="M440" s="92"/>
      <c r="N440" s="92"/>
      <c r="O440" s="92"/>
      <c r="P440" s="92"/>
      <c r="Q440" s="92"/>
      <c r="R440" s="92"/>
    </row>
    <row r="441" spans="1:18" ht="12.75" customHeight="1" x14ac:dyDescent="0.2">
      <c r="A441" s="195"/>
      <c r="B441" s="232"/>
      <c r="C441" s="196"/>
      <c r="D441" s="195"/>
      <c r="E441" s="218"/>
      <c r="F441" s="216"/>
      <c r="G441" s="218"/>
      <c r="H441" s="148" t="s">
        <v>1771</v>
      </c>
      <c r="I441" s="92"/>
      <c r="J441" s="92"/>
      <c r="K441" s="92"/>
      <c r="L441" s="92"/>
      <c r="M441" s="92"/>
      <c r="N441" s="92"/>
      <c r="O441" s="92"/>
      <c r="P441" s="92"/>
      <c r="Q441" s="92"/>
      <c r="R441" s="92"/>
    </row>
    <row r="442" spans="1:18" ht="12.75" customHeight="1" x14ac:dyDescent="0.2">
      <c r="A442" s="195">
        <v>215</v>
      </c>
      <c r="B442" s="232" t="s">
        <v>4600</v>
      </c>
      <c r="C442" s="196" t="s">
        <v>4580</v>
      </c>
      <c r="D442" s="195" t="s">
        <v>3714</v>
      </c>
      <c r="E442" s="217">
        <v>300000</v>
      </c>
      <c r="F442" s="216">
        <f>E442/1000000</f>
        <v>0.3</v>
      </c>
      <c r="G442" s="217"/>
      <c r="H442" s="148" t="s">
        <v>1770</v>
      </c>
      <c r="I442" s="92"/>
      <c r="J442" s="92"/>
      <c r="K442" s="92"/>
      <c r="L442" s="92"/>
      <c r="M442" s="92"/>
      <c r="N442" s="92"/>
      <c r="O442" s="92"/>
      <c r="P442" s="92"/>
      <c r="Q442" s="92"/>
      <c r="R442" s="92"/>
    </row>
    <row r="443" spans="1:18" ht="12.75" customHeight="1" x14ac:dyDescent="0.2">
      <c r="A443" s="195"/>
      <c r="B443" s="232"/>
      <c r="C443" s="196"/>
      <c r="D443" s="195"/>
      <c r="E443" s="218"/>
      <c r="F443" s="216"/>
      <c r="G443" s="218"/>
      <c r="H443" s="148" t="s">
        <v>1771</v>
      </c>
      <c r="I443" s="92"/>
      <c r="J443" s="92"/>
      <c r="K443" s="92"/>
      <c r="L443" s="92"/>
      <c r="M443" s="92"/>
      <c r="N443" s="92"/>
      <c r="O443" s="92"/>
      <c r="P443" s="92"/>
      <c r="Q443" s="92"/>
      <c r="R443" s="92"/>
    </row>
    <row r="444" spans="1:18" ht="12.75" customHeight="1" x14ac:dyDescent="0.2">
      <c r="A444" s="195">
        <v>216</v>
      </c>
      <c r="B444" s="232" t="s">
        <v>4601</v>
      </c>
      <c r="C444" s="196" t="s">
        <v>4581</v>
      </c>
      <c r="D444" s="195" t="s">
        <v>3714</v>
      </c>
      <c r="E444" s="217">
        <v>100000</v>
      </c>
      <c r="F444" s="216">
        <f>E444/1000000</f>
        <v>0.1</v>
      </c>
      <c r="G444" s="217"/>
      <c r="H444" s="148" t="s">
        <v>1770</v>
      </c>
      <c r="I444" s="92"/>
      <c r="J444" s="92"/>
      <c r="K444" s="92"/>
      <c r="L444" s="92"/>
      <c r="M444" s="92"/>
      <c r="N444" s="92"/>
      <c r="O444" s="92"/>
      <c r="P444" s="92"/>
      <c r="Q444" s="92"/>
      <c r="R444" s="92"/>
    </row>
    <row r="445" spans="1:18" ht="12.75" customHeight="1" x14ac:dyDescent="0.2">
      <c r="A445" s="195"/>
      <c r="B445" s="232"/>
      <c r="C445" s="196"/>
      <c r="D445" s="195"/>
      <c r="E445" s="218"/>
      <c r="F445" s="216"/>
      <c r="G445" s="218"/>
      <c r="H445" s="148" t="s">
        <v>1771</v>
      </c>
      <c r="I445" s="92"/>
      <c r="J445" s="92"/>
      <c r="K445" s="92"/>
      <c r="L445" s="92"/>
      <c r="M445" s="92"/>
      <c r="N445" s="92"/>
      <c r="O445" s="92"/>
      <c r="P445" s="92"/>
      <c r="Q445" s="92"/>
      <c r="R445" s="92"/>
    </row>
    <row r="446" spans="1:18" ht="12.75" customHeight="1" x14ac:dyDescent="0.2">
      <c r="A446" s="195">
        <v>217</v>
      </c>
      <c r="B446" s="232" t="s">
        <v>3225</v>
      </c>
      <c r="C446" s="196" t="s">
        <v>4582</v>
      </c>
      <c r="D446" s="195" t="s">
        <v>3714</v>
      </c>
      <c r="E446" s="217">
        <v>200000</v>
      </c>
      <c r="F446" s="216">
        <f>E446/1000000</f>
        <v>0.2</v>
      </c>
      <c r="G446" s="217"/>
      <c r="H446" s="148" t="s">
        <v>1770</v>
      </c>
      <c r="I446" s="92"/>
      <c r="J446" s="92"/>
      <c r="K446" s="92"/>
      <c r="L446" s="92"/>
      <c r="M446" s="92"/>
      <c r="N446" s="92"/>
      <c r="O446" s="92"/>
      <c r="P446" s="92"/>
      <c r="Q446" s="92"/>
      <c r="R446" s="92"/>
    </row>
    <row r="447" spans="1:18" ht="12.75" customHeight="1" x14ac:dyDescent="0.2">
      <c r="A447" s="195"/>
      <c r="B447" s="232"/>
      <c r="C447" s="196"/>
      <c r="D447" s="195"/>
      <c r="E447" s="218"/>
      <c r="F447" s="216"/>
      <c r="G447" s="218"/>
      <c r="H447" s="148" t="s">
        <v>1771</v>
      </c>
      <c r="I447" s="92"/>
      <c r="J447" s="92"/>
      <c r="K447" s="92"/>
      <c r="L447" s="92"/>
      <c r="M447" s="92"/>
      <c r="N447" s="92"/>
      <c r="O447" s="92"/>
      <c r="P447" s="92"/>
      <c r="Q447" s="92"/>
      <c r="R447" s="92"/>
    </row>
    <row r="448" spans="1:18" ht="12.75" customHeight="1" x14ac:dyDescent="0.2">
      <c r="A448" s="195">
        <v>218</v>
      </c>
      <c r="B448" s="232" t="s">
        <v>3558</v>
      </c>
      <c r="C448" s="196" t="s">
        <v>4583</v>
      </c>
      <c r="D448" s="195" t="s">
        <v>3714</v>
      </c>
      <c r="E448" s="217">
        <v>500000</v>
      </c>
      <c r="F448" s="216">
        <f>E448/1000000</f>
        <v>0.5</v>
      </c>
      <c r="G448" s="217"/>
      <c r="H448" s="148" t="s">
        <v>1770</v>
      </c>
      <c r="I448" s="92"/>
      <c r="J448" s="92"/>
      <c r="K448" s="92"/>
      <c r="L448" s="92"/>
      <c r="M448" s="92"/>
      <c r="N448" s="92"/>
      <c r="O448" s="92"/>
      <c r="P448" s="92"/>
      <c r="Q448" s="92"/>
      <c r="R448" s="92"/>
    </row>
    <row r="449" spans="1:18" ht="12.75" customHeight="1" x14ac:dyDescent="0.2">
      <c r="A449" s="195"/>
      <c r="B449" s="232"/>
      <c r="C449" s="196"/>
      <c r="D449" s="195"/>
      <c r="E449" s="218"/>
      <c r="F449" s="216"/>
      <c r="G449" s="218"/>
      <c r="H449" s="148" t="s">
        <v>1771</v>
      </c>
      <c r="I449" s="92"/>
      <c r="J449" s="92"/>
      <c r="K449" s="92"/>
      <c r="L449" s="92"/>
      <c r="M449" s="92"/>
      <c r="N449" s="92"/>
      <c r="O449" s="92"/>
      <c r="P449" s="92"/>
      <c r="Q449" s="92"/>
      <c r="R449" s="92"/>
    </row>
    <row r="450" spans="1:18" ht="12.75" customHeight="1" x14ac:dyDescent="0.2">
      <c r="A450" s="195">
        <v>219</v>
      </c>
      <c r="B450" s="232" t="s">
        <v>3561</v>
      </c>
      <c r="C450" s="196" t="s">
        <v>4584</v>
      </c>
      <c r="D450" s="195" t="s">
        <v>3714</v>
      </c>
      <c r="E450" s="217">
        <v>200000</v>
      </c>
      <c r="F450" s="216">
        <f>E450/1000000</f>
        <v>0.2</v>
      </c>
      <c r="G450" s="217"/>
      <c r="H450" s="148" t="s">
        <v>1770</v>
      </c>
      <c r="I450" s="92"/>
      <c r="J450" s="92"/>
      <c r="K450" s="92"/>
      <c r="L450" s="92"/>
      <c r="M450" s="92"/>
      <c r="N450" s="92"/>
      <c r="O450" s="92"/>
      <c r="P450" s="92"/>
      <c r="Q450" s="92"/>
      <c r="R450" s="92"/>
    </row>
    <row r="451" spans="1:18" ht="12.75" customHeight="1" x14ac:dyDescent="0.2">
      <c r="A451" s="195"/>
      <c r="B451" s="232"/>
      <c r="C451" s="196"/>
      <c r="D451" s="195"/>
      <c r="E451" s="218"/>
      <c r="F451" s="216"/>
      <c r="G451" s="218"/>
      <c r="H451" s="148" t="s">
        <v>1771</v>
      </c>
      <c r="I451" s="92"/>
      <c r="J451" s="92"/>
      <c r="K451" s="92"/>
      <c r="L451" s="92"/>
      <c r="M451" s="92"/>
      <c r="N451" s="92"/>
      <c r="O451" s="92"/>
      <c r="P451" s="92"/>
      <c r="Q451" s="92"/>
      <c r="R451" s="92"/>
    </row>
    <row r="452" spans="1:18" ht="12.75" customHeight="1" x14ac:dyDescent="0.2">
      <c r="A452" s="195">
        <v>220</v>
      </c>
      <c r="B452" s="232" t="s">
        <v>3754</v>
      </c>
      <c r="C452" s="196" t="s">
        <v>4585</v>
      </c>
      <c r="D452" s="195" t="s">
        <v>3714</v>
      </c>
      <c r="E452" s="217">
        <v>600000</v>
      </c>
      <c r="F452" s="216">
        <f>E452/1000000</f>
        <v>0.6</v>
      </c>
      <c r="G452" s="217"/>
      <c r="H452" s="148" t="s">
        <v>1770</v>
      </c>
      <c r="I452" s="92"/>
      <c r="J452" s="92"/>
      <c r="K452" s="92"/>
      <c r="L452" s="92"/>
      <c r="M452" s="92"/>
      <c r="N452" s="92"/>
      <c r="O452" s="92"/>
      <c r="P452" s="92"/>
      <c r="Q452" s="92"/>
      <c r="R452" s="92"/>
    </row>
    <row r="453" spans="1:18" ht="12.75" customHeight="1" x14ac:dyDescent="0.2">
      <c r="A453" s="195"/>
      <c r="B453" s="232"/>
      <c r="C453" s="196"/>
      <c r="D453" s="195"/>
      <c r="E453" s="218"/>
      <c r="F453" s="216"/>
      <c r="G453" s="218"/>
      <c r="H453" s="148" t="s">
        <v>1771</v>
      </c>
      <c r="I453" s="92"/>
      <c r="J453" s="92"/>
      <c r="K453" s="92"/>
      <c r="L453" s="92"/>
      <c r="M453" s="92"/>
      <c r="N453" s="92"/>
      <c r="O453" s="92"/>
      <c r="P453" s="92"/>
      <c r="Q453" s="92"/>
      <c r="R453" s="92"/>
    </row>
    <row r="454" spans="1:18" ht="12.75" customHeight="1" x14ac:dyDescent="0.2">
      <c r="A454" s="195">
        <v>221</v>
      </c>
      <c r="B454" s="232" t="s">
        <v>4602</v>
      </c>
      <c r="C454" s="196" t="s">
        <v>4586</v>
      </c>
      <c r="D454" s="195" t="s">
        <v>3714</v>
      </c>
      <c r="E454" s="217">
        <v>100000</v>
      </c>
      <c r="F454" s="216">
        <f>E454/1000000</f>
        <v>0.1</v>
      </c>
      <c r="G454" s="217"/>
      <c r="H454" s="148" t="s">
        <v>1770</v>
      </c>
      <c r="I454" s="92"/>
      <c r="J454" s="92"/>
      <c r="K454" s="92"/>
      <c r="L454" s="92"/>
      <c r="M454" s="92"/>
      <c r="N454" s="92"/>
      <c r="O454" s="92"/>
      <c r="P454" s="92"/>
      <c r="Q454" s="92"/>
      <c r="R454" s="92"/>
    </row>
    <row r="455" spans="1:18" ht="12.75" customHeight="1" x14ac:dyDescent="0.2">
      <c r="A455" s="195"/>
      <c r="B455" s="232"/>
      <c r="C455" s="196"/>
      <c r="D455" s="195"/>
      <c r="E455" s="218"/>
      <c r="F455" s="216"/>
      <c r="G455" s="218"/>
      <c r="H455" s="148" t="s">
        <v>1771</v>
      </c>
      <c r="I455" s="92"/>
      <c r="J455" s="92"/>
      <c r="K455" s="92"/>
      <c r="L455" s="92"/>
      <c r="M455" s="92"/>
      <c r="N455" s="92"/>
      <c r="O455" s="92"/>
      <c r="P455" s="92"/>
      <c r="Q455" s="92"/>
      <c r="R455" s="92"/>
    </row>
    <row r="456" spans="1:18" ht="13.5" customHeight="1" x14ac:dyDescent="0.2">
      <c r="A456" s="195">
        <v>222</v>
      </c>
      <c r="B456" s="232" t="s">
        <v>4603</v>
      </c>
      <c r="C456" s="196" t="s">
        <v>4587</v>
      </c>
      <c r="D456" s="195" t="s">
        <v>3714</v>
      </c>
      <c r="E456" s="217">
        <v>200000</v>
      </c>
      <c r="F456" s="216">
        <f>E456/1000000</f>
        <v>0.2</v>
      </c>
      <c r="G456" s="217"/>
      <c r="H456" s="148" t="s">
        <v>1770</v>
      </c>
      <c r="I456" s="92"/>
      <c r="J456" s="92"/>
      <c r="K456" s="92"/>
      <c r="L456" s="92"/>
      <c r="M456" s="92"/>
      <c r="N456" s="92"/>
      <c r="O456" s="92"/>
      <c r="P456" s="92"/>
      <c r="Q456" s="92"/>
      <c r="R456" s="92"/>
    </row>
    <row r="457" spans="1:18" ht="13.5" customHeight="1" x14ac:dyDescent="0.2">
      <c r="A457" s="195"/>
      <c r="B457" s="232"/>
      <c r="C457" s="196"/>
      <c r="D457" s="195"/>
      <c r="E457" s="218"/>
      <c r="F457" s="216"/>
      <c r="G457" s="218"/>
      <c r="H457" s="148" t="s">
        <v>1771</v>
      </c>
      <c r="I457" s="92"/>
      <c r="J457" s="92"/>
      <c r="K457" s="92"/>
      <c r="L457" s="92"/>
      <c r="M457" s="92"/>
      <c r="N457" s="92"/>
      <c r="O457" s="92"/>
      <c r="P457" s="92"/>
      <c r="Q457" s="92"/>
      <c r="R457" s="92"/>
    </row>
    <row r="458" spans="1:18" ht="12.75" customHeight="1" x14ac:dyDescent="0.2">
      <c r="A458" s="195">
        <v>223</v>
      </c>
      <c r="B458" s="232" t="s">
        <v>3239</v>
      </c>
      <c r="C458" s="196" t="s">
        <v>4588</v>
      </c>
      <c r="D458" s="195" t="s">
        <v>3714</v>
      </c>
      <c r="E458" s="217">
        <v>100000</v>
      </c>
      <c r="F458" s="216">
        <f>E458/1000000</f>
        <v>0.1</v>
      </c>
      <c r="G458" s="217"/>
      <c r="H458" s="148" t="s">
        <v>1770</v>
      </c>
      <c r="I458" s="92"/>
      <c r="J458" s="92"/>
      <c r="K458" s="92"/>
      <c r="L458" s="92"/>
      <c r="M458" s="92"/>
      <c r="N458" s="92"/>
      <c r="O458" s="92"/>
      <c r="P458" s="92"/>
      <c r="Q458" s="92"/>
      <c r="R458" s="92"/>
    </row>
    <row r="459" spans="1:18" ht="12.75" customHeight="1" x14ac:dyDescent="0.2">
      <c r="A459" s="195"/>
      <c r="B459" s="232"/>
      <c r="C459" s="196"/>
      <c r="D459" s="195"/>
      <c r="E459" s="218"/>
      <c r="F459" s="216"/>
      <c r="G459" s="218"/>
      <c r="H459" s="148" t="s">
        <v>1771</v>
      </c>
      <c r="I459" s="92"/>
      <c r="J459" s="92"/>
      <c r="K459" s="92"/>
      <c r="L459" s="92"/>
      <c r="M459" s="92"/>
      <c r="N459" s="92"/>
      <c r="O459" s="92"/>
      <c r="P459" s="92"/>
      <c r="Q459" s="92"/>
      <c r="R459" s="92"/>
    </row>
    <row r="460" spans="1:18" ht="12.75" customHeight="1" x14ac:dyDescent="0.2">
      <c r="A460" s="195">
        <v>224</v>
      </c>
      <c r="B460" s="232" t="s">
        <v>4604</v>
      </c>
      <c r="C460" s="196" t="s">
        <v>4589</v>
      </c>
      <c r="D460" s="195" t="s">
        <v>3714</v>
      </c>
      <c r="E460" s="217">
        <v>100000</v>
      </c>
      <c r="F460" s="216">
        <f>E460/1000000</f>
        <v>0.1</v>
      </c>
      <c r="G460" s="217"/>
      <c r="H460" s="148" t="s">
        <v>1770</v>
      </c>
      <c r="I460" s="92"/>
      <c r="J460" s="92"/>
      <c r="K460" s="92"/>
      <c r="L460" s="92"/>
      <c r="M460" s="92"/>
      <c r="N460" s="92"/>
      <c r="O460" s="92"/>
      <c r="P460" s="92"/>
      <c r="Q460" s="92"/>
      <c r="R460" s="92"/>
    </row>
    <row r="461" spans="1:18" ht="12.75" customHeight="1" x14ac:dyDescent="0.2">
      <c r="A461" s="195"/>
      <c r="B461" s="232"/>
      <c r="C461" s="196"/>
      <c r="D461" s="195"/>
      <c r="E461" s="218"/>
      <c r="F461" s="216"/>
      <c r="G461" s="218"/>
      <c r="H461" s="148" t="s">
        <v>1771</v>
      </c>
      <c r="I461" s="92"/>
      <c r="J461" s="92"/>
      <c r="K461" s="92"/>
      <c r="L461" s="92"/>
      <c r="M461" s="92"/>
      <c r="N461" s="92"/>
      <c r="O461" s="92"/>
      <c r="P461" s="92"/>
      <c r="Q461" s="92"/>
      <c r="R461" s="92"/>
    </row>
    <row r="462" spans="1:18" ht="12.75" customHeight="1" x14ac:dyDescent="0.2">
      <c r="A462" s="195">
        <v>225</v>
      </c>
      <c r="B462" s="232" t="s">
        <v>4605</v>
      </c>
      <c r="C462" s="196" t="s">
        <v>4590</v>
      </c>
      <c r="D462" s="195" t="s">
        <v>3714</v>
      </c>
      <c r="E462" s="217">
        <v>100000</v>
      </c>
      <c r="F462" s="216">
        <f>E462/1000000</f>
        <v>0.1</v>
      </c>
      <c r="G462" s="217"/>
      <c r="H462" s="148" t="s">
        <v>1770</v>
      </c>
      <c r="I462" s="92"/>
      <c r="J462" s="92"/>
      <c r="K462" s="92"/>
      <c r="L462" s="92"/>
      <c r="M462" s="92"/>
      <c r="N462" s="92"/>
      <c r="O462" s="92"/>
      <c r="P462" s="92"/>
      <c r="Q462" s="92"/>
      <c r="R462" s="92"/>
    </row>
    <row r="463" spans="1:18" ht="12.75" customHeight="1" x14ac:dyDescent="0.2">
      <c r="A463" s="195"/>
      <c r="B463" s="232"/>
      <c r="C463" s="196"/>
      <c r="D463" s="195"/>
      <c r="E463" s="218"/>
      <c r="F463" s="216"/>
      <c r="G463" s="218"/>
      <c r="H463" s="148" t="s">
        <v>1771</v>
      </c>
      <c r="I463" s="92"/>
      <c r="J463" s="92"/>
      <c r="K463" s="92"/>
      <c r="L463" s="92"/>
      <c r="M463" s="92"/>
      <c r="N463" s="92"/>
      <c r="O463" s="92"/>
      <c r="P463" s="92"/>
      <c r="Q463" s="92"/>
      <c r="R463" s="92"/>
    </row>
    <row r="464" spans="1:18" ht="12.75" customHeight="1" x14ac:dyDescent="0.2">
      <c r="A464" s="195">
        <v>226</v>
      </c>
      <c r="B464" s="232" t="s">
        <v>4606</v>
      </c>
      <c r="C464" s="196" t="s">
        <v>4591</v>
      </c>
      <c r="D464" s="195" t="s">
        <v>3714</v>
      </c>
      <c r="E464" s="217">
        <v>100000</v>
      </c>
      <c r="F464" s="216">
        <f>E464/1000000</f>
        <v>0.1</v>
      </c>
      <c r="G464" s="217"/>
      <c r="H464" s="148" t="s">
        <v>1770</v>
      </c>
      <c r="I464" s="92"/>
      <c r="J464" s="92"/>
      <c r="K464" s="92"/>
      <c r="L464" s="92"/>
      <c r="M464" s="92"/>
      <c r="N464" s="92"/>
      <c r="O464" s="92"/>
      <c r="P464" s="92"/>
      <c r="Q464" s="92"/>
      <c r="R464" s="92"/>
    </row>
    <row r="465" spans="1:18" ht="12.75" customHeight="1" x14ac:dyDescent="0.2">
      <c r="A465" s="195"/>
      <c r="B465" s="232"/>
      <c r="C465" s="196"/>
      <c r="D465" s="195"/>
      <c r="E465" s="218"/>
      <c r="F465" s="216"/>
      <c r="G465" s="218"/>
      <c r="H465" s="148" t="s">
        <v>1771</v>
      </c>
      <c r="I465" s="92"/>
      <c r="J465" s="92"/>
      <c r="K465" s="92"/>
      <c r="L465" s="92"/>
      <c r="M465" s="92"/>
      <c r="N465" s="92"/>
      <c r="O465" s="92"/>
      <c r="P465" s="92"/>
      <c r="Q465" s="92"/>
      <c r="R465" s="92"/>
    </row>
    <row r="466" spans="1:18" ht="12.75" customHeight="1" x14ac:dyDescent="0.2">
      <c r="A466" s="195">
        <v>227</v>
      </c>
      <c r="B466" s="232" t="s">
        <v>4607</v>
      </c>
      <c r="C466" s="196" t="s">
        <v>4296</v>
      </c>
      <c r="D466" s="195" t="s">
        <v>3714</v>
      </c>
      <c r="E466" s="217">
        <v>1200000</v>
      </c>
      <c r="F466" s="216">
        <f>E466/1000000</f>
        <v>1.2</v>
      </c>
      <c r="G466" s="217"/>
      <c r="H466" s="148" t="s">
        <v>1770</v>
      </c>
      <c r="I466" s="92"/>
      <c r="J466" s="92"/>
      <c r="K466" s="92"/>
      <c r="L466" s="92"/>
      <c r="M466" s="92"/>
      <c r="N466" s="92"/>
      <c r="O466" s="92"/>
      <c r="P466" s="92"/>
      <c r="Q466" s="92"/>
      <c r="R466" s="92"/>
    </row>
    <row r="467" spans="1:18" ht="12.75" customHeight="1" x14ac:dyDescent="0.2">
      <c r="A467" s="195"/>
      <c r="B467" s="232"/>
      <c r="C467" s="196"/>
      <c r="D467" s="195"/>
      <c r="E467" s="218"/>
      <c r="F467" s="216"/>
      <c r="G467" s="218"/>
      <c r="H467" s="148" t="s">
        <v>1771</v>
      </c>
      <c r="I467" s="92"/>
      <c r="J467" s="92"/>
      <c r="K467" s="92"/>
      <c r="L467" s="92"/>
      <c r="M467" s="92"/>
      <c r="N467" s="92"/>
      <c r="O467" s="92"/>
      <c r="P467" s="92"/>
      <c r="Q467" s="92"/>
      <c r="R467" s="92"/>
    </row>
    <row r="468" spans="1:18" ht="12.75" customHeight="1" x14ac:dyDescent="0.2">
      <c r="A468" s="195">
        <v>228</v>
      </c>
      <c r="B468" s="232" t="s">
        <v>3749</v>
      </c>
      <c r="C468" s="196" t="s">
        <v>4592</v>
      </c>
      <c r="D468" s="195" t="s">
        <v>3714</v>
      </c>
      <c r="E468" s="217">
        <v>800000</v>
      </c>
      <c r="F468" s="216">
        <f>E468/1000000</f>
        <v>0.8</v>
      </c>
      <c r="G468" s="217"/>
      <c r="H468" s="148" t="s">
        <v>1770</v>
      </c>
      <c r="I468" s="92"/>
      <c r="J468" s="92"/>
      <c r="K468" s="92"/>
      <c r="L468" s="92"/>
      <c r="M468" s="92"/>
      <c r="N468" s="92"/>
      <c r="O468" s="92"/>
      <c r="P468" s="92"/>
      <c r="Q468" s="92"/>
      <c r="R468" s="92"/>
    </row>
    <row r="469" spans="1:18" ht="12.75" customHeight="1" x14ac:dyDescent="0.2">
      <c r="A469" s="195"/>
      <c r="B469" s="232"/>
      <c r="C469" s="196"/>
      <c r="D469" s="195"/>
      <c r="E469" s="218"/>
      <c r="F469" s="216"/>
      <c r="G469" s="218"/>
      <c r="H469" s="148" t="s">
        <v>1771</v>
      </c>
      <c r="I469" s="92"/>
      <c r="J469" s="92"/>
      <c r="K469" s="92"/>
      <c r="L469" s="92"/>
      <c r="M469" s="92"/>
      <c r="N469" s="92"/>
      <c r="O469" s="92"/>
      <c r="P469" s="92"/>
      <c r="Q469" s="92"/>
      <c r="R469" s="92"/>
    </row>
    <row r="470" spans="1:18" ht="12.75" customHeight="1" x14ac:dyDescent="0.2">
      <c r="A470" s="195">
        <v>229</v>
      </c>
      <c r="B470" s="232" t="s">
        <v>4608</v>
      </c>
      <c r="C470" s="196" t="s">
        <v>4593</v>
      </c>
      <c r="D470" s="195" t="s">
        <v>3714</v>
      </c>
      <c r="E470" s="217">
        <v>200000</v>
      </c>
      <c r="F470" s="216">
        <f>E470/1000000</f>
        <v>0.2</v>
      </c>
      <c r="G470" s="217"/>
      <c r="H470" s="148" t="s">
        <v>1770</v>
      </c>
      <c r="I470" s="92"/>
      <c r="J470" s="92"/>
      <c r="K470" s="92"/>
      <c r="L470" s="92"/>
      <c r="M470" s="92"/>
      <c r="N470" s="92"/>
      <c r="O470" s="92"/>
      <c r="P470" s="92"/>
      <c r="Q470" s="92"/>
      <c r="R470" s="92"/>
    </row>
    <row r="471" spans="1:18" ht="12.75" customHeight="1" x14ac:dyDescent="0.2">
      <c r="A471" s="195"/>
      <c r="B471" s="232"/>
      <c r="C471" s="196"/>
      <c r="D471" s="195"/>
      <c r="E471" s="218"/>
      <c r="F471" s="216"/>
      <c r="G471" s="218"/>
      <c r="H471" s="148" t="s">
        <v>1771</v>
      </c>
      <c r="I471" s="92"/>
      <c r="J471" s="92"/>
      <c r="K471" s="92"/>
      <c r="L471" s="92"/>
      <c r="M471" s="92"/>
      <c r="N471" s="92"/>
      <c r="O471" s="92"/>
      <c r="P471" s="92"/>
      <c r="Q471" s="92"/>
      <c r="R471" s="92"/>
    </row>
    <row r="472" spans="1:18" ht="12.75" customHeight="1" x14ac:dyDescent="0.2">
      <c r="A472" s="195">
        <v>230</v>
      </c>
      <c r="B472" s="232" t="s">
        <v>4609</v>
      </c>
      <c r="C472" s="196" t="s">
        <v>4594</v>
      </c>
      <c r="D472" s="195" t="s">
        <v>3714</v>
      </c>
      <c r="E472" s="217">
        <v>100000</v>
      </c>
      <c r="F472" s="216">
        <f>E472/1000000</f>
        <v>0.1</v>
      </c>
      <c r="G472" s="217"/>
      <c r="H472" s="148" t="s">
        <v>1770</v>
      </c>
      <c r="I472" s="92"/>
      <c r="J472" s="92"/>
      <c r="K472" s="92"/>
      <c r="L472" s="92"/>
      <c r="M472" s="92"/>
      <c r="N472" s="92"/>
      <c r="O472" s="92"/>
      <c r="P472" s="92"/>
      <c r="Q472" s="92"/>
      <c r="R472" s="92"/>
    </row>
    <row r="473" spans="1:18" ht="12.75" customHeight="1" x14ac:dyDescent="0.2">
      <c r="A473" s="195"/>
      <c r="B473" s="232"/>
      <c r="C473" s="196"/>
      <c r="D473" s="195"/>
      <c r="E473" s="218"/>
      <c r="F473" s="216"/>
      <c r="G473" s="218"/>
      <c r="H473" s="148" t="s">
        <v>1771</v>
      </c>
      <c r="I473" s="92"/>
      <c r="J473" s="92"/>
      <c r="K473" s="92"/>
      <c r="L473" s="92"/>
      <c r="M473" s="92"/>
      <c r="N473" s="92"/>
      <c r="O473" s="92"/>
      <c r="P473" s="92"/>
      <c r="Q473" s="92"/>
      <c r="R473" s="92"/>
    </row>
    <row r="474" spans="1:18" ht="12.75" customHeight="1" x14ac:dyDescent="0.2">
      <c r="A474" s="195">
        <v>231</v>
      </c>
      <c r="B474" s="232" t="s">
        <v>3224</v>
      </c>
      <c r="C474" s="196" t="s">
        <v>4595</v>
      </c>
      <c r="D474" s="195" t="s">
        <v>3714</v>
      </c>
      <c r="E474" s="217">
        <v>50000</v>
      </c>
      <c r="F474" s="216">
        <f>E474/1000000</f>
        <v>0.05</v>
      </c>
      <c r="G474" s="217"/>
      <c r="H474" s="148" t="s">
        <v>1770</v>
      </c>
      <c r="I474" s="92"/>
      <c r="J474" s="92"/>
      <c r="K474" s="92"/>
      <c r="L474" s="92"/>
      <c r="M474" s="92"/>
      <c r="N474" s="92"/>
      <c r="O474" s="92"/>
      <c r="P474" s="92"/>
      <c r="Q474" s="92"/>
      <c r="R474" s="92"/>
    </row>
    <row r="475" spans="1:18" ht="12.75" customHeight="1" x14ac:dyDescent="0.2">
      <c r="A475" s="195"/>
      <c r="B475" s="232"/>
      <c r="C475" s="196"/>
      <c r="D475" s="195"/>
      <c r="E475" s="218"/>
      <c r="F475" s="216"/>
      <c r="G475" s="218"/>
      <c r="H475" s="148" t="s">
        <v>1771</v>
      </c>
      <c r="I475" s="92"/>
      <c r="J475" s="92"/>
      <c r="K475" s="92"/>
      <c r="L475" s="92"/>
      <c r="M475" s="92"/>
      <c r="N475" s="92"/>
      <c r="O475" s="92"/>
      <c r="P475" s="92"/>
      <c r="Q475" s="92"/>
      <c r="R475" s="92"/>
    </row>
    <row r="476" spans="1:18" ht="12.75" customHeight="1" x14ac:dyDescent="0.2">
      <c r="A476" s="195">
        <v>232</v>
      </c>
      <c r="B476" s="232" t="s">
        <v>4610</v>
      </c>
      <c r="C476" s="196" t="s">
        <v>4596</v>
      </c>
      <c r="D476" s="195" t="s">
        <v>3714</v>
      </c>
      <c r="E476" s="217">
        <v>50000</v>
      </c>
      <c r="F476" s="216">
        <f>E476/1000000</f>
        <v>0.05</v>
      </c>
      <c r="G476" s="217"/>
      <c r="H476" s="148" t="s">
        <v>1770</v>
      </c>
      <c r="I476" s="92"/>
      <c r="J476" s="92"/>
      <c r="K476" s="92"/>
      <c r="L476" s="92"/>
      <c r="M476" s="92"/>
      <c r="N476" s="92"/>
      <c r="O476" s="92"/>
      <c r="P476" s="92"/>
      <c r="Q476" s="92"/>
      <c r="R476" s="92"/>
    </row>
    <row r="477" spans="1:18" ht="12.75" customHeight="1" x14ac:dyDescent="0.2">
      <c r="A477" s="195"/>
      <c r="B477" s="232"/>
      <c r="C477" s="196"/>
      <c r="D477" s="195"/>
      <c r="E477" s="218"/>
      <c r="F477" s="216"/>
      <c r="G477" s="218"/>
      <c r="H477" s="148" t="s">
        <v>1771</v>
      </c>
      <c r="I477" s="92"/>
      <c r="J477" s="92"/>
      <c r="K477" s="92"/>
      <c r="L477" s="92"/>
      <c r="M477" s="92"/>
      <c r="N477" s="92"/>
      <c r="O477" s="92"/>
      <c r="P477" s="92"/>
      <c r="Q477" s="92"/>
      <c r="R477" s="92"/>
    </row>
    <row r="478" spans="1:18" ht="12.75" customHeight="1" x14ac:dyDescent="0.2">
      <c r="A478" s="195">
        <v>233</v>
      </c>
      <c r="B478" s="232" t="s">
        <v>3555</v>
      </c>
      <c r="C478" s="196" t="s">
        <v>4611</v>
      </c>
      <c r="D478" s="195" t="s">
        <v>3714</v>
      </c>
      <c r="E478" s="217">
        <v>100000</v>
      </c>
      <c r="F478" s="216">
        <f>E478/1000000</f>
        <v>0.1</v>
      </c>
      <c r="G478" s="217"/>
      <c r="H478" s="148" t="s">
        <v>1770</v>
      </c>
      <c r="I478" s="92"/>
      <c r="J478" s="92"/>
      <c r="K478" s="92"/>
      <c r="L478" s="92"/>
      <c r="M478" s="92"/>
      <c r="N478" s="92"/>
      <c r="O478" s="92"/>
      <c r="P478" s="92"/>
      <c r="Q478" s="92"/>
      <c r="R478" s="92"/>
    </row>
    <row r="479" spans="1:18" ht="12.75" customHeight="1" x14ac:dyDescent="0.2">
      <c r="A479" s="195"/>
      <c r="B479" s="232"/>
      <c r="C479" s="196"/>
      <c r="D479" s="195"/>
      <c r="E479" s="218"/>
      <c r="F479" s="216"/>
      <c r="G479" s="218"/>
      <c r="H479" s="148" t="s">
        <v>1771</v>
      </c>
      <c r="I479" s="92"/>
      <c r="J479" s="92"/>
      <c r="K479" s="92"/>
      <c r="L479" s="92"/>
      <c r="M479" s="92"/>
      <c r="N479" s="92"/>
      <c r="O479" s="92"/>
      <c r="P479" s="92"/>
      <c r="Q479" s="92"/>
      <c r="R479" s="92"/>
    </row>
    <row r="480" spans="1:18" ht="12.75" customHeight="1" x14ac:dyDescent="0.2">
      <c r="A480" s="195">
        <v>234</v>
      </c>
      <c r="B480" s="232" t="s">
        <v>3635</v>
      </c>
      <c r="C480" s="196" t="s">
        <v>4612</v>
      </c>
      <c r="D480" s="195" t="s">
        <v>3714</v>
      </c>
      <c r="E480" s="217">
        <v>200000</v>
      </c>
      <c r="F480" s="216">
        <f>E480/1000000</f>
        <v>0.2</v>
      </c>
      <c r="G480" s="217"/>
      <c r="H480" s="148" t="s">
        <v>1770</v>
      </c>
      <c r="I480" s="92"/>
      <c r="J480" s="92"/>
      <c r="K480" s="92"/>
      <c r="L480" s="92"/>
      <c r="M480" s="92"/>
      <c r="N480" s="92"/>
      <c r="O480" s="92"/>
      <c r="P480" s="92"/>
      <c r="Q480" s="92"/>
      <c r="R480" s="92"/>
    </row>
    <row r="481" spans="1:18" ht="12.75" customHeight="1" x14ac:dyDescent="0.2">
      <c r="A481" s="195"/>
      <c r="B481" s="232"/>
      <c r="C481" s="196"/>
      <c r="D481" s="195"/>
      <c r="E481" s="218"/>
      <c r="F481" s="216"/>
      <c r="G481" s="218"/>
      <c r="H481" s="148" t="s">
        <v>1771</v>
      </c>
      <c r="I481" s="92"/>
      <c r="J481" s="92"/>
      <c r="K481" s="92"/>
      <c r="L481" s="92"/>
      <c r="M481" s="92"/>
      <c r="N481" s="92"/>
      <c r="O481" s="92"/>
      <c r="P481" s="92"/>
      <c r="Q481" s="92"/>
      <c r="R481" s="92"/>
    </row>
    <row r="482" spans="1:18" ht="12.75" customHeight="1" x14ac:dyDescent="0.2">
      <c r="A482" s="195">
        <v>235</v>
      </c>
      <c r="B482" s="232" t="s">
        <v>4636</v>
      </c>
      <c r="C482" s="196" t="s">
        <v>4613</v>
      </c>
      <c r="D482" s="195" t="s">
        <v>3714</v>
      </c>
      <c r="E482" s="217">
        <v>100000</v>
      </c>
      <c r="F482" s="216">
        <f>E482/1000000</f>
        <v>0.1</v>
      </c>
      <c r="G482" s="217"/>
      <c r="H482" s="148" t="s">
        <v>1770</v>
      </c>
      <c r="I482" s="92"/>
      <c r="J482" s="92"/>
      <c r="K482" s="92"/>
      <c r="L482" s="92"/>
      <c r="M482" s="92"/>
      <c r="N482" s="92"/>
      <c r="O482" s="92"/>
      <c r="P482" s="92"/>
      <c r="Q482" s="92"/>
      <c r="R482" s="92"/>
    </row>
    <row r="483" spans="1:18" ht="12.75" customHeight="1" x14ac:dyDescent="0.2">
      <c r="A483" s="195"/>
      <c r="B483" s="232"/>
      <c r="C483" s="196"/>
      <c r="D483" s="195"/>
      <c r="E483" s="218"/>
      <c r="F483" s="216"/>
      <c r="G483" s="218"/>
      <c r="H483" s="148" t="s">
        <v>1771</v>
      </c>
      <c r="I483" s="92"/>
      <c r="J483" s="92"/>
      <c r="K483" s="92"/>
      <c r="L483" s="92"/>
      <c r="M483" s="92"/>
      <c r="N483" s="92"/>
      <c r="O483" s="92"/>
      <c r="P483" s="92"/>
      <c r="Q483" s="92"/>
      <c r="R483" s="92"/>
    </row>
    <row r="484" spans="1:18" ht="12.75" customHeight="1" x14ac:dyDescent="0.2">
      <c r="A484" s="195">
        <v>236</v>
      </c>
      <c r="B484" s="232" t="s">
        <v>4637</v>
      </c>
      <c r="C484" s="196" t="s">
        <v>4614</v>
      </c>
      <c r="D484" s="195" t="s">
        <v>3714</v>
      </c>
      <c r="E484" s="217">
        <v>100000</v>
      </c>
      <c r="F484" s="216">
        <f>E484/1000000</f>
        <v>0.1</v>
      </c>
      <c r="G484" s="217"/>
      <c r="H484" s="148" t="s">
        <v>1770</v>
      </c>
      <c r="I484" s="92"/>
      <c r="J484" s="92"/>
      <c r="K484" s="92"/>
      <c r="L484" s="92"/>
      <c r="M484" s="92"/>
      <c r="N484" s="92"/>
      <c r="O484" s="92"/>
      <c r="P484" s="92"/>
      <c r="Q484" s="92"/>
      <c r="R484" s="92"/>
    </row>
    <row r="485" spans="1:18" ht="12.75" customHeight="1" x14ac:dyDescent="0.2">
      <c r="A485" s="195"/>
      <c r="B485" s="232"/>
      <c r="C485" s="196"/>
      <c r="D485" s="195"/>
      <c r="E485" s="218"/>
      <c r="F485" s="216"/>
      <c r="G485" s="218"/>
      <c r="H485" s="148" t="s">
        <v>1771</v>
      </c>
      <c r="I485" s="92"/>
      <c r="J485" s="92"/>
      <c r="K485" s="92"/>
      <c r="L485" s="92"/>
      <c r="M485" s="92"/>
      <c r="N485" s="92"/>
      <c r="O485" s="92"/>
      <c r="P485" s="92"/>
      <c r="Q485" s="92"/>
      <c r="R485" s="92"/>
    </row>
    <row r="486" spans="1:18" ht="12.75" customHeight="1" x14ac:dyDescent="0.2">
      <c r="A486" s="195">
        <v>237</v>
      </c>
      <c r="B486" s="232" t="s">
        <v>3554</v>
      </c>
      <c r="C486" s="196" t="s">
        <v>4615</v>
      </c>
      <c r="D486" s="195" t="s">
        <v>3714</v>
      </c>
      <c r="E486" s="217">
        <v>200000</v>
      </c>
      <c r="F486" s="216">
        <f>E486/1000000</f>
        <v>0.2</v>
      </c>
      <c r="G486" s="217"/>
      <c r="H486" s="148" t="s">
        <v>1770</v>
      </c>
      <c r="I486" s="92"/>
      <c r="J486" s="92"/>
      <c r="K486" s="92"/>
      <c r="L486" s="92"/>
      <c r="M486" s="92"/>
      <c r="N486" s="92"/>
      <c r="O486" s="92"/>
      <c r="P486" s="92"/>
      <c r="Q486" s="92"/>
      <c r="R486" s="92"/>
    </row>
    <row r="487" spans="1:18" ht="12.75" customHeight="1" x14ac:dyDescent="0.2">
      <c r="A487" s="195"/>
      <c r="B487" s="232"/>
      <c r="C487" s="196"/>
      <c r="D487" s="195"/>
      <c r="E487" s="218"/>
      <c r="F487" s="216"/>
      <c r="G487" s="218"/>
      <c r="H487" s="148" t="s">
        <v>1771</v>
      </c>
      <c r="I487" s="92"/>
      <c r="J487" s="92"/>
      <c r="K487" s="92"/>
      <c r="L487" s="92"/>
      <c r="M487" s="92"/>
      <c r="N487" s="92"/>
      <c r="O487" s="92"/>
      <c r="P487" s="92"/>
      <c r="Q487" s="92"/>
      <c r="R487" s="92"/>
    </row>
    <row r="488" spans="1:18" ht="12.75" customHeight="1" x14ac:dyDescent="0.2">
      <c r="A488" s="195">
        <v>238</v>
      </c>
      <c r="B488" s="232" t="s">
        <v>3189</v>
      </c>
      <c r="C488" s="196" t="s">
        <v>4616</v>
      </c>
      <c r="D488" s="195" t="s">
        <v>3714</v>
      </c>
      <c r="E488" s="217">
        <v>200000</v>
      </c>
      <c r="F488" s="216">
        <f>E488/1000000</f>
        <v>0.2</v>
      </c>
      <c r="G488" s="217"/>
      <c r="H488" s="148" t="s">
        <v>1770</v>
      </c>
      <c r="I488" s="92"/>
      <c r="J488" s="92"/>
      <c r="K488" s="92"/>
      <c r="L488" s="92"/>
      <c r="M488" s="92"/>
      <c r="N488" s="92"/>
      <c r="O488" s="92"/>
      <c r="P488" s="92"/>
      <c r="Q488" s="92"/>
      <c r="R488" s="92"/>
    </row>
    <row r="489" spans="1:18" ht="12.75" customHeight="1" x14ac:dyDescent="0.2">
      <c r="A489" s="195"/>
      <c r="B489" s="232"/>
      <c r="C489" s="196"/>
      <c r="D489" s="195"/>
      <c r="E489" s="218"/>
      <c r="F489" s="216"/>
      <c r="G489" s="218"/>
      <c r="H489" s="148" t="s">
        <v>1771</v>
      </c>
      <c r="I489" s="92"/>
      <c r="J489" s="92"/>
      <c r="K489" s="92"/>
      <c r="L489" s="92"/>
      <c r="M489" s="92"/>
      <c r="N489" s="92"/>
      <c r="O489" s="92"/>
      <c r="P489" s="92"/>
      <c r="Q489" s="92"/>
      <c r="R489" s="92"/>
    </row>
    <row r="490" spans="1:18" ht="12.75" customHeight="1" x14ac:dyDescent="0.2">
      <c r="A490" s="195">
        <v>239</v>
      </c>
      <c r="B490" s="232" t="s">
        <v>3226</v>
      </c>
      <c r="C490" s="196" t="s">
        <v>4617</v>
      </c>
      <c r="D490" s="195" t="s">
        <v>3714</v>
      </c>
      <c r="E490" s="217">
        <v>100000</v>
      </c>
      <c r="F490" s="216">
        <f>E490/1000000</f>
        <v>0.1</v>
      </c>
      <c r="G490" s="217"/>
      <c r="H490" s="148" t="s">
        <v>1770</v>
      </c>
      <c r="I490" s="92"/>
      <c r="J490" s="92"/>
      <c r="K490" s="92"/>
      <c r="L490" s="92"/>
      <c r="M490" s="92"/>
      <c r="N490" s="92"/>
      <c r="O490" s="92"/>
      <c r="P490" s="92"/>
      <c r="Q490" s="92"/>
      <c r="R490" s="92"/>
    </row>
    <row r="491" spans="1:18" ht="12.75" customHeight="1" x14ac:dyDescent="0.2">
      <c r="A491" s="195"/>
      <c r="B491" s="232"/>
      <c r="C491" s="196"/>
      <c r="D491" s="195"/>
      <c r="E491" s="218"/>
      <c r="F491" s="216"/>
      <c r="G491" s="218"/>
      <c r="H491" s="148" t="s">
        <v>1771</v>
      </c>
      <c r="I491" s="92"/>
      <c r="J491" s="92"/>
      <c r="K491" s="92"/>
      <c r="L491" s="92"/>
      <c r="M491" s="92"/>
      <c r="N491" s="92"/>
      <c r="O491" s="92"/>
      <c r="P491" s="92"/>
      <c r="Q491" s="92"/>
      <c r="R491" s="92"/>
    </row>
    <row r="492" spans="1:18" ht="12.75" customHeight="1" x14ac:dyDescent="0.2">
      <c r="A492" s="195">
        <v>240</v>
      </c>
      <c r="B492" s="232" t="s">
        <v>4638</v>
      </c>
      <c r="C492" s="196" t="s">
        <v>4618</v>
      </c>
      <c r="D492" s="195" t="s">
        <v>3714</v>
      </c>
      <c r="E492" s="217">
        <v>100000</v>
      </c>
      <c r="F492" s="216">
        <f>E492/1000000</f>
        <v>0.1</v>
      </c>
      <c r="G492" s="217"/>
      <c r="H492" s="148" t="s">
        <v>1770</v>
      </c>
      <c r="I492" s="92"/>
      <c r="J492" s="92"/>
      <c r="K492" s="92"/>
      <c r="L492" s="92"/>
      <c r="M492" s="92"/>
      <c r="N492" s="92"/>
      <c r="O492" s="92"/>
      <c r="P492" s="92"/>
      <c r="Q492" s="92"/>
      <c r="R492" s="92"/>
    </row>
    <row r="493" spans="1:18" ht="12.75" customHeight="1" x14ac:dyDescent="0.2">
      <c r="A493" s="195"/>
      <c r="B493" s="232"/>
      <c r="C493" s="196"/>
      <c r="D493" s="195"/>
      <c r="E493" s="218"/>
      <c r="F493" s="216"/>
      <c r="G493" s="218"/>
      <c r="H493" s="148" t="s">
        <v>1771</v>
      </c>
      <c r="I493" s="92"/>
      <c r="J493" s="92"/>
      <c r="K493" s="92"/>
      <c r="L493" s="92"/>
      <c r="M493" s="92"/>
      <c r="N493" s="92"/>
      <c r="O493" s="92"/>
      <c r="P493" s="92"/>
      <c r="Q493" s="92"/>
      <c r="R493" s="92"/>
    </row>
    <row r="494" spans="1:18" ht="12.75" customHeight="1" x14ac:dyDescent="0.2">
      <c r="A494" s="195">
        <v>241</v>
      </c>
      <c r="B494" s="232" t="s">
        <v>3750</v>
      </c>
      <c r="C494" s="196" t="s">
        <v>4619</v>
      </c>
      <c r="D494" s="195" t="s">
        <v>3714</v>
      </c>
      <c r="E494" s="217">
        <v>300000</v>
      </c>
      <c r="F494" s="216">
        <f>E494/1000000</f>
        <v>0.3</v>
      </c>
      <c r="G494" s="217"/>
      <c r="H494" s="148" t="s">
        <v>1770</v>
      </c>
      <c r="I494" s="92"/>
      <c r="J494" s="92"/>
      <c r="K494" s="92"/>
      <c r="L494" s="92"/>
      <c r="M494" s="92"/>
      <c r="N494" s="92"/>
      <c r="O494" s="92"/>
      <c r="P494" s="92"/>
      <c r="Q494" s="92"/>
      <c r="R494" s="92"/>
    </row>
    <row r="495" spans="1:18" ht="12.75" customHeight="1" x14ac:dyDescent="0.2">
      <c r="A495" s="195"/>
      <c r="B495" s="232"/>
      <c r="C495" s="196"/>
      <c r="D495" s="195"/>
      <c r="E495" s="218"/>
      <c r="F495" s="216"/>
      <c r="G495" s="218"/>
      <c r="H495" s="148" t="s">
        <v>1771</v>
      </c>
      <c r="I495" s="92"/>
      <c r="J495" s="92"/>
      <c r="K495" s="92"/>
      <c r="L495" s="92"/>
      <c r="M495" s="92"/>
      <c r="N495" s="92"/>
      <c r="O495" s="92"/>
      <c r="P495" s="92"/>
      <c r="Q495" s="92"/>
      <c r="R495" s="92"/>
    </row>
    <row r="496" spans="1:18" ht="12.75" customHeight="1" x14ac:dyDescent="0.2">
      <c r="A496" s="195">
        <v>242</v>
      </c>
      <c r="B496" s="232" t="s">
        <v>3668</v>
      </c>
      <c r="C496" s="196" t="s">
        <v>4620</v>
      </c>
      <c r="D496" s="195" t="s">
        <v>3714</v>
      </c>
      <c r="E496" s="217">
        <v>400000</v>
      </c>
      <c r="F496" s="216">
        <f>E496/1000000</f>
        <v>0.4</v>
      </c>
      <c r="G496" s="217"/>
      <c r="H496" s="148" t="s">
        <v>1770</v>
      </c>
      <c r="I496" s="92"/>
      <c r="J496" s="92"/>
      <c r="K496" s="92"/>
      <c r="L496" s="92"/>
      <c r="M496" s="92"/>
      <c r="N496" s="92"/>
      <c r="O496" s="92"/>
      <c r="P496" s="92"/>
      <c r="Q496" s="92"/>
      <c r="R496" s="92"/>
    </row>
    <row r="497" spans="1:18" ht="12.75" customHeight="1" x14ac:dyDescent="0.2">
      <c r="A497" s="195"/>
      <c r="B497" s="232"/>
      <c r="C497" s="196"/>
      <c r="D497" s="195"/>
      <c r="E497" s="218"/>
      <c r="F497" s="216"/>
      <c r="G497" s="218"/>
      <c r="H497" s="148" t="s">
        <v>1771</v>
      </c>
      <c r="I497" s="92"/>
      <c r="J497" s="92"/>
      <c r="K497" s="92"/>
      <c r="L497" s="92"/>
      <c r="M497" s="92"/>
      <c r="N497" s="92"/>
      <c r="O497" s="92"/>
      <c r="P497" s="92"/>
      <c r="Q497" s="92"/>
      <c r="R497" s="92"/>
    </row>
    <row r="498" spans="1:18" ht="12.75" customHeight="1" x14ac:dyDescent="0.2">
      <c r="A498" s="195">
        <v>243</v>
      </c>
      <c r="B498" s="232" t="s">
        <v>3231</v>
      </c>
      <c r="C498" s="196" t="s">
        <v>4621</v>
      </c>
      <c r="D498" s="195" t="s">
        <v>3714</v>
      </c>
      <c r="E498" s="217">
        <v>100000</v>
      </c>
      <c r="F498" s="216">
        <f>E498/1000000</f>
        <v>0.1</v>
      </c>
      <c r="G498" s="217"/>
      <c r="H498" s="148" t="s">
        <v>1770</v>
      </c>
      <c r="I498" s="92"/>
      <c r="J498" s="92"/>
      <c r="K498" s="92"/>
      <c r="L498" s="92"/>
      <c r="M498" s="92"/>
      <c r="N498" s="92"/>
      <c r="O498" s="92"/>
      <c r="P498" s="92"/>
      <c r="Q498" s="92"/>
      <c r="R498" s="92"/>
    </row>
    <row r="499" spans="1:18" ht="12.75" customHeight="1" x14ac:dyDescent="0.2">
      <c r="A499" s="195"/>
      <c r="B499" s="232"/>
      <c r="C499" s="196"/>
      <c r="D499" s="195"/>
      <c r="E499" s="218"/>
      <c r="F499" s="216"/>
      <c r="G499" s="218"/>
      <c r="H499" s="148" t="s">
        <v>1771</v>
      </c>
      <c r="I499" s="92"/>
      <c r="J499" s="92"/>
      <c r="K499" s="92"/>
      <c r="L499" s="92"/>
      <c r="M499" s="92"/>
      <c r="N499" s="92"/>
      <c r="O499" s="92"/>
      <c r="P499" s="92"/>
      <c r="Q499" s="92"/>
      <c r="R499" s="92"/>
    </row>
    <row r="500" spans="1:18" ht="12.75" customHeight="1" x14ac:dyDescent="0.2">
      <c r="A500" s="195">
        <v>244</v>
      </c>
      <c r="B500" s="232" t="s">
        <v>3752</v>
      </c>
      <c r="C500" s="196" t="s">
        <v>4622</v>
      </c>
      <c r="D500" s="195" t="s">
        <v>3714</v>
      </c>
      <c r="E500" s="217">
        <v>300000</v>
      </c>
      <c r="F500" s="216">
        <f>E500/1000000</f>
        <v>0.3</v>
      </c>
      <c r="G500" s="217"/>
      <c r="H500" s="148" t="s">
        <v>1770</v>
      </c>
      <c r="I500" s="92"/>
      <c r="J500" s="92"/>
      <c r="K500" s="92"/>
      <c r="L500" s="92"/>
      <c r="M500" s="92"/>
      <c r="N500" s="92"/>
      <c r="O500" s="92"/>
      <c r="P500" s="92"/>
      <c r="Q500" s="92"/>
      <c r="R500" s="92"/>
    </row>
    <row r="501" spans="1:18" ht="12.75" customHeight="1" x14ac:dyDescent="0.2">
      <c r="A501" s="195"/>
      <c r="B501" s="232"/>
      <c r="C501" s="196"/>
      <c r="D501" s="195"/>
      <c r="E501" s="218"/>
      <c r="F501" s="216"/>
      <c r="G501" s="218"/>
      <c r="H501" s="148" t="s">
        <v>1771</v>
      </c>
      <c r="I501" s="92"/>
      <c r="J501" s="92"/>
      <c r="K501" s="92"/>
      <c r="L501" s="92"/>
      <c r="M501" s="92"/>
      <c r="N501" s="92"/>
      <c r="O501" s="92"/>
      <c r="P501" s="92"/>
      <c r="Q501" s="92"/>
      <c r="R501" s="92"/>
    </row>
    <row r="502" spans="1:18" ht="12.75" customHeight="1" x14ac:dyDescent="0.2">
      <c r="A502" s="195">
        <v>245</v>
      </c>
      <c r="B502" s="232" t="s">
        <v>4639</v>
      </c>
      <c r="C502" s="196" t="s">
        <v>4623</v>
      </c>
      <c r="D502" s="195" t="s">
        <v>3714</v>
      </c>
      <c r="E502" s="217">
        <v>100000</v>
      </c>
      <c r="F502" s="216">
        <f>E502/1000000</f>
        <v>0.1</v>
      </c>
      <c r="G502" s="217"/>
      <c r="H502" s="148" t="s">
        <v>1770</v>
      </c>
      <c r="I502" s="92"/>
      <c r="J502" s="92"/>
      <c r="K502" s="92"/>
      <c r="L502" s="92"/>
      <c r="M502" s="92"/>
      <c r="N502" s="92"/>
      <c r="O502" s="92"/>
      <c r="P502" s="92"/>
      <c r="Q502" s="92"/>
      <c r="R502" s="92"/>
    </row>
    <row r="503" spans="1:18" ht="12.75" customHeight="1" x14ac:dyDescent="0.2">
      <c r="A503" s="195"/>
      <c r="B503" s="232"/>
      <c r="C503" s="196"/>
      <c r="D503" s="195"/>
      <c r="E503" s="218"/>
      <c r="F503" s="216"/>
      <c r="G503" s="218"/>
      <c r="H503" s="148" t="s">
        <v>1771</v>
      </c>
      <c r="I503" s="92"/>
      <c r="J503" s="92"/>
      <c r="K503" s="92"/>
      <c r="L503" s="92"/>
      <c r="M503" s="92"/>
      <c r="N503" s="92"/>
      <c r="O503" s="92"/>
      <c r="P503" s="92"/>
      <c r="Q503" s="92"/>
      <c r="R503" s="92"/>
    </row>
    <row r="504" spans="1:18" ht="12.75" customHeight="1" x14ac:dyDescent="0.2">
      <c r="A504" s="195">
        <v>246</v>
      </c>
      <c r="B504" s="232" t="s">
        <v>4640</v>
      </c>
      <c r="C504" s="196" t="s">
        <v>4624</v>
      </c>
      <c r="D504" s="195" t="s">
        <v>3714</v>
      </c>
      <c r="E504" s="217">
        <v>100000</v>
      </c>
      <c r="F504" s="216">
        <f>E504/1000000</f>
        <v>0.1</v>
      </c>
      <c r="G504" s="217"/>
      <c r="H504" s="148" t="s">
        <v>1770</v>
      </c>
      <c r="I504" s="92"/>
      <c r="J504" s="92"/>
      <c r="K504" s="92"/>
      <c r="L504" s="92"/>
      <c r="M504" s="92"/>
      <c r="N504" s="92"/>
      <c r="O504" s="92"/>
      <c r="P504" s="92"/>
      <c r="Q504" s="92"/>
      <c r="R504" s="92"/>
    </row>
    <row r="505" spans="1:18" ht="12.75" customHeight="1" x14ac:dyDescent="0.2">
      <c r="A505" s="195"/>
      <c r="B505" s="232"/>
      <c r="C505" s="196"/>
      <c r="D505" s="195"/>
      <c r="E505" s="218"/>
      <c r="F505" s="216"/>
      <c r="G505" s="218"/>
      <c r="H505" s="148" t="s">
        <v>1771</v>
      </c>
      <c r="I505" s="92"/>
      <c r="J505" s="92"/>
      <c r="K505" s="92"/>
      <c r="L505" s="92"/>
      <c r="M505" s="92"/>
      <c r="N505" s="92"/>
      <c r="O505" s="92"/>
      <c r="P505" s="92"/>
      <c r="Q505" s="92"/>
      <c r="R505" s="92"/>
    </row>
    <row r="506" spans="1:18" ht="12.75" customHeight="1" x14ac:dyDescent="0.2">
      <c r="A506" s="195">
        <v>247</v>
      </c>
      <c r="B506" s="232" t="s">
        <v>4641</v>
      </c>
      <c r="C506" s="196" t="s">
        <v>4625</v>
      </c>
      <c r="D506" s="195" t="s">
        <v>3714</v>
      </c>
      <c r="E506" s="217">
        <v>100000</v>
      </c>
      <c r="F506" s="216">
        <f>E506/1000000</f>
        <v>0.1</v>
      </c>
      <c r="G506" s="217"/>
      <c r="H506" s="148" t="s">
        <v>1770</v>
      </c>
      <c r="I506" s="92"/>
      <c r="J506" s="92"/>
      <c r="K506" s="92"/>
      <c r="L506" s="92"/>
      <c r="M506" s="92"/>
      <c r="N506" s="92"/>
      <c r="O506" s="92"/>
      <c r="P506" s="92"/>
      <c r="Q506" s="92"/>
      <c r="R506" s="92"/>
    </row>
    <row r="507" spans="1:18" ht="12.75" customHeight="1" x14ac:dyDescent="0.2">
      <c r="A507" s="195"/>
      <c r="B507" s="232"/>
      <c r="C507" s="196"/>
      <c r="D507" s="195"/>
      <c r="E507" s="218"/>
      <c r="F507" s="216"/>
      <c r="G507" s="218"/>
      <c r="H507" s="148" t="s">
        <v>1771</v>
      </c>
      <c r="I507" s="92"/>
      <c r="J507" s="92"/>
      <c r="K507" s="92"/>
      <c r="L507" s="92"/>
      <c r="M507" s="92"/>
      <c r="N507" s="92"/>
      <c r="O507" s="92"/>
      <c r="P507" s="92"/>
      <c r="Q507" s="92"/>
      <c r="R507" s="92"/>
    </row>
    <row r="508" spans="1:18" ht="12.75" customHeight="1" x14ac:dyDescent="0.2">
      <c r="A508" s="195">
        <v>248</v>
      </c>
      <c r="B508" s="232" t="s">
        <v>3553</v>
      </c>
      <c r="C508" s="196" t="s">
        <v>4626</v>
      </c>
      <c r="D508" s="195" t="s">
        <v>3714</v>
      </c>
      <c r="E508" s="217">
        <v>200000</v>
      </c>
      <c r="F508" s="216">
        <f>E508/1000000</f>
        <v>0.2</v>
      </c>
      <c r="G508" s="217"/>
      <c r="H508" s="148" t="s">
        <v>1770</v>
      </c>
      <c r="I508" s="92"/>
      <c r="J508" s="92"/>
      <c r="K508" s="92"/>
      <c r="L508" s="92"/>
      <c r="M508" s="92"/>
      <c r="N508" s="92"/>
      <c r="O508" s="92"/>
      <c r="P508" s="92"/>
      <c r="Q508" s="92"/>
      <c r="R508" s="92"/>
    </row>
    <row r="509" spans="1:18" ht="12.75" customHeight="1" x14ac:dyDescent="0.2">
      <c r="A509" s="195"/>
      <c r="B509" s="232"/>
      <c r="C509" s="196"/>
      <c r="D509" s="195"/>
      <c r="E509" s="218"/>
      <c r="F509" s="216"/>
      <c r="G509" s="218"/>
      <c r="H509" s="148" t="s">
        <v>1771</v>
      </c>
      <c r="I509" s="92"/>
      <c r="J509" s="92"/>
      <c r="K509" s="92"/>
      <c r="L509" s="92"/>
      <c r="M509" s="92"/>
      <c r="N509" s="92"/>
      <c r="O509" s="92"/>
      <c r="P509" s="92"/>
      <c r="Q509" s="92"/>
      <c r="R509" s="92"/>
    </row>
    <row r="510" spans="1:18" ht="12.75" customHeight="1" x14ac:dyDescent="0.2">
      <c r="A510" s="195">
        <v>249</v>
      </c>
      <c r="B510" s="232" t="s">
        <v>3230</v>
      </c>
      <c r="C510" s="196" t="s">
        <v>4627</v>
      </c>
      <c r="D510" s="195" t="s">
        <v>3714</v>
      </c>
      <c r="E510" s="217">
        <v>100000</v>
      </c>
      <c r="F510" s="216">
        <f>E510/1000000</f>
        <v>0.1</v>
      </c>
      <c r="G510" s="217"/>
      <c r="H510" s="148" t="s">
        <v>1770</v>
      </c>
      <c r="I510" s="92"/>
      <c r="J510" s="92"/>
      <c r="K510" s="92"/>
      <c r="L510" s="92"/>
      <c r="M510" s="92"/>
      <c r="N510" s="92"/>
      <c r="O510" s="92"/>
      <c r="P510" s="92"/>
      <c r="Q510" s="92"/>
      <c r="R510" s="92"/>
    </row>
    <row r="511" spans="1:18" ht="12.75" customHeight="1" x14ac:dyDescent="0.2">
      <c r="A511" s="195"/>
      <c r="B511" s="232"/>
      <c r="C511" s="196"/>
      <c r="D511" s="195"/>
      <c r="E511" s="218"/>
      <c r="F511" s="216"/>
      <c r="G511" s="218"/>
      <c r="H511" s="148" t="s">
        <v>1771</v>
      </c>
      <c r="I511" s="92"/>
      <c r="J511" s="92"/>
      <c r="K511" s="92"/>
      <c r="L511" s="92"/>
      <c r="M511" s="92"/>
      <c r="N511" s="92"/>
      <c r="O511" s="92"/>
      <c r="P511" s="92"/>
      <c r="Q511" s="92"/>
      <c r="R511" s="92"/>
    </row>
    <row r="512" spans="1:18" ht="12.75" customHeight="1" x14ac:dyDescent="0.2">
      <c r="A512" s="195">
        <v>250</v>
      </c>
      <c r="B512" s="232" t="s">
        <v>3849</v>
      </c>
      <c r="C512" s="196" t="s">
        <v>4628</v>
      </c>
      <c r="D512" s="195" t="s">
        <v>3714</v>
      </c>
      <c r="E512" s="217">
        <v>200000</v>
      </c>
      <c r="F512" s="216">
        <f>E512/1000000</f>
        <v>0.2</v>
      </c>
      <c r="G512" s="217"/>
      <c r="H512" s="148" t="s">
        <v>1770</v>
      </c>
      <c r="I512" s="92"/>
      <c r="J512" s="92"/>
      <c r="K512" s="92"/>
      <c r="L512" s="92"/>
      <c r="M512" s="92"/>
      <c r="N512" s="92"/>
      <c r="O512" s="92"/>
      <c r="P512" s="92"/>
      <c r="Q512" s="92"/>
      <c r="R512" s="92"/>
    </row>
    <row r="513" spans="1:18" ht="12.75" customHeight="1" x14ac:dyDescent="0.2">
      <c r="A513" s="195"/>
      <c r="B513" s="232"/>
      <c r="C513" s="196"/>
      <c r="D513" s="195"/>
      <c r="E513" s="218"/>
      <c r="F513" s="216"/>
      <c r="G513" s="218"/>
      <c r="H513" s="148" t="s">
        <v>1771</v>
      </c>
      <c r="I513" s="92"/>
      <c r="J513" s="92"/>
      <c r="K513" s="92"/>
      <c r="L513" s="92"/>
      <c r="M513" s="92"/>
      <c r="N513" s="92"/>
      <c r="O513" s="92"/>
      <c r="P513" s="92"/>
      <c r="Q513" s="92"/>
      <c r="R513" s="92"/>
    </row>
    <row r="514" spans="1:18" ht="12.75" customHeight="1" x14ac:dyDescent="0.2">
      <c r="A514" s="195">
        <v>251</v>
      </c>
      <c r="B514" s="232" t="s">
        <v>3228</v>
      </c>
      <c r="C514" s="196" t="s">
        <v>4629</v>
      </c>
      <c r="D514" s="195" t="s">
        <v>3714</v>
      </c>
      <c r="E514" s="217">
        <v>200000</v>
      </c>
      <c r="F514" s="216">
        <f>E514/1000000</f>
        <v>0.2</v>
      </c>
      <c r="G514" s="217"/>
      <c r="H514" s="148" t="s">
        <v>1770</v>
      </c>
      <c r="I514" s="92"/>
      <c r="J514" s="92"/>
      <c r="K514" s="92"/>
      <c r="L514" s="92"/>
      <c r="M514" s="92"/>
      <c r="N514" s="92"/>
      <c r="O514" s="92"/>
      <c r="P514" s="92"/>
      <c r="Q514" s="92"/>
      <c r="R514" s="92"/>
    </row>
    <row r="515" spans="1:18" ht="12.75" customHeight="1" x14ac:dyDescent="0.2">
      <c r="A515" s="195"/>
      <c r="B515" s="232"/>
      <c r="C515" s="196"/>
      <c r="D515" s="195"/>
      <c r="E515" s="218"/>
      <c r="F515" s="216"/>
      <c r="G515" s="218"/>
      <c r="H515" s="148" t="s">
        <v>1771</v>
      </c>
      <c r="I515" s="92"/>
      <c r="J515" s="92"/>
      <c r="K515" s="92"/>
      <c r="L515" s="92"/>
      <c r="M515" s="92"/>
      <c r="N515" s="92"/>
      <c r="O515" s="92"/>
      <c r="P515" s="92"/>
      <c r="Q515" s="92"/>
      <c r="R515" s="92"/>
    </row>
    <row r="516" spans="1:18" ht="12.75" customHeight="1" x14ac:dyDescent="0.2">
      <c r="A516" s="195">
        <v>252</v>
      </c>
      <c r="B516" s="232" t="s">
        <v>4642</v>
      </c>
      <c r="C516" s="196" t="s">
        <v>4630</v>
      </c>
      <c r="D516" s="195" t="s">
        <v>3714</v>
      </c>
      <c r="E516" s="217">
        <v>200000</v>
      </c>
      <c r="F516" s="216">
        <f>E516/1000000</f>
        <v>0.2</v>
      </c>
      <c r="G516" s="217"/>
      <c r="H516" s="148" t="s">
        <v>1770</v>
      </c>
      <c r="I516" s="92"/>
      <c r="J516" s="92"/>
      <c r="K516" s="92"/>
      <c r="L516" s="92"/>
      <c r="M516" s="92"/>
      <c r="N516" s="92"/>
      <c r="O516" s="92"/>
      <c r="P516" s="92"/>
      <c r="Q516" s="92"/>
      <c r="R516" s="92"/>
    </row>
    <row r="517" spans="1:18" ht="12.75" customHeight="1" x14ac:dyDescent="0.2">
      <c r="A517" s="195"/>
      <c r="B517" s="232"/>
      <c r="C517" s="196"/>
      <c r="D517" s="195"/>
      <c r="E517" s="218"/>
      <c r="F517" s="216"/>
      <c r="G517" s="218"/>
      <c r="H517" s="148" t="s">
        <v>1771</v>
      </c>
      <c r="I517" s="92"/>
      <c r="J517" s="92"/>
      <c r="K517" s="92"/>
      <c r="L517" s="92"/>
      <c r="M517" s="92"/>
      <c r="N517" s="92"/>
      <c r="O517" s="92"/>
      <c r="P517" s="92"/>
      <c r="Q517" s="92"/>
      <c r="R517" s="92"/>
    </row>
    <row r="518" spans="1:18" ht="12.75" customHeight="1" x14ac:dyDescent="0.2">
      <c r="A518" s="195">
        <v>253</v>
      </c>
      <c r="B518" s="232" t="s">
        <v>3751</v>
      </c>
      <c r="C518" s="196" t="s">
        <v>4631</v>
      </c>
      <c r="D518" s="195" t="s">
        <v>3714</v>
      </c>
      <c r="E518" s="217">
        <v>200000</v>
      </c>
      <c r="F518" s="216">
        <f>E518/1000000</f>
        <v>0.2</v>
      </c>
      <c r="G518" s="217"/>
      <c r="H518" s="148" t="s">
        <v>1770</v>
      </c>
      <c r="I518" s="92"/>
      <c r="J518" s="92"/>
      <c r="K518" s="92"/>
      <c r="L518" s="92"/>
      <c r="M518" s="92"/>
      <c r="N518" s="92"/>
      <c r="O518" s="92"/>
      <c r="P518" s="92"/>
      <c r="Q518" s="92"/>
      <c r="R518" s="92"/>
    </row>
    <row r="519" spans="1:18" ht="12.75" customHeight="1" x14ac:dyDescent="0.2">
      <c r="A519" s="195"/>
      <c r="B519" s="232"/>
      <c r="C519" s="196"/>
      <c r="D519" s="195"/>
      <c r="E519" s="218"/>
      <c r="F519" s="216"/>
      <c r="G519" s="218"/>
      <c r="H519" s="148" t="s">
        <v>1771</v>
      </c>
      <c r="I519" s="92"/>
      <c r="J519" s="92"/>
      <c r="K519" s="92"/>
      <c r="L519" s="92"/>
      <c r="M519" s="92"/>
      <c r="N519" s="92"/>
      <c r="O519" s="92"/>
      <c r="P519" s="92"/>
      <c r="Q519" s="92"/>
      <c r="R519" s="92"/>
    </row>
    <row r="520" spans="1:18" ht="12.75" customHeight="1" x14ac:dyDescent="0.2">
      <c r="A520" s="195">
        <v>254</v>
      </c>
      <c r="B520" s="232" t="s">
        <v>3229</v>
      </c>
      <c r="C520" s="196" t="s">
        <v>4632</v>
      </c>
      <c r="D520" s="195" t="s">
        <v>3714</v>
      </c>
      <c r="E520" s="217">
        <v>300000</v>
      </c>
      <c r="F520" s="216">
        <f>E520/1000000</f>
        <v>0.3</v>
      </c>
      <c r="G520" s="217"/>
      <c r="H520" s="148" t="s">
        <v>1770</v>
      </c>
      <c r="I520" s="92"/>
      <c r="J520" s="92"/>
      <c r="K520" s="92"/>
      <c r="L520" s="92"/>
      <c r="M520" s="92"/>
      <c r="N520" s="92"/>
      <c r="O520" s="92"/>
      <c r="P520" s="92"/>
      <c r="Q520" s="92"/>
      <c r="R520" s="92"/>
    </row>
    <row r="521" spans="1:18" ht="12.75" customHeight="1" x14ac:dyDescent="0.2">
      <c r="A521" s="195"/>
      <c r="B521" s="232"/>
      <c r="C521" s="196"/>
      <c r="D521" s="195"/>
      <c r="E521" s="218"/>
      <c r="F521" s="216"/>
      <c r="G521" s="218"/>
      <c r="H521" s="148" t="s">
        <v>1771</v>
      </c>
      <c r="I521" s="92"/>
      <c r="J521" s="92"/>
      <c r="K521" s="92"/>
      <c r="L521" s="92"/>
      <c r="M521" s="92"/>
      <c r="N521" s="92"/>
      <c r="O521" s="92"/>
      <c r="P521" s="92"/>
      <c r="Q521" s="92"/>
      <c r="R521" s="92"/>
    </row>
    <row r="522" spans="1:18" ht="12.75" customHeight="1" x14ac:dyDescent="0.2">
      <c r="A522" s="195">
        <v>255</v>
      </c>
      <c r="B522" s="232" t="s">
        <v>4643</v>
      </c>
      <c r="C522" s="196" t="s">
        <v>4633</v>
      </c>
      <c r="D522" s="195" t="s">
        <v>3714</v>
      </c>
      <c r="E522" s="217">
        <v>200000</v>
      </c>
      <c r="F522" s="216">
        <f>E522/1000000</f>
        <v>0.2</v>
      </c>
      <c r="G522" s="217"/>
      <c r="H522" s="148" t="s">
        <v>1770</v>
      </c>
      <c r="I522" s="92"/>
      <c r="J522" s="92"/>
      <c r="K522" s="92"/>
      <c r="L522" s="92"/>
      <c r="M522" s="92"/>
      <c r="N522" s="92"/>
      <c r="O522" s="92"/>
      <c r="P522" s="92"/>
      <c r="Q522" s="92"/>
      <c r="R522" s="92"/>
    </row>
    <row r="523" spans="1:18" ht="12.75" customHeight="1" x14ac:dyDescent="0.2">
      <c r="A523" s="195"/>
      <c r="B523" s="232"/>
      <c r="C523" s="196"/>
      <c r="D523" s="195"/>
      <c r="E523" s="218"/>
      <c r="F523" s="216"/>
      <c r="G523" s="218"/>
      <c r="H523" s="148" t="s">
        <v>1771</v>
      </c>
      <c r="I523" s="92"/>
      <c r="J523" s="92"/>
      <c r="K523" s="92"/>
      <c r="L523" s="92"/>
      <c r="M523" s="92"/>
      <c r="N523" s="92"/>
      <c r="O523" s="92"/>
      <c r="P523" s="92"/>
      <c r="Q523" s="92"/>
      <c r="R523" s="92"/>
    </row>
    <row r="524" spans="1:18" ht="12.75" customHeight="1" x14ac:dyDescent="0.2">
      <c r="A524" s="195">
        <v>256</v>
      </c>
      <c r="B524" s="232" t="s">
        <v>4644</v>
      </c>
      <c r="C524" s="196" t="s">
        <v>4634</v>
      </c>
      <c r="D524" s="195" t="s">
        <v>3714</v>
      </c>
      <c r="E524" s="217">
        <v>200000</v>
      </c>
      <c r="F524" s="216">
        <f>E524/1000000</f>
        <v>0.2</v>
      </c>
      <c r="G524" s="217"/>
      <c r="H524" s="148" t="s">
        <v>1770</v>
      </c>
      <c r="I524" s="92"/>
      <c r="J524" s="92"/>
      <c r="K524" s="92"/>
      <c r="L524" s="92"/>
      <c r="M524" s="92"/>
      <c r="N524" s="92"/>
      <c r="O524" s="92"/>
      <c r="P524" s="92"/>
      <c r="Q524" s="92"/>
      <c r="R524" s="92"/>
    </row>
    <row r="525" spans="1:18" ht="12.75" customHeight="1" x14ac:dyDescent="0.2">
      <c r="A525" s="195"/>
      <c r="B525" s="232"/>
      <c r="C525" s="196"/>
      <c r="D525" s="195"/>
      <c r="E525" s="218"/>
      <c r="F525" s="216"/>
      <c r="G525" s="218"/>
      <c r="H525" s="148" t="s">
        <v>1771</v>
      </c>
      <c r="I525" s="92"/>
      <c r="J525" s="92"/>
      <c r="K525" s="92"/>
      <c r="L525" s="92"/>
      <c r="M525" s="92"/>
      <c r="N525" s="92"/>
      <c r="O525" s="92"/>
      <c r="P525" s="92"/>
      <c r="Q525" s="92"/>
      <c r="R525" s="92"/>
    </row>
    <row r="526" spans="1:18" ht="12.75" customHeight="1" x14ac:dyDescent="0.2">
      <c r="A526" s="195">
        <v>257</v>
      </c>
      <c r="B526" s="232" t="s">
        <v>3227</v>
      </c>
      <c r="C526" s="196" t="s">
        <v>4635</v>
      </c>
      <c r="D526" s="195" t="s">
        <v>3714</v>
      </c>
      <c r="E526" s="217">
        <v>100000</v>
      </c>
      <c r="F526" s="216">
        <f>E526/1000000</f>
        <v>0.1</v>
      </c>
      <c r="G526" s="217"/>
      <c r="H526" s="148" t="s">
        <v>1770</v>
      </c>
      <c r="I526" s="92"/>
      <c r="J526" s="92"/>
      <c r="K526" s="92"/>
      <c r="L526" s="92"/>
      <c r="M526" s="92"/>
      <c r="N526" s="92"/>
      <c r="O526" s="92"/>
      <c r="P526" s="92"/>
      <c r="Q526" s="92"/>
      <c r="R526" s="92"/>
    </row>
    <row r="527" spans="1:18" ht="12.75" customHeight="1" x14ac:dyDescent="0.2">
      <c r="A527" s="195"/>
      <c r="B527" s="232"/>
      <c r="C527" s="196"/>
      <c r="D527" s="195"/>
      <c r="E527" s="218"/>
      <c r="F527" s="216"/>
      <c r="G527" s="218"/>
      <c r="H527" s="148" t="s">
        <v>1771</v>
      </c>
      <c r="I527" s="92"/>
      <c r="J527" s="92"/>
      <c r="K527" s="92"/>
      <c r="L527" s="92"/>
      <c r="M527" s="92"/>
      <c r="N527" s="92"/>
      <c r="O527" s="92"/>
      <c r="P527" s="92"/>
      <c r="Q527" s="92"/>
      <c r="R527" s="92"/>
    </row>
    <row r="528" spans="1:18" ht="12.75" customHeight="1" x14ac:dyDescent="0.2">
      <c r="A528" s="195">
        <v>258</v>
      </c>
      <c r="B528" s="232" t="s">
        <v>4671</v>
      </c>
      <c r="C528" s="196" t="s">
        <v>4645</v>
      </c>
      <c r="D528" s="195" t="s">
        <v>3714</v>
      </c>
      <c r="E528" s="217">
        <v>100000</v>
      </c>
      <c r="F528" s="216">
        <f>E528/1000000</f>
        <v>0.1</v>
      </c>
      <c r="G528" s="217"/>
      <c r="H528" s="148" t="s">
        <v>1770</v>
      </c>
      <c r="I528" s="92"/>
      <c r="J528" s="92"/>
      <c r="K528" s="92"/>
      <c r="L528" s="92"/>
      <c r="M528" s="92"/>
      <c r="N528" s="92"/>
      <c r="O528" s="92"/>
      <c r="P528" s="92"/>
      <c r="Q528" s="92"/>
      <c r="R528" s="92"/>
    </row>
    <row r="529" spans="1:18" ht="12.75" customHeight="1" x14ac:dyDescent="0.2">
      <c r="A529" s="195"/>
      <c r="B529" s="232"/>
      <c r="C529" s="196"/>
      <c r="D529" s="195"/>
      <c r="E529" s="218"/>
      <c r="F529" s="216"/>
      <c r="G529" s="218"/>
      <c r="H529" s="148" t="s">
        <v>1771</v>
      </c>
      <c r="I529" s="92"/>
      <c r="J529" s="92"/>
      <c r="K529" s="92"/>
      <c r="L529" s="92"/>
      <c r="M529" s="92"/>
      <c r="N529" s="92"/>
      <c r="O529" s="92"/>
      <c r="P529" s="92"/>
      <c r="Q529" s="92"/>
      <c r="R529" s="92"/>
    </row>
    <row r="530" spans="1:18" ht="12.75" customHeight="1" x14ac:dyDescent="0.2">
      <c r="A530" s="195">
        <v>259</v>
      </c>
      <c r="B530" s="232" t="s">
        <v>3233</v>
      </c>
      <c r="C530" s="196" t="s">
        <v>4646</v>
      </c>
      <c r="D530" s="195" t="s">
        <v>3714</v>
      </c>
      <c r="E530" s="217">
        <v>100000</v>
      </c>
      <c r="F530" s="216">
        <f>E530/1000000</f>
        <v>0.1</v>
      </c>
      <c r="G530" s="217"/>
      <c r="H530" s="148" t="s">
        <v>1770</v>
      </c>
      <c r="I530" s="92"/>
      <c r="J530" s="92"/>
      <c r="K530" s="92"/>
      <c r="L530" s="92"/>
      <c r="M530" s="92"/>
      <c r="N530" s="92"/>
      <c r="O530" s="92"/>
      <c r="P530" s="92"/>
      <c r="Q530" s="92"/>
      <c r="R530" s="92"/>
    </row>
    <row r="531" spans="1:18" ht="12.75" customHeight="1" x14ac:dyDescent="0.2">
      <c r="A531" s="195"/>
      <c r="B531" s="232"/>
      <c r="C531" s="196"/>
      <c r="D531" s="195"/>
      <c r="E531" s="218"/>
      <c r="F531" s="216"/>
      <c r="G531" s="218"/>
      <c r="H531" s="148" t="s">
        <v>1771</v>
      </c>
      <c r="I531" s="92"/>
      <c r="J531" s="92"/>
      <c r="K531" s="92"/>
      <c r="L531" s="92"/>
      <c r="M531" s="92"/>
      <c r="N531" s="92"/>
      <c r="O531" s="92"/>
      <c r="P531" s="92"/>
      <c r="Q531" s="92"/>
      <c r="R531" s="92"/>
    </row>
    <row r="532" spans="1:18" ht="12.75" customHeight="1" x14ac:dyDescent="0.2">
      <c r="A532" s="195">
        <v>260</v>
      </c>
      <c r="B532" s="232" t="s">
        <v>3866</v>
      </c>
      <c r="C532" s="196" t="s">
        <v>4647</v>
      </c>
      <c r="D532" s="195" t="s">
        <v>3714</v>
      </c>
      <c r="E532" s="217">
        <v>300000</v>
      </c>
      <c r="F532" s="216">
        <f>E532/1000000</f>
        <v>0.3</v>
      </c>
      <c r="G532" s="217"/>
      <c r="H532" s="148" t="s">
        <v>1770</v>
      </c>
      <c r="I532" s="92"/>
      <c r="J532" s="92"/>
      <c r="K532" s="92"/>
      <c r="L532" s="92"/>
      <c r="M532" s="92"/>
      <c r="N532" s="92"/>
      <c r="O532" s="92"/>
      <c r="P532" s="92"/>
      <c r="Q532" s="92"/>
      <c r="R532" s="92"/>
    </row>
    <row r="533" spans="1:18" ht="12.75" customHeight="1" x14ac:dyDescent="0.2">
      <c r="A533" s="195"/>
      <c r="B533" s="232"/>
      <c r="C533" s="196"/>
      <c r="D533" s="195"/>
      <c r="E533" s="218"/>
      <c r="F533" s="216"/>
      <c r="G533" s="218"/>
      <c r="H533" s="148" t="s">
        <v>1771</v>
      </c>
      <c r="I533" s="92"/>
      <c r="J533" s="92"/>
      <c r="K533" s="92"/>
      <c r="L533" s="92"/>
      <c r="M533" s="92"/>
      <c r="N533" s="92"/>
      <c r="O533" s="92"/>
      <c r="P533" s="92"/>
      <c r="Q533" s="92"/>
      <c r="R533" s="92"/>
    </row>
    <row r="534" spans="1:18" ht="12.75" customHeight="1" x14ac:dyDescent="0.2">
      <c r="A534" s="195">
        <v>261</v>
      </c>
      <c r="B534" s="232" t="s">
        <v>4672</v>
      </c>
      <c r="C534" s="196" t="s">
        <v>4648</v>
      </c>
      <c r="D534" s="195" t="s">
        <v>3714</v>
      </c>
      <c r="E534" s="217">
        <v>100000</v>
      </c>
      <c r="F534" s="216">
        <f>E534/1000000</f>
        <v>0.1</v>
      </c>
      <c r="G534" s="217"/>
      <c r="H534" s="148" t="s">
        <v>1770</v>
      </c>
      <c r="I534" s="92"/>
      <c r="J534" s="92"/>
      <c r="K534" s="92"/>
      <c r="L534" s="92"/>
      <c r="M534" s="92"/>
      <c r="N534" s="92"/>
      <c r="O534" s="92"/>
      <c r="P534" s="92"/>
      <c r="Q534" s="92"/>
      <c r="R534" s="92"/>
    </row>
    <row r="535" spans="1:18" ht="12.75" customHeight="1" x14ac:dyDescent="0.2">
      <c r="A535" s="195"/>
      <c r="B535" s="232"/>
      <c r="C535" s="196"/>
      <c r="D535" s="195"/>
      <c r="E535" s="218"/>
      <c r="F535" s="216"/>
      <c r="G535" s="218"/>
      <c r="H535" s="148" t="s">
        <v>1771</v>
      </c>
      <c r="I535" s="92"/>
      <c r="J535" s="92"/>
      <c r="K535" s="92"/>
      <c r="L535" s="92"/>
      <c r="M535" s="92"/>
      <c r="N535" s="92"/>
      <c r="O535" s="92"/>
      <c r="P535" s="92"/>
      <c r="Q535" s="92"/>
      <c r="R535" s="92"/>
    </row>
    <row r="536" spans="1:18" ht="12.75" customHeight="1" x14ac:dyDescent="0.2">
      <c r="A536" s="195">
        <v>262</v>
      </c>
      <c r="B536" s="232" t="s">
        <v>4673</v>
      </c>
      <c r="C536" s="196" t="s">
        <v>4649</v>
      </c>
      <c r="D536" s="195" t="s">
        <v>3714</v>
      </c>
      <c r="E536" s="217">
        <v>100000</v>
      </c>
      <c r="F536" s="216">
        <f>E536/1000000</f>
        <v>0.1</v>
      </c>
      <c r="G536" s="217"/>
      <c r="H536" s="148" t="s">
        <v>1770</v>
      </c>
      <c r="I536" s="92"/>
      <c r="J536" s="92"/>
      <c r="K536" s="92"/>
      <c r="L536" s="92"/>
      <c r="M536" s="92"/>
      <c r="N536" s="92"/>
      <c r="O536" s="92"/>
      <c r="P536" s="92"/>
      <c r="Q536" s="92"/>
      <c r="R536" s="92"/>
    </row>
    <row r="537" spans="1:18" ht="12.75" customHeight="1" x14ac:dyDescent="0.2">
      <c r="A537" s="195"/>
      <c r="B537" s="232"/>
      <c r="C537" s="196"/>
      <c r="D537" s="195"/>
      <c r="E537" s="218"/>
      <c r="F537" s="216"/>
      <c r="G537" s="218"/>
      <c r="H537" s="148" t="s">
        <v>1771</v>
      </c>
      <c r="I537" s="92"/>
      <c r="J537" s="92"/>
      <c r="K537" s="92"/>
      <c r="L537" s="92"/>
      <c r="M537" s="92"/>
      <c r="N537" s="92"/>
      <c r="O537" s="92"/>
      <c r="P537" s="92"/>
      <c r="Q537" s="92"/>
      <c r="R537" s="92"/>
    </row>
    <row r="538" spans="1:18" ht="12.75" customHeight="1" x14ac:dyDescent="0.2">
      <c r="A538" s="195">
        <v>263</v>
      </c>
      <c r="B538" s="232" t="s">
        <v>3190</v>
      </c>
      <c r="C538" s="196" t="s">
        <v>4650</v>
      </c>
      <c r="D538" s="195" t="s">
        <v>3714</v>
      </c>
      <c r="E538" s="217">
        <v>100000</v>
      </c>
      <c r="F538" s="216">
        <f>E538/1000000</f>
        <v>0.1</v>
      </c>
      <c r="G538" s="217"/>
      <c r="H538" s="148" t="s">
        <v>1770</v>
      </c>
      <c r="I538" s="92"/>
      <c r="J538" s="92"/>
      <c r="K538" s="92"/>
      <c r="L538" s="92"/>
      <c r="M538" s="92"/>
      <c r="N538" s="92"/>
      <c r="O538" s="92"/>
      <c r="P538" s="92"/>
      <c r="Q538" s="92"/>
      <c r="R538" s="92"/>
    </row>
    <row r="539" spans="1:18" ht="12.75" customHeight="1" x14ac:dyDescent="0.2">
      <c r="A539" s="195"/>
      <c r="B539" s="232"/>
      <c r="C539" s="196"/>
      <c r="D539" s="195"/>
      <c r="E539" s="218"/>
      <c r="F539" s="216"/>
      <c r="G539" s="218"/>
      <c r="H539" s="148" t="s">
        <v>1771</v>
      </c>
      <c r="I539" s="92"/>
      <c r="J539" s="92"/>
      <c r="K539" s="92"/>
      <c r="L539" s="92"/>
      <c r="M539" s="92"/>
      <c r="N539" s="92"/>
      <c r="O539" s="92"/>
      <c r="P539" s="92"/>
      <c r="Q539" s="92"/>
      <c r="R539" s="92"/>
    </row>
    <row r="540" spans="1:18" ht="12.75" customHeight="1" x14ac:dyDescent="0.2">
      <c r="A540" s="195">
        <v>264</v>
      </c>
      <c r="B540" s="232" t="s">
        <v>3236</v>
      </c>
      <c r="C540" s="196" t="s">
        <v>4651</v>
      </c>
      <c r="D540" s="195" t="s">
        <v>3714</v>
      </c>
      <c r="E540" s="217">
        <v>100000</v>
      </c>
      <c r="F540" s="216">
        <f>E540/1000000</f>
        <v>0.1</v>
      </c>
      <c r="G540" s="217"/>
      <c r="H540" s="148" t="s">
        <v>1770</v>
      </c>
      <c r="I540" s="92"/>
      <c r="J540" s="92"/>
      <c r="K540" s="92"/>
      <c r="L540" s="92"/>
      <c r="M540" s="92"/>
      <c r="N540" s="92"/>
      <c r="O540" s="92"/>
      <c r="P540" s="92"/>
      <c r="Q540" s="92"/>
      <c r="R540" s="92"/>
    </row>
    <row r="541" spans="1:18" ht="12.75" customHeight="1" x14ac:dyDescent="0.2">
      <c r="A541" s="195"/>
      <c r="B541" s="232"/>
      <c r="C541" s="196"/>
      <c r="D541" s="195"/>
      <c r="E541" s="218"/>
      <c r="F541" s="216"/>
      <c r="G541" s="218"/>
      <c r="H541" s="148" t="s">
        <v>1771</v>
      </c>
      <c r="I541" s="92"/>
      <c r="J541" s="92"/>
      <c r="K541" s="92"/>
      <c r="L541" s="92"/>
      <c r="M541" s="92"/>
      <c r="N541" s="92"/>
      <c r="O541" s="92"/>
      <c r="P541" s="92"/>
      <c r="Q541" s="92"/>
      <c r="R541" s="92"/>
    </row>
    <row r="542" spans="1:18" ht="12.75" customHeight="1" x14ac:dyDescent="0.2">
      <c r="A542" s="195">
        <v>265</v>
      </c>
      <c r="B542" s="232" t="s">
        <v>4257</v>
      </c>
      <c r="C542" s="196" t="s">
        <v>4652</v>
      </c>
      <c r="D542" s="195" t="s">
        <v>3714</v>
      </c>
      <c r="E542" s="217">
        <v>100000</v>
      </c>
      <c r="F542" s="216">
        <f>E542/1000000</f>
        <v>0.1</v>
      </c>
      <c r="G542" s="217"/>
      <c r="H542" s="148" t="s">
        <v>1770</v>
      </c>
      <c r="I542" s="92"/>
      <c r="J542" s="92"/>
      <c r="K542" s="92"/>
      <c r="L542" s="92"/>
      <c r="M542" s="92"/>
      <c r="N542" s="92"/>
      <c r="O542" s="92"/>
      <c r="P542" s="92"/>
      <c r="Q542" s="92"/>
      <c r="R542" s="92"/>
    </row>
    <row r="543" spans="1:18" ht="12.75" customHeight="1" x14ac:dyDescent="0.2">
      <c r="A543" s="195"/>
      <c r="B543" s="232"/>
      <c r="C543" s="196"/>
      <c r="D543" s="195"/>
      <c r="E543" s="218"/>
      <c r="F543" s="216"/>
      <c r="G543" s="218"/>
      <c r="H543" s="148" t="s">
        <v>1771</v>
      </c>
      <c r="I543" s="92"/>
      <c r="J543" s="92"/>
      <c r="K543" s="92"/>
      <c r="L543" s="92"/>
      <c r="M543" s="92"/>
      <c r="N543" s="92"/>
      <c r="O543" s="92"/>
      <c r="P543" s="92"/>
      <c r="Q543" s="92"/>
      <c r="R543" s="92"/>
    </row>
    <row r="544" spans="1:18" ht="12.75" customHeight="1" x14ac:dyDescent="0.2">
      <c r="A544" s="195">
        <v>266</v>
      </c>
      <c r="B544" s="232" t="s">
        <v>4674</v>
      </c>
      <c r="C544" s="196" t="s">
        <v>4653</v>
      </c>
      <c r="D544" s="195" t="s">
        <v>3714</v>
      </c>
      <c r="E544" s="217">
        <v>100000</v>
      </c>
      <c r="F544" s="216">
        <f>E544/1000000</f>
        <v>0.1</v>
      </c>
      <c r="G544" s="217"/>
      <c r="H544" s="148" t="s">
        <v>1770</v>
      </c>
      <c r="I544" s="92"/>
      <c r="J544" s="92"/>
      <c r="K544" s="92"/>
      <c r="L544" s="92"/>
      <c r="M544" s="92"/>
      <c r="N544" s="92"/>
      <c r="O544" s="92"/>
      <c r="P544" s="92"/>
      <c r="Q544" s="92"/>
      <c r="R544" s="92"/>
    </row>
    <row r="545" spans="1:18" ht="12.75" customHeight="1" x14ac:dyDescent="0.2">
      <c r="A545" s="195"/>
      <c r="B545" s="232"/>
      <c r="C545" s="196"/>
      <c r="D545" s="195"/>
      <c r="E545" s="218"/>
      <c r="F545" s="216"/>
      <c r="G545" s="218"/>
      <c r="H545" s="148" t="s">
        <v>1771</v>
      </c>
      <c r="I545" s="92"/>
      <c r="J545" s="92"/>
      <c r="K545" s="92"/>
      <c r="L545" s="92"/>
      <c r="M545" s="92"/>
      <c r="N545" s="92"/>
      <c r="O545" s="92"/>
      <c r="P545" s="92"/>
      <c r="Q545" s="92"/>
      <c r="R545" s="92"/>
    </row>
    <row r="546" spans="1:18" ht="12.75" customHeight="1" x14ac:dyDescent="0.2">
      <c r="A546" s="195">
        <v>267</v>
      </c>
      <c r="B546" s="232" t="s">
        <v>3557</v>
      </c>
      <c r="C546" s="196" t="s">
        <v>4654</v>
      </c>
      <c r="D546" s="195" t="s">
        <v>3714</v>
      </c>
      <c r="E546" s="217">
        <v>300000</v>
      </c>
      <c r="F546" s="216">
        <f>E546/1000000</f>
        <v>0.3</v>
      </c>
      <c r="G546" s="217"/>
      <c r="H546" s="148" t="s">
        <v>1770</v>
      </c>
      <c r="I546" s="92"/>
      <c r="J546" s="92"/>
      <c r="K546" s="92"/>
      <c r="L546" s="92"/>
      <c r="M546" s="92"/>
      <c r="N546" s="92"/>
      <c r="O546" s="92"/>
      <c r="P546" s="92"/>
      <c r="Q546" s="92"/>
      <c r="R546" s="92"/>
    </row>
    <row r="547" spans="1:18" ht="12.75" customHeight="1" x14ac:dyDescent="0.2">
      <c r="A547" s="195"/>
      <c r="B547" s="232"/>
      <c r="C547" s="196"/>
      <c r="D547" s="195"/>
      <c r="E547" s="218"/>
      <c r="F547" s="216"/>
      <c r="G547" s="218"/>
      <c r="H547" s="148" t="s">
        <v>1771</v>
      </c>
      <c r="I547" s="92"/>
      <c r="J547" s="92"/>
      <c r="K547" s="92"/>
      <c r="L547" s="92"/>
      <c r="M547" s="92"/>
      <c r="N547" s="92"/>
      <c r="O547" s="92"/>
      <c r="P547" s="92"/>
      <c r="Q547" s="92"/>
      <c r="R547" s="92"/>
    </row>
    <row r="548" spans="1:18" ht="12.75" customHeight="1" x14ac:dyDescent="0.2">
      <c r="A548" s="195">
        <v>268</v>
      </c>
      <c r="B548" s="232" t="s">
        <v>3669</v>
      </c>
      <c r="C548" s="196" t="s">
        <v>4655</v>
      </c>
      <c r="D548" s="195" t="s">
        <v>3714</v>
      </c>
      <c r="E548" s="217">
        <v>500000</v>
      </c>
      <c r="F548" s="216">
        <f>E548/1000000</f>
        <v>0.5</v>
      </c>
      <c r="G548" s="217"/>
      <c r="H548" s="148" t="s">
        <v>1770</v>
      </c>
      <c r="I548" s="92"/>
      <c r="J548" s="92"/>
      <c r="K548" s="92"/>
      <c r="L548" s="92"/>
      <c r="M548" s="92"/>
      <c r="N548" s="92"/>
      <c r="O548" s="92"/>
      <c r="P548" s="92"/>
      <c r="Q548" s="92"/>
      <c r="R548" s="92"/>
    </row>
    <row r="549" spans="1:18" ht="12.75" customHeight="1" x14ac:dyDescent="0.2">
      <c r="A549" s="195"/>
      <c r="B549" s="232"/>
      <c r="C549" s="196"/>
      <c r="D549" s="195"/>
      <c r="E549" s="218"/>
      <c r="F549" s="216"/>
      <c r="G549" s="218"/>
      <c r="H549" s="148" t="s">
        <v>1771</v>
      </c>
      <c r="I549" s="92"/>
      <c r="J549" s="92"/>
      <c r="K549" s="92"/>
      <c r="L549" s="92"/>
      <c r="M549" s="92"/>
      <c r="N549" s="92"/>
      <c r="O549" s="92"/>
      <c r="P549" s="92"/>
      <c r="Q549" s="92"/>
      <c r="R549" s="92"/>
    </row>
    <row r="550" spans="1:18" ht="12.75" customHeight="1" x14ac:dyDescent="0.2">
      <c r="A550" s="195">
        <v>269</v>
      </c>
      <c r="B550" s="232" t="s">
        <v>3232</v>
      </c>
      <c r="C550" s="196" t="s">
        <v>4656</v>
      </c>
      <c r="D550" s="195" t="s">
        <v>3714</v>
      </c>
      <c r="E550" s="217">
        <v>100000</v>
      </c>
      <c r="F550" s="216">
        <f>E550/1000000</f>
        <v>0.1</v>
      </c>
      <c r="G550" s="217"/>
      <c r="H550" s="148" t="s">
        <v>1770</v>
      </c>
      <c r="I550" s="92"/>
      <c r="J550" s="92"/>
      <c r="K550" s="92"/>
      <c r="L550" s="92"/>
      <c r="M550" s="92"/>
      <c r="N550" s="92"/>
      <c r="O550" s="92"/>
      <c r="P550" s="92"/>
      <c r="Q550" s="92"/>
      <c r="R550" s="92"/>
    </row>
    <row r="551" spans="1:18" ht="12.75" customHeight="1" x14ac:dyDescent="0.2">
      <c r="A551" s="195"/>
      <c r="B551" s="232"/>
      <c r="C551" s="196"/>
      <c r="D551" s="195"/>
      <c r="E551" s="218"/>
      <c r="F551" s="216"/>
      <c r="G551" s="218"/>
      <c r="H551" s="148" t="s">
        <v>1771</v>
      </c>
      <c r="I551" s="92"/>
      <c r="J551" s="92"/>
      <c r="K551" s="92"/>
      <c r="L551" s="92"/>
      <c r="M551" s="92"/>
      <c r="N551" s="92"/>
      <c r="O551" s="92"/>
      <c r="P551" s="92"/>
      <c r="Q551" s="92"/>
      <c r="R551" s="92"/>
    </row>
    <row r="552" spans="1:18" ht="12.75" customHeight="1" x14ac:dyDescent="0.2">
      <c r="A552" s="195">
        <v>270</v>
      </c>
      <c r="B552" s="232" t="s">
        <v>4675</v>
      </c>
      <c r="C552" s="196" t="s">
        <v>4657</v>
      </c>
      <c r="D552" s="195" t="s">
        <v>3714</v>
      </c>
      <c r="E552" s="217">
        <v>100000</v>
      </c>
      <c r="F552" s="216">
        <f>E552/1000000</f>
        <v>0.1</v>
      </c>
      <c r="G552" s="217"/>
      <c r="H552" s="148" t="s">
        <v>1770</v>
      </c>
      <c r="I552" s="92"/>
      <c r="J552" s="92"/>
      <c r="K552" s="92"/>
      <c r="L552" s="92"/>
      <c r="M552" s="92"/>
      <c r="N552" s="92"/>
      <c r="O552" s="92"/>
      <c r="P552" s="92"/>
      <c r="Q552" s="92"/>
      <c r="R552" s="92"/>
    </row>
    <row r="553" spans="1:18" ht="12.75" customHeight="1" x14ac:dyDescent="0.2">
      <c r="A553" s="195"/>
      <c r="B553" s="232"/>
      <c r="C553" s="196"/>
      <c r="D553" s="195"/>
      <c r="E553" s="218"/>
      <c r="F553" s="216"/>
      <c r="G553" s="218"/>
      <c r="H553" s="148" t="s">
        <v>1771</v>
      </c>
      <c r="I553" s="92"/>
      <c r="J553" s="92"/>
      <c r="K553" s="92"/>
      <c r="L553" s="92"/>
      <c r="M553" s="92"/>
      <c r="N553" s="92"/>
      <c r="O553" s="92"/>
      <c r="P553" s="92"/>
      <c r="Q553" s="92"/>
      <c r="R553" s="92"/>
    </row>
    <row r="554" spans="1:18" ht="12.75" customHeight="1" x14ac:dyDescent="0.2">
      <c r="A554" s="195">
        <v>271</v>
      </c>
      <c r="B554" s="232" t="s">
        <v>4676</v>
      </c>
      <c r="C554" s="196" t="s">
        <v>4658</v>
      </c>
      <c r="D554" s="195" t="s">
        <v>3714</v>
      </c>
      <c r="E554" s="217">
        <v>100000</v>
      </c>
      <c r="F554" s="216">
        <f>E554/1000000</f>
        <v>0.1</v>
      </c>
      <c r="G554" s="217"/>
      <c r="H554" s="148" t="s">
        <v>1770</v>
      </c>
      <c r="I554" s="92"/>
      <c r="J554" s="92"/>
      <c r="K554" s="92"/>
      <c r="L554" s="92"/>
      <c r="M554" s="92"/>
      <c r="N554" s="92"/>
      <c r="O554" s="92"/>
      <c r="P554" s="92"/>
      <c r="Q554" s="92"/>
      <c r="R554" s="92"/>
    </row>
    <row r="555" spans="1:18" ht="12.75" customHeight="1" x14ac:dyDescent="0.2">
      <c r="A555" s="195"/>
      <c r="B555" s="232"/>
      <c r="C555" s="196"/>
      <c r="D555" s="195"/>
      <c r="E555" s="218"/>
      <c r="F555" s="216"/>
      <c r="G555" s="218"/>
      <c r="H555" s="148" t="s">
        <v>1771</v>
      </c>
      <c r="I555" s="92"/>
      <c r="J555" s="92"/>
      <c r="K555" s="92"/>
      <c r="L555" s="92"/>
      <c r="M555" s="92"/>
      <c r="N555" s="92"/>
      <c r="O555" s="92"/>
      <c r="P555" s="92"/>
      <c r="Q555" s="92"/>
      <c r="R555" s="92"/>
    </row>
    <row r="556" spans="1:18" ht="12.75" customHeight="1" x14ac:dyDescent="0.2">
      <c r="A556" s="195">
        <v>272</v>
      </c>
      <c r="B556" s="232" t="s">
        <v>4255</v>
      </c>
      <c r="C556" s="196" t="s">
        <v>4659</v>
      </c>
      <c r="D556" s="195" t="s">
        <v>3714</v>
      </c>
      <c r="E556" s="217">
        <v>200000</v>
      </c>
      <c r="F556" s="216">
        <f>E556/1000000</f>
        <v>0.2</v>
      </c>
      <c r="G556" s="217"/>
      <c r="H556" s="148" t="s">
        <v>1770</v>
      </c>
      <c r="I556" s="92"/>
      <c r="J556" s="92"/>
      <c r="K556" s="92"/>
      <c r="L556" s="92"/>
      <c r="M556" s="92"/>
      <c r="N556" s="92"/>
      <c r="O556" s="92"/>
      <c r="P556" s="92"/>
      <c r="Q556" s="92"/>
      <c r="R556" s="92"/>
    </row>
    <row r="557" spans="1:18" ht="12.75" customHeight="1" x14ac:dyDescent="0.2">
      <c r="A557" s="195"/>
      <c r="B557" s="232"/>
      <c r="C557" s="196"/>
      <c r="D557" s="195"/>
      <c r="E557" s="218"/>
      <c r="F557" s="216"/>
      <c r="G557" s="218"/>
      <c r="H557" s="148" t="s">
        <v>1771</v>
      </c>
      <c r="I557" s="92"/>
      <c r="J557" s="92"/>
      <c r="K557" s="92"/>
      <c r="L557" s="92"/>
      <c r="M557" s="92"/>
      <c r="N557" s="92"/>
      <c r="O557" s="92"/>
      <c r="P557" s="92"/>
      <c r="Q557" s="92"/>
      <c r="R557" s="92"/>
    </row>
    <row r="558" spans="1:18" ht="12.75" customHeight="1" x14ac:dyDescent="0.2">
      <c r="A558" s="195">
        <v>273</v>
      </c>
      <c r="B558" s="232" t="s">
        <v>3234</v>
      </c>
      <c r="C558" s="196" t="s">
        <v>4660</v>
      </c>
      <c r="D558" s="195" t="s">
        <v>3714</v>
      </c>
      <c r="E558" s="217">
        <v>50000</v>
      </c>
      <c r="F558" s="216">
        <f>E558/1000000</f>
        <v>0.05</v>
      </c>
      <c r="G558" s="217"/>
      <c r="H558" s="148" t="s">
        <v>1770</v>
      </c>
      <c r="I558" s="92"/>
      <c r="J558" s="92"/>
      <c r="K558" s="92"/>
      <c r="L558" s="92"/>
      <c r="M558" s="92"/>
      <c r="N558" s="92"/>
      <c r="O558" s="92"/>
      <c r="P558" s="92"/>
      <c r="Q558" s="92"/>
      <c r="R558" s="92"/>
    </row>
    <row r="559" spans="1:18" ht="12.75" customHeight="1" x14ac:dyDescent="0.2">
      <c r="A559" s="195"/>
      <c r="B559" s="232"/>
      <c r="C559" s="196"/>
      <c r="D559" s="195"/>
      <c r="E559" s="218"/>
      <c r="F559" s="216"/>
      <c r="G559" s="218"/>
      <c r="H559" s="148" t="s">
        <v>1771</v>
      </c>
      <c r="I559" s="92"/>
      <c r="J559" s="92"/>
      <c r="K559" s="92"/>
      <c r="L559" s="92"/>
      <c r="M559" s="92"/>
      <c r="N559" s="92"/>
      <c r="O559" s="92"/>
      <c r="P559" s="92"/>
      <c r="Q559" s="92"/>
      <c r="R559" s="92"/>
    </row>
    <row r="560" spans="1:18" ht="12.75" customHeight="1" x14ac:dyDescent="0.2">
      <c r="A560" s="195">
        <v>274</v>
      </c>
      <c r="B560" s="232" t="s">
        <v>3556</v>
      </c>
      <c r="C560" s="196" t="s">
        <v>4661</v>
      </c>
      <c r="D560" s="195" t="s">
        <v>3714</v>
      </c>
      <c r="E560" s="217">
        <v>50000</v>
      </c>
      <c r="F560" s="216">
        <f>E560/1000000</f>
        <v>0.05</v>
      </c>
      <c r="G560" s="217"/>
      <c r="H560" s="148" t="s">
        <v>1770</v>
      </c>
      <c r="I560" s="92"/>
      <c r="J560" s="92"/>
      <c r="K560" s="92"/>
      <c r="L560" s="92"/>
      <c r="M560" s="92"/>
      <c r="N560" s="92"/>
      <c r="O560" s="92"/>
      <c r="P560" s="92"/>
      <c r="Q560" s="92"/>
      <c r="R560" s="92"/>
    </row>
    <row r="561" spans="1:18" ht="12.75" customHeight="1" x14ac:dyDescent="0.2">
      <c r="A561" s="195"/>
      <c r="B561" s="232"/>
      <c r="C561" s="196"/>
      <c r="D561" s="195"/>
      <c r="E561" s="218"/>
      <c r="F561" s="216"/>
      <c r="G561" s="218"/>
      <c r="H561" s="148" t="s">
        <v>1771</v>
      </c>
      <c r="I561" s="92"/>
      <c r="J561" s="92"/>
      <c r="K561" s="92"/>
      <c r="L561" s="92"/>
      <c r="M561" s="92"/>
      <c r="N561" s="92"/>
      <c r="O561" s="92"/>
      <c r="P561" s="92"/>
      <c r="Q561" s="92"/>
      <c r="R561" s="92"/>
    </row>
    <row r="562" spans="1:18" ht="12.75" customHeight="1" x14ac:dyDescent="0.2">
      <c r="A562" s="195">
        <v>275</v>
      </c>
      <c r="B562" s="232" t="s">
        <v>4677</v>
      </c>
      <c r="C562" s="196" t="s">
        <v>4662</v>
      </c>
      <c r="D562" s="195" t="s">
        <v>3714</v>
      </c>
      <c r="E562" s="217">
        <v>100000</v>
      </c>
      <c r="F562" s="216">
        <f>E562/1000000</f>
        <v>0.1</v>
      </c>
      <c r="G562" s="217"/>
      <c r="H562" s="148" t="s">
        <v>1770</v>
      </c>
      <c r="I562" s="92"/>
      <c r="J562" s="92"/>
      <c r="K562" s="92"/>
      <c r="L562" s="92"/>
      <c r="M562" s="92"/>
      <c r="N562" s="92"/>
      <c r="O562" s="92"/>
      <c r="P562" s="92"/>
      <c r="Q562" s="92"/>
      <c r="R562" s="92"/>
    </row>
    <row r="563" spans="1:18" ht="12.75" customHeight="1" x14ac:dyDescent="0.2">
      <c r="A563" s="195"/>
      <c r="B563" s="232"/>
      <c r="C563" s="196"/>
      <c r="D563" s="195"/>
      <c r="E563" s="218"/>
      <c r="F563" s="216"/>
      <c r="G563" s="218"/>
      <c r="H563" s="148" t="s">
        <v>1771</v>
      </c>
      <c r="I563" s="92"/>
      <c r="J563" s="92"/>
      <c r="K563" s="92"/>
      <c r="L563" s="92"/>
      <c r="M563" s="92"/>
      <c r="N563" s="92"/>
      <c r="O563" s="92"/>
      <c r="P563" s="92"/>
      <c r="Q563" s="92"/>
      <c r="R563" s="92"/>
    </row>
    <row r="564" spans="1:18" ht="12.75" customHeight="1" x14ac:dyDescent="0.2">
      <c r="A564" s="195">
        <v>276</v>
      </c>
      <c r="B564" s="232" t="s">
        <v>3867</v>
      </c>
      <c r="C564" s="196" t="s">
        <v>4663</v>
      </c>
      <c r="D564" s="195" t="s">
        <v>3714</v>
      </c>
      <c r="E564" s="217">
        <v>300000</v>
      </c>
      <c r="F564" s="216">
        <f>E564/1000000</f>
        <v>0.3</v>
      </c>
      <c r="G564" s="217"/>
      <c r="H564" s="148" t="s">
        <v>1770</v>
      </c>
      <c r="I564" s="92"/>
      <c r="J564" s="92"/>
      <c r="K564" s="92"/>
      <c r="L564" s="92"/>
      <c r="M564" s="92"/>
      <c r="N564" s="92"/>
      <c r="O564" s="92"/>
      <c r="P564" s="92"/>
      <c r="Q564" s="92"/>
      <c r="R564" s="92"/>
    </row>
    <row r="565" spans="1:18" ht="12.75" customHeight="1" x14ac:dyDescent="0.2">
      <c r="A565" s="195"/>
      <c r="B565" s="232"/>
      <c r="C565" s="196"/>
      <c r="D565" s="195"/>
      <c r="E565" s="218"/>
      <c r="F565" s="216"/>
      <c r="G565" s="218"/>
      <c r="H565" s="148" t="s">
        <v>1771</v>
      </c>
      <c r="I565" s="92"/>
      <c r="J565" s="92"/>
      <c r="K565" s="92"/>
      <c r="L565" s="92"/>
      <c r="M565" s="92"/>
      <c r="N565" s="92"/>
      <c r="O565" s="92"/>
      <c r="P565" s="92"/>
      <c r="Q565" s="92"/>
      <c r="R565" s="92"/>
    </row>
    <row r="566" spans="1:18" ht="12.75" customHeight="1" x14ac:dyDescent="0.2">
      <c r="A566" s="195">
        <v>277</v>
      </c>
      <c r="B566" s="232" t="s">
        <v>4678</v>
      </c>
      <c r="C566" s="196" t="s">
        <v>4664</v>
      </c>
      <c r="D566" s="195" t="s">
        <v>3714</v>
      </c>
      <c r="E566" s="217">
        <v>100000</v>
      </c>
      <c r="F566" s="216">
        <f>E566/1000000</f>
        <v>0.1</v>
      </c>
      <c r="G566" s="217"/>
      <c r="H566" s="148" t="s">
        <v>1770</v>
      </c>
      <c r="I566" s="92"/>
      <c r="J566" s="92"/>
      <c r="K566" s="92"/>
      <c r="L566" s="92"/>
      <c r="M566" s="92"/>
      <c r="N566" s="92"/>
      <c r="O566" s="92"/>
      <c r="P566" s="92"/>
      <c r="Q566" s="92"/>
      <c r="R566" s="92"/>
    </row>
    <row r="567" spans="1:18" ht="12.75" customHeight="1" x14ac:dyDescent="0.2">
      <c r="A567" s="195"/>
      <c r="B567" s="232"/>
      <c r="C567" s="196"/>
      <c r="D567" s="195"/>
      <c r="E567" s="218"/>
      <c r="F567" s="216"/>
      <c r="G567" s="218"/>
      <c r="H567" s="148" t="s">
        <v>1771</v>
      </c>
      <c r="I567" s="92"/>
      <c r="J567" s="92"/>
      <c r="K567" s="92"/>
      <c r="L567" s="92"/>
      <c r="M567" s="92"/>
      <c r="N567" s="92"/>
      <c r="O567" s="92"/>
      <c r="P567" s="92"/>
      <c r="Q567" s="92"/>
      <c r="R567" s="92"/>
    </row>
    <row r="568" spans="1:18" ht="12.75" customHeight="1" x14ac:dyDescent="0.2">
      <c r="A568" s="195">
        <v>278</v>
      </c>
      <c r="B568" s="232" t="s">
        <v>4679</v>
      </c>
      <c r="C568" s="196" t="s">
        <v>4665</v>
      </c>
      <c r="D568" s="195" t="s">
        <v>3714</v>
      </c>
      <c r="E568" s="217">
        <v>200000</v>
      </c>
      <c r="F568" s="216">
        <f>E568/1000000</f>
        <v>0.2</v>
      </c>
      <c r="G568" s="217"/>
      <c r="H568" s="148" t="s">
        <v>1770</v>
      </c>
      <c r="I568" s="92"/>
      <c r="J568" s="92"/>
      <c r="K568" s="92"/>
      <c r="L568" s="92"/>
      <c r="M568" s="92"/>
      <c r="N568" s="92"/>
      <c r="O568" s="92"/>
      <c r="P568" s="92"/>
      <c r="Q568" s="92"/>
      <c r="R568" s="92"/>
    </row>
    <row r="569" spans="1:18" ht="12.75" customHeight="1" x14ac:dyDescent="0.2">
      <c r="A569" s="195"/>
      <c r="B569" s="232"/>
      <c r="C569" s="196"/>
      <c r="D569" s="195"/>
      <c r="E569" s="218"/>
      <c r="F569" s="216"/>
      <c r="G569" s="218"/>
      <c r="H569" s="148" t="s">
        <v>1771</v>
      </c>
      <c r="I569" s="92"/>
      <c r="J569" s="92"/>
      <c r="K569" s="92"/>
      <c r="L569" s="92"/>
      <c r="M569" s="92"/>
      <c r="N569" s="92"/>
      <c r="O569" s="92"/>
      <c r="P569" s="92"/>
      <c r="Q569" s="92"/>
      <c r="R569" s="92"/>
    </row>
    <row r="570" spans="1:18" ht="12.75" customHeight="1" x14ac:dyDescent="0.2">
      <c r="A570" s="195">
        <v>279</v>
      </c>
      <c r="B570" s="232" t="s">
        <v>3238</v>
      </c>
      <c r="C570" s="196" t="s">
        <v>4666</v>
      </c>
      <c r="D570" s="195" t="s">
        <v>3714</v>
      </c>
      <c r="E570" s="217">
        <v>100000</v>
      </c>
      <c r="F570" s="216">
        <f>E570/1000000</f>
        <v>0.1</v>
      </c>
      <c r="G570" s="217"/>
      <c r="H570" s="148" t="s">
        <v>1770</v>
      </c>
      <c r="I570" s="92"/>
      <c r="J570" s="92"/>
      <c r="K570" s="92"/>
      <c r="L570" s="92"/>
      <c r="M570" s="92"/>
      <c r="N570" s="92"/>
      <c r="O570" s="92"/>
      <c r="P570" s="92"/>
      <c r="Q570" s="92"/>
      <c r="R570" s="92"/>
    </row>
    <row r="571" spans="1:18" ht="12.75" customHeight="1" x14ac:dyDescent="0.2">
      <c r="A571" s="195"/>
      <c r="B571" s="232"/>
      <c r="C571" s="196"/>
      <c r="D571" s="195"/>
      <c r="E571" s="218"/>
      <c r="F571" s="216"/>
      <c r="G571" s="218"/>
      <c r="H571" s="148" t="s">
        <v>1771</v>
      </c>
      <c r="I571" s="92"/>
      <c r="J571" s="92"/>
      <c r="K571" s="92"/>
      <c r="L571" s="92"/>
      <c r="M571" s="92"/>
      <c r="N571" s="92"/>
      <c r="O571" s="92"/>
      <c r="P571" s="92"/>
      <c r="Q571" s="92"/>
      <c r="R571" s="92"/>
    </row>
    <row r="572" spans="1:18" ht="12.75" customHeight="1" x14ac:dyDescent="0.2">
      <c r="A572" s="195">
        <v>280</v>
      </c>
      <c r="B572" s="232" t="s">
        <v>3237</v>
      </c>
      <c r="C572" s="196" t="s">
        <v>4667</v>
      </c>
      <c r="D572" s="195" t="s">
        <v>3714</v>
      </c>
      <c r="E572" s="217">
        <v>100000</v>
      </c>
      <c r="F572" s="216">
        <f>E572/1000000</f>
        <v>0.1</v>
      </c>
      <c r="G572" s="217"/>
      <c r="H572" s="148" t="s">
        <v>1770</v>
      </c>
      <c r="I572" s="92"/>
      <c r="J572" s="92"/>
      <c r="K572" s="92"/>
      <c r="L572" s="92"/>
      <c r="M572" s="92"/>
      <c r="N572" s="92"/>
      <c r="O572" s="92"/>
      <c r="P572" s="92"/>
      <c r="Q572" s="92"/>
      <c r="R572" s="92"/>
    </row>
    <row r="573" spans="1:18" ht="12.75" customHeight="1" x14ac:dyDescent="0.2">
      <c r="A573" s="195"/>
      <c r="B573" s="232"/>
      <c r="C573" s="196"/>
      <c r="D573" s="195"/>
      <c r="E573" s="218"/>
      <c r="F573" s="216"/>
      <c r="G573" s="218"/>
      <c r="H573" s="148" t="s">
        <v>1771</v>
      </c>
      <c r="I573" s="92"/>
      <c r="J573" s="92"/>
      <c r="K573" s="92"/>
      <c r="L573" s="92"/>
      <c r="M573" s="92"/>
      <c r="N573" s="92"/>
      <c r="O573" s="92"/>
      <c r="P573" s="92"/>
      <c r="Q573" s="92"/>
      <c r="R573" s="92"/>
    </row>
    <row r="574" spans="1:18" ht="12.75" customHeight="1" x14ac:dyDescent="0.2">
      <c r="A574" s="195">
        <v>281</v>
      </c>
      <c r="B574" s="232" t="s">
        <v>4680</v>
      </c>
      <c r="C574" s="196" t="s">
        <v>4668</v>
      </c>
      <c r="D574" s="195" t="s">
        <v>3714</v>
      </c>
      <c r="E574" s="217">
        <v>100000</v>
      </c>
      <c r="F574" s="216">
        <f>E574/1000000</f>
        <v>0.1</v>
      </c>
      <c r="G574" s="217"/>
      <c r="H574" s="148" t="s">
        <v>1770</v>
      </c>
      <c r="I574" s="92"/>
      <c r="J574" s="92"/>
      <c r="K574" s="92"/>
      <c r="L574" s="92"/>
      <c r="M574" s="92"/>
      <c r="N574" s="92"/>
      <c r="O574" s="92"/>
      <c r="P574" s="92"/>
      <c r="Q574" s="92"/>
      <c r="R574" s="92"/>
    </row>
    <row r="575" spans="1:18" ht="12.75" customHeight="1" x14ac:dyDescent="0.2">
      <c r="A575" s="195"/>
      <c r="B575" s="232"/>
      <c r="C575" s="196"/>
      <c r="D575" s="195"/>
      <c r="E575" s="218"/>
      <c r="F575" s="216"/>
      <c r="G575" s="218"/>
      <c r="H575" s="148" t="s">
        <v>1771</v>
      </c>
      <c r="I575" s="92"/>
      <c r="J575" s="92"/>
      <c r="K575" s="92"/>
      <c r="L575" s="92"/>
      <c r="M575" s="92"/>
      <c r="N575" s="92"/>
      <c r="O575" s="92"/>
      <c r="P575" s="92"/>
      <c r="Q575" s="92"/>
      <c r="R575" s="92"/>
    </row>
    <row r="576" spans="1:18" ht="12.75" customHeight="1" x14ac:dyDescent="0.2">
      <c r="A576" s="195">
        <v>282</v>
      </c>
      <c r="B576" s="232" t="s">
        <v>4681</v>
      </c>
      <c r="C576" s="196" t="s">
        <v>4669</v>
      </c>
      <c r="D576" s="195" t="s">
        <v>3714</v>
      </c>
      <c r="E576" s="217">
        <v>300000</v>
      </c>
      <c r="F576" s="216">
        <f>E576/1000000</f>
        <v>0.3</v>
      </c>
      <c r="G576" s="217"/>
      <c r="H576" s="148" t="s">
        <v>1770</v>
      </c>
      <c r="I576" s="92"/>
      <c r="J576" s="92"/>
      <c r="K576" s="92"/>
      <c r="L576" s="92"/>
      <c r="M576" s="92"/>
      <c r="N576" s="92"/>
      <c r="O576" s="92"/>
      <c r="P576" s="92"/>
      <c r="Q576" s="92"/>
      <c r="R576" s="92"/>
    </row>
    <row r="577" spans="1:18" ht="12.75" customHeight="1" x14ac:dyDescent="0.2">
      <c r="A577" s="195"/>
      <c r="B577" s="232"/>
      <c r="C577" s="196"/>
      <c r="D577" s="195"/>
      <c r="E577" s="218"/>
      <c r="F577" s="216"/>
      <c r="G577" s="218"/>
      <c r="H577" s="148" t="s">
        <v>1771</v>
      </c>
      <c r="I577" s="92"/>
      <c r="J577" s="92"/>
      <c r="K577" s="92"/>
      <c r="L577" s="92"/>
      <c r="M577" s="92"/>
      <c r="N577" s="92"/>
      <c r="O577" s="92"/>
      <c r="P577" s="92"/>
      <c r="Q577" s="92"/>
      <c r="R577" s="92"/>
    </row>
    <row r="578" spans="1:18" ht="12.75" customHeight="1" x14ac:dyDescent="0.2">
      <c r="A578" s="195">
        <v>283</v>
      </c>
      <c r="B578" s="232" t="s">
        <v>4682</v>
      </c>
      <c r="C578" s="196" t="s">
        <v>4670</v>
      </c>
      <c r="D578" s="195" t="s">
        <v>3714</v>
      </c>
      <c r="E578" s="217">
        <v>200000</v>
      </c>
      <c r="F578" s="216">
        <f>E578/1000000</f>
        <v>0.2</v>
      </c>
      <c r="G578" s="217"/>
      <c r="H578" s="148" t="s">
        <v>1770</v>
      </c>
      <c r="I578" s="92"/>
      <c r="J578" s="92"/>
      <c r="K578" s="92"/>
      <c r="L578" s="92"/>
      <c r="M578" s="92"/>
      <c r="N578" s="92"/>
      <c r="O578" s="92"/>
      <c r="P578" s="92"/>
      <c r="Q578" s="92"/>
      <c r="R578" s="92"/>
    </row>
    <row r="579" spans="1:18" ht="12.75" customHeight="1" x14ac:dyDescent="0.2">
      <c r="A579" s="195"/>
      <c r="B579" s="232"/>
      <c r="C579" s="196"/>
      <c r="D579" s="195"/>
      <c r="E579" s="218"/>
      <c r="F579" s="216"/>
      <c r="G579" s="218"/>
      <c r="H579" s="148" t="s">
        <v>1771</v>
      </c>
      <c r="I579" s="92"/>
      <c r="J579" s="92"/>
      <c r="K579" s="92"/>
      <c r="L579" s="92"/>
      <c r="M579" s="92"/>
      <c r="N579" s="92"/>
      <c r="O579" s="92"/>
      <c r="P579" s="92"/>
      <c r="Q579" s="92"/>
      <c r="R579" s="92"/>
    </row>
    <row r="580" spans="1:18" ht="12.75" customHeight="1" x14ac:dyDescent="0.2">
      <c r="A580" s="195">
        <v>284</v>
      </c>
      <c r="B580" s="232" t="s">
        <v>4715</v>
      </c>
      <c r="C580" s="196" t="s">
        <v>4683</v>
      </c>
      <c r="D580" s="195" t="s">
        <v>4249</v>
      </c>
      <c r="E580" s="217">
        <v>100000</v>
      </c>
      <c r="F580" s="216">
        <f>E580/1000000</f>
        <v>0.1</v>
      </c>
      <c r="G580" s="217"/>
      <c r="H580" s="148" t="s">
        <v>1770</v>
      </c>
      <c r="I580" s="92"/>
      <c r="J580" s="92"/>
      <c r="K580" s="92"/>
      <c r="L580" s="92"/>
      <c r="M580" s="92"/>
      <c r="N580" s="92"/>
      <c r="O580" s="92"/>
      <c r="P580" s="92"/>
      <c r="Q580" s="92"/>
      <c r="R580" s="92"/>
    </row>
    <row r="581" spans="1:18" ht="12.75" customHeight="1" x14ac:dyDescent="0.2">
      <c r="A581" s="195"/>
      <c r="B581" s="232"/>
      <c r="C581" s="196"/>
      <c r="D581" s="195"/>
      <c r="E581" s="218"/>
      <c r="F581" s="216"/>
      <c r="G581" s="218"/>
      <c r="H581" s="148" t="s">
        <v>1771</v>
      </c>
      <c r="I581" s="92"/>
      <c r="J581" s="92"/>
      <c r="K581" s="92"/>
      <c r="L581" s="92"/>
      <c r="M581" s="92"/>
      <c r="N581" s="92"/>
      <c r="O581" s="92"/>
      <c r="P581" s="92"/>
      <c r="Q581" s="92"/>
      <c r="R581" s="92"/>
    </row>
    <row r="582" spans="1:18" ht="12.75" customHeight="1" x14ac:dyDescent="0.2">
      <c r="A582" s="195">
        <v>285</v>
      </c>
      <c r="B582" s="232" t="s">
        <v>4716</v>
      </c>
      <c r="C582" s="196" t="s">
        <v>4684</v>
      </c>
      <c r="D582" s="195" t="s">
        <v>4249</v>
      </c>
      <c r="E582" s="217">
        <v>200000</v>
      </c>
      <c r="F582" s="216">
        <f>E582/1000000</f>
        <v>0.2</v>
      </c>
      <c r="G582" s="217"/>
      <c r="H582" s="148" t="s">
        <v>1770</v>
      </c>
      <c r="I582" s="92"/>
      <c r="J582" s="92"/>
      <c r="K582" s="92"/>
      <c r="L582" s="92"/>
      <c r="M582" s="92"/>
      <c r="N582" s="92"/>
      <c r="O582" s="92"/>
      <c r="P582" s="92"/>
      <c r="Q582" s="92"/>
      <c r="R582" s="92"/>
    </row>
    <row r="583" spans="1:18" ht="12.75" customHeight="1" x14ac:dyDescent="0.2">
      <c r="A583" s="195"/>
      <c r="B583" s="232"/>
      <c r="C583" s="196"/>
      <c r="D583" s="195"/>
      <c r="E583" s="218"/>
      <c r="F583" s="216"/>
      <c r="G583" s="218"/>
      <c r="H583" s="148" t="s">
        <v>1771</v>
      </c>
      <c r="I583" s="92"/>
      <c r="J583" s="92"/>
      <c r="K583" s="92"/>
      <c r="L583" s="92"/>
      <c r="M583" s="92"/>
      <c r="N583" s="92"/>
      <c r="O583" s="92"/>
      <c r="P583" s="92"/>
      <c r="Q583" s="92"/>
      <c r="R583" s="92"/>
    </row>
    <row r="584" spans="1:18" ht="12.75" customHeight="1" x14ac:dyDescent="0.2">
      <c r="A584" s="195">
        <v>286</v>
      </c>
      <c r="B584" s="232" t="s">
        <v>4717</v>
      </c>
      <c r="C584" s="196" t="s">
        <v>4685</v>
      </c>
      <c r="D584" s="195" t="s">
        <v>4249</v>
      </c>
      <c r="E584" s="217">
        <v>100000</v>
      </c>
      <c r="F584" s="216">
        <f>E584/1000000</f>
        <v>0.1</v>
      </c>
      <c r="G584" s="217"/>
      <c r="H584" s="148" t="s">
        <v>1770</v>
      </c>
      <c r="I584" s="92"/>
      <c r="J584" s="92"/>
      <c r="K584" s="92"/>
      <c r="L584" s="92"/>
      <c r="M584" s="92"/>
      <c r="N584" s="92"/>
      <c r="O584" s="92"/>
      <c r="P584" s="92"/>
      <c r="Q584" s="92"/>
      <c r="R584" s="92"/>
    </row>
    <row r="585" spans="1:18" ht="12.75" customHeight="1" x14ac:dyDescent="0.2">
      <c r="A585" s="195"/>
      <c r="B585" s="232"/>
      <c r="C585" s="196"/>
      <c r="D585" s="195"/>
      <c r="E585" s="218"/>
      <c r="F585" s="216"/>
      <c r="G585" s="218"/>
      <c r="H585" s="148" t="s">
        <v>1771</v>
      </c>
      <c r="I585" s="92"/>
      <c r="J585" s="92"/>
      <c r="K585" s="92"/>
      <c r="L585" s="92"/>
      <c r="M585" s="92"/>
      <c r="N585" s="92"/>
      <c r="O585" s="92"/>
      <c r="P585" s="92"/>
      <c r="Q585" s="92"/>
      <c r="R585" s="92"/>
    </row>
    <row r="586" spans="1:18" ht="12.75" customHeight="1" x14ac:dyDescent="0.2">
      <c r="A586" s="195">
        <v>287</v>
      </c>
      <c r="B586" s="232" t="s">
        <v>4718</v>
      </c>
      <c r="C586" s="196" t="s">
        <v>4686</v>
      </c>
      <c r="D586" s="195" t="s">
        <v>4249</v>
      </c>
      <c r="E586" s="217">
        <v>100000</v>
      </c>
      <c r="F586" s="216">
        <f>E586/1000000</f>
        <v>0.1</v>
      </c>
      <c r="G586" s="217"/>
      <c r="H586" s="148" t="s">
        <v>1770</v>
      </c>
      <c r="I586" s="92"/>
      <c r="J586" s="92"/>
      <c r="K586" s="92"/>
      <c r="L586" s="92"/>
      <c r="M586" s="92"/>
      <c r="N586" s="92"/>
      <c r="O586" s="92"/>
      <c r="P586" s="92"/>
      <c r="Q586" s="92"/>
      <c r="R586" s="92"/>
    </row>
    <row r="587" spans="1:18" ht="12.75" customHeight="1" x14ac:dyDescent="0.2">
      <c r="A587" s="195"/>
      <c r="B587" s="232"/>
      <c r="C587" s="196"/>
      <c r="D587" s="195"/>
      <c r="E587" s="218"/>
      <c r="F587" s="216"/>
      <c r="G587" s="218"/>
      <c r="H587" s="148" t="s">
        <v>1771</v>
      </c>
      <c r="I587" s="92"/>
      <c r="J587" s="92"/>
      <c r="K587" s="92"/>
      <c r="L587" s="92"/>
      <c r="M587" s="92"/>
      <c r="N587" s="92"/>
      <c r="O587" s="92"/>
      <c r="P587" s="92"/>
      <c r="Q587" s="92"/>
      <c r="R587" s="92"/>
    </row>
    <row r="588" spans="1:18" ht="12.75" customHeight="1" x14ac:dyDescent="0.2">
      <c r="A588" s="195">
        <v>288</v>
      </c>
      <c r="B588" s="232" t="s">
        <v>3174</v>
      </c>
      <c r="C588" s="196" t="s">
        <v>4687</v>
      </c>
      <c r="D588" s="195" t="s">
        <v>4249</v>
      </c>
      <c r="E588" s="217">
        <v>100000</v>
      </c>
      <c r="F588" s="216">
        <f>E588/1000000</f>
        <v>0.1</v>
      </c>
      <c r="G588" s="217"/>
      <c r="H588" s="148" t="s">
        <v>1770</v>
      </c>
      <c r="I588" s="92"/>
      <c r="J588" s="92"/>
      <c r="K588" s="92"/>
      <c r="L588" s="92"/>
      <c r="M588" s="92"/>
      <c r="N588" s="92"/>
      <c r="O588" s="92"/>
      <c r="P588" s="92"/>
      <c r="Q588" s="92"/>
      <c r="R588" s="92"/>
    </row>
    <row r="589" spans="1:18" ht="12.75" customHeight="1" x14ac:dyDescent="0.2">
      <c r="A589" s="195"/>
      <c r="B589" s="232"/>
      <c r="C589" s="196"/>
      <c r="D589" s="195"/>
      <c r="E589" s="218"/>
      <c r="F589" s="216"/>
      <c r="G589" s="218"/>
      <c r="H589" s="148" t="s">
        <v>1771</v>
      </c>
      <c r="I589" s="92"/>
      <c r="J589" s="92"/>
      <c r="K589" s="92"/>
      <c r="L589" s="92"/>
      <c r="M589" s="92"/>
      <c r="N589" s="92"/>
      <c r="O589" s="92"/>
      <c r="P589" s="92"/>
      <c r="Q589" s="92"/>
      <c r="R589" s="92"/>
    </row>
    <row r="590" spans="1:18" ht="12.75" customHeight="1" x14ac:dyDescent="0.2">
      <c r="A590" s="195">
        <v>289</v>
      </c>
      <c r="B590" s="232" t="s">
        <v>3273</v>
      </c>
      <c r="C590" s="196" t="s">
        <v>4688</v>
      </c>
      <c r="D590" s="195" t="s">
        <v>4249</v>
      </c>
      <c r="E590" s="217">
        <v>150000</v>
      </c>
      <c r="F590" s="216">
        <f>E590/1000000</f>
        <v>0.15</v>
      </c>
      <c r="G590" s="217"/>
      <c r="H590" s="148" t="s">
        <v>1770</v>
      </c>
      <c r="I590" s="92"/>
      <c r="J590" s="92"/>
      <c r="K590" s="92"/>
      <c r="L590" s="92"/>
      <c r="M590" s="92"/>
      <c r="N590" s="92"/>
      <c r="O590" s="92"/>
      <c r="P590" s="92"/>
      <c r="Q590" s="92"/>
      <c r="R590" s="92"/>
    </row>
    <row r="591" spans="1:18" ht="12.75" customHeight="1" x14ac:dyDescent="0.2">
      <c r="A591" s="195"/>
      <c r="B591" s="232"/>
      <c r="C591" s="196"/>
      <c r="D591" s="195"/>
      <c r="E591" s="218"/>
      <c r="F591" s="216"/>
      <c r="G591" s="218"/>
      <c r="H591" s="148" t="s">
        <v>1771</v>
      </c>
      <c r="I591" s="92"/>
      <c r="J591" s="92"/>
      <c r="K591" s="92"/>
      <c r="L591" s="92"/>
      <c r="M591" s="92"/>
      <c r="N591" s="92"/>
      <c r="O591" s="92"/>
      <c r="P591" s="92"/>
      <c r="Q591" s="92"/>
      <c r="R591" s="92"/>
    </row>
    <row r="592" spans="1:18" ht="12.75" customHeight="1" x14ac:dyDescent="0.2">
      <c r="A592" s="195">
        <v>290</v>
      </c>
      <c r="B592" s="232" t="s">
        <v>3279</v>
      </c>
      <c r="C592" s="196" t="s">
        <v>4689</v>
      </c>
      <c r="D592" s="195" t="s">
        <v>4249</v>
      </c>
      <c r="E592" s="217">
        <v>150000</v>
      </c>
      <c r="F592" s="216">
        <f>E592/1000000</f>
        <v>0.15</v>
      </c>
      <c r="G592" s="217"/>
      <c r="H592" s="148" t="s">
        <v>1770</v>
      </c>
      <c r="I592" s="92"/>
      <c r="J592" s="92"/>
      <c r="K592" s="92"/>
      <c r="L592" s="92"/>
      <c r="M592" s="92"/>
      <c r="N592" s="92"/>
      <c r="O592" s="92"/>
      <c r="P592" s="92"/>
      <c r="Q592" s="92"/>
      <c r="R592" s="92"/>
    </row>
    <row r="593" spans="1:18" ht="12.75" customHeight="1" x14ac:dyDescent="0.2">
      <c r="A593" s="195"/>
      <c r="B593" s="232"/>
      <c r="C593" s="196"/>
      <c r="D593" s="195"/>
      <c r="E593" s="218"/>
      <c r="F593" s="216"/>
      <c r="G593" s="218"/>
      <c r="H593" s="148" t="s">
        <v>1771</v>
      </c>
      <c r="I593" s="92"/>
      <c r="J593" s="92"/>
      <c r="K593" s="92"/>
      <c r="L593" s="92"/>
      <c r="M593" s="92"/>
      <c r="N593" s="92"/>
      <c r="O593" s="92"/>
      <c r="P593" s="92"/>
      <c r="Q593" s="92"/>
      <c r="R593" s="92"/>
    </row>
    <row r="594" spans="1:18" ht="12.75" customHeight="1" x14ac:dyDescent="0.2">
      <c r="A594" s="195">
        <v>291</v>
      </c>
      <c r="B594" s="232" t="s">
        <v>3569</v>
      </c>
      <c r="C594" s="196" t="s">
        <v>4690</v>
      </c>
      <c r="D594" s="195" t="s">
        <v>4249</v>
      </c>
      <c r="E594" s="217">
        <v>150000</v>
      </c>
      <c r="F594" s="216">
        <f>E594/1000000</f>
        <v>0.15</v>
      </c>
      <c r="G594" s="217"/>
      <c r="H594" s="148" t="s">
        <v>1770</v>
      </c>
      <c r="I594" s="92"/>
      <c r="J594" s="92"/>
      <c r="K594" s="92"/>
      <c r="L594" s="92"/>
      <c r="M594" s="92"/>
      <c r="N594" s="92"/>
      <c r="O594" s="92"/>
      <c r="P594" s="92"/>
      <c r="Q594" s="92"/>
      <c r="R594" s="92"/>
    </row>
    <row r="595" spans="1:18" ht="12.75" customHeight="1" x14ac:dyDescent="0.2">
      <c r="A595" s="195"/>
      <c r="B595" s="232"/>
      <c r="C595" s="196"/>
      <c r="D595" s="195"/>
      <c r="E595" s="218"/>
      <c r="F595" s="216"/>
      <c r="G595" s="218"/>
      <c r="H595" s="148" t="s">
        <v>1771</v>
      </c>
      <c r="I595" s="92"/>
      <c r="J595" s="92"/>
      <c r="K595" s="92"/>
      <c r="L595" s="92"/>
      <c r="M595" s="92"/>
      <c r="N595" s="92"/>
      <c r="O595" s="92"/>
      <c r="P595" s="92"/>
      <c r="Q595" s="92"/>
      <c r="R595" s="92"/>
    </row>
    <row r="596" spans="1:18" ht="12.75" customHeight="1" x14ac:dyDescent="0.2">
      <c r="A596" s="195">
        <v>292</v>
      </c>
      <c r="B596" s="232" t="s">
        <v>3880</v>
      </c>
      <c r="C596" s="196" t="s">
        <v>4691</v>
      </c>
      <c r="D596" s="195" t="s">
        <v>4249</v>
      </c>
      <c r="E596" s="217">
        <v>200000</v>
      </c>
      <c r="F596" s="216">
        <f>E596/1000000</f>
        <v>0.2</v>
      </c>
      <c r="G596" s="217"/>
      <c r="H596" s="148" t="s">
        <v>1770</v>
      </c>
      <c r="I596" s="92"/>
      <c r="J596" s="92"/>
      <c r="K596" s="92"/>
      <c r="L596" s="92"/>
      <c r="M596" s="92"/>
      <c r="N596" s="92"/>
      <c r="O596" s="92"/>
      <c r="P596" s="92"/>
      <c r="Q596" s="92"/>
      <c r="R596" s="92"/>
    </row>
    <row r="597" spans="1:18" ht="12.75" customHeight="1" x14ac:dyDescent="0.2">
      <c r="A597" s="195"/>
      <c r="B597" s="232"/>
      <c r="C597" s="196"/>
      <c r="D597" s="195"/>
      <c r="E597" s="218"/>
      <c r="F597" s="216"/>
      <c r="G597" s="218"/>
      <c r="H597" s="148" t="s">
        <v>1771</v>
      </c>
      <c r="I597" s="92"/>
      <c r="J597" s="92"/>
      <c r="K597" s="92"/>
      <c r="L597" s="92"/>
      <c r="M597" s="92"/>
      <c r="N597" s="92"/>
      <c r="O597" s="92"/>
      <c r="P597" s="92"/>
      <c r="Q597" s="92"/>
      <c r="R597" s="92"/>
    </row>
    <row r="598" spans="1:18" ht="12.75" customHeight="1" x14ac:dyDescent="0.2">
      <c r="A598" s="195">
        <v>293</v>
      </c>
      <c r="B598" s="232" t="s">
        <v>3193</v>
      </c>
      <c r="C598" s="196" t="s">
        <v>4692</v>
      </c>
      <c r="D598" s="195" t="s">
        <v>4249</v>
      </c>
      <c r="E598" s="217">
        <v>200000</v>
      </c>
      <c r="F598" s="216">
        <f>E598/1000000</f>
        <v>0.2</v>
      </c>
      <c r="G598" s="217"/>
      <c r="H598" s="148" t="s">
        <v>1770</v>
      </c>
      <c r="I598" s="92"/>
      <c r="J598" s="92"/>
      <c r="K598" s="92"/>
      <c r="L598" s="92"/>
      <c r="M598" s="92"/>
      <c r="N598" s="92"/>
      <c r="O598" s="92"/>
      <c r="P598" s="92"/>
      <c r="Q598" s="92"/>
      <c r="R598" s="92"/>
    </row>
    <row r="599" spans="1:18" ht="12.75" customHeight="1" x14ac:dyDescent="0.2">
      <c r="A599" s="195"/>
      <c r="B599" s="232"/>
      <c r="C599" s="196"/>
      <c r="D599" s="195"/>
      <c r="E599" s="218"/>
      <c r="F599" s="216"/>
      <c r="G599" s="218"/>
      <c r="H599" s="148" t="s">
        <v>1771</v>
      </c>
      <c r="I599" s="92"/>
      <c r="J599" s="92"/>
      <c r="K599" s="92"/>
      <c r="L599" s="92"/>
      <c r="M599" s="92"/>
      <c r="N599" s="92"/>
      <c r="O599" s="92"/>
      <c r="P599" s="92"/>
      <c r="Q599" s="92"/>
      <c r="R599" s="92"/>
    </row>
    <row r="600" spans="1:18" ht="12.75" customHeight="1" x14ac:dyDescent="0.2">
      <c r="A600" s="195">
        <v>294</v>
      </c>
      <c r="B600" s="232" t="s">
        <v>3274</v>
      </c>
      <c r="C600" s="196" t="s">
        <v>4693</v>
      </c>
      <c r="D600" s="195" t="s">
        <v>4249</v>
      </c>
      <c r="E600" s="217">
        <v>150000</v>
      </c>
      <c r="F600" s="216">
        <f>E600/1000000</f>
        <v>0.15</v>
      </c>
      <c r="G600" s="217"/>
      <c r="H600" s="148" t="s">
        <v>1770</v>
      </c>
      <c r="I600" s="92"/>
      <c r="J600" s="92"/>
      <c r="K600" s="92"/>
      <c r="L600" s="92"/>
      <c r="M600" s="92"/>
      <c r="N600" s="92"/>
      <c r="O600" s="92"/>
      <c r="P600" s="92"/>
      <c r="Q600" s="92"/>
      <c r="R600" s="92"/>
    </row>
    <row r="601" spans="1:18" ht="12.75" customHeight="1" x14ac:dyDescent="0.2">
      <c r="A601" s="195"/>
      <c r="B601" s="232"/>
      <c r="C601" s="196"/>
      <c r="D601" s="195"/>
      <c r="E601" s="218"/>
      <c r="F601" s="216"/>
      <c r="G601" s="218"/>
      <c r="H601" s="148" t="s">
        <v>1771</v>
      </c>
      <c r="I601" s="92"/>
      <c r="J601" s="92"/>
      <c r="K601" s="92"/>
      <c r="L601" s="92"/>
      <c r="M601" s="92"/>
      <c r="N601" s="92"/>
      <c r="O601" s="92"/>
      <c r="P601" s="92"/>
      <c r="Q601" s="92"/>
      <c r="R601" s="92"/>
    </row>
    <row r="602" spans="1:18" ht="12.75" customHeight="1" x14ac:dyDescent="0.2">
      <c r="A602" s="195">
        <v>295</v>
      </c>
      <c r="B602" s="232" t="s">
        <v>3881</v>
      </c>
      <c r="C602" s="196" t="s">
        <v>4694</v>
      </c>
      <c r="D602" s="195" t="s">
        <v>4249</v>
      </c>
      <c r="E602" s="217">
        <v>300000</v>
      </c>
      <c r="F602" s="216">
        <f>E602/1000000</f>
        <v>0.3</v>
      </c>
      <c r="G602" s="217"/>
      <c r="H602" s="148" t="s">
        <v>1770</v>
      </c>
      <c r="I602" s="92"/>
      <c r="J602" s="92"/>
      <c r="K602" s="92"/>
      <c r="L602" s="92"/>
      <c r="M602" s="92"/>
      <c r="N602" s="92"/>
      <c r="O602" s="92"/>
      <c r="P602" s="92"/>
      <c r="Q602" s="92"/>
      <c r="R602" s="92"/>
    </row>
    <row r="603" spans="1:18" ht="12.75" customHeight="1" x14ac:dyDescent="0.2">
      <c r="A603" s="195"/>
      <c r="B603" s="232"/>
      <c r="C603" s="196"/>
      <c r="D603" s="195"/>
      <c r="E603" s="218"/>
      <c r="F603" s="216"/>
      <c r="G603" s="218"/>
      <c r="H603" s="148" t="s">
        <v>1771</v>
      </c>
      <c r="I603" s="92"/>
      <c r="J603" s="92"/>
      <c r="K603" s="92"/>
      <c r="L603" s="92"/>
      <c r="M603" s="92"/>
      <c r="N603" s="92"/>
      <c r="O603" s="92"/>
      <c r="P603" s="92"/>
      <c r="Q603" s="92"/>
      <c r="R603" s="92"/>
    </row>
    <row r="604" spans="1:18" ht="12.75" customHeight="1" x14ac:dyDescent="0.2">
      <c r="A604" s="195">
        <v>296</v>
      </c>
      <c r="B604" s="232" t="s">
        <v>3271</v>
      </c>
      <c r="C604" s="196" t="s">
        <v>4695</v>
      </c>
      <c r="D604" s="195" t="s">
        <v>4249</v>
      </c>
      <c r="E604" s="217">
        <v>200000</v>
      </c>
      <c r="F604" s="216">
        <f>E604/1000000</f>
        <v>0.2</v>
      </c>
      <c r="G604" s="217"/>
      <c r="H604" s="148" t="s">
        <v>1770</v>
      </c>
      <c r="I604" s="92"/>
      <c r="J604" s="92"/>
      <c r="K604" s="92"/>
      <c r="L604" s="92"/>
      <c r="M604" s="92"/>
      <c r="N604" s="92"/>
      <c r="O604" s="92"/>
      <c r="P604" s="92"/>
      <c r="Q604" s="92"/>
      <c r="R604" s="92"/>
    </row>
    <row r="605" spans="1:18" ht="12.75" customHeight="1" x14ac:dyDescent="0.2">
      <c r="A605" s="195"/>
      <c r="B605" s="232"/>
      <c r="C605" s="196"/>
      <c r="D605" s="195"/>
      <c r="E605" s="218"/>
      <c r="F605" s="216"/>
      <c r="G605" s="218"/>
      <c r="H605" s="148" t="s">
        <v>1771</v>
      </c>
      <c r="I605" s="92"/>
      <c r="J605" s="92"/>
      <c r="K605" s="92"/>
      <c r="L605" s="92"/>
      <c r="M605" s="92"/>
      <c r="N605" s="92"/>
      <c r="O605" s="92"/>
      <c r="P605" s="92"/>
      <c r="Q605" s="92"/>
      <c r="R605" s="92"/>
    </row>
    <row r="606" spans="1:18" ht="12.75" customHeight="1" x14ac:dyDescent="0.2">
      <c r="A606" s="195">
        <v>297</v>
      </c>
      <c r="B606" s="232" t="s">
        <v>3879</v>
      </c>
      <c r="C606" s="196" t="s">
        <v>4696</v>
      </c>
      <c r="D606" s="195" t="s">
        <v>4249</v>
      </c>
      <c r="E606" s="217">
        <v>300000</v>
      </c>
      <c r="F606" s="216">
        <f>E606/1000000</f>
        <v>0.3</v>
      </c>
      <c r="G606" s="217"/>
      <c r="H606" s="148" t="s">
        <v>1770</v>
      </c>
      <c r="I606" s="92"/>
      <c r="J606" s="92"/>
      <c r="K606" s="92"/>
      <c r="L606" s="92"/>
      <c r="M606" s="92"/>
      <c r="N606" s="92"/>
      <c r="O606" s="92"/>
      <c r="P606" s="92"/>
      <c r="Q606" s="92"/>
      <c r="R606" s="92"/>
    </row>
    <row r="607" spans="1:18" ht="12.75" customHeight="1" x14ac:dyDescent="0.2">
      <c r="A607" s="195"/>
      <c r="B607" s="232"/>
      <c r="C607" s="196"/>
      <c r="D607" s="195"/>
      <c r="E607" s="218"/>
      <c r="F607" s="216"/>
      <c r="G607" s="218"/>
      <c r="H607" s="148" t="s">
        <v>1771</v>
      </c>
      <c r="I607" s="92"/>
      <c r="J607" s="92"/>
      <c r="K607" s="92"/>
      <c r="L607" s="92"/>
      <c r="M607" s="92"/>
      <c r="N607" s="92"/>
      <c r="O607" s="92"/>
      <c r="P607" s="92"/>
      <c r="Q607" s="92"/>
      <c r="R607" s="92"/>
    </row>
    <row r="608" spans="1:18" ht="12.75" customHeight="1" x14ac:dyDescent="0.2">
      <c r="A608" s="195">
        <v>298</v>
      </c>
      <c r="B608" s="232" t="s">
        <v>4719</v>
      </c>
      <c r="C608" s="196" t="s">
        <v>4697</v>
      </c>
      <c r="D608" s="195" t="s">
        <v>4249</v>
      </c>
      <c r="E608" s="217">
        <v>100000</v>
      </c>
      <c r="F608" s="216">
        <f>E608/1000000</f>
        <v>0.1</v>
      </c>
      <c r="G608" s="217"/>
      <c r="H608" s="148" t="s">
        <v>1770</v>
      </c>
      <c r="I608" s="92"/>
      <c r="J608" s="92"/>
      <c r="K608" s="92"/>
      <c r="L608" s="92"/>
      <c r="M608" s="92"/>
      <c r="N608" s="92"/>
      <c r="O608" s="92"/>
      <c r="P608" s="92"/>
      <c r="Q608" s="92"/>
      <c r="R608" s="92"/>
    </row>
    <row r="609" spans="1:18" ht="12.75" customHeight="1" x14ac:dyDescent="0.2">
      <c r="A609" s="195"/>
      <c r="B609" s="232"/>
      <c r="C609" s="196"/>
      <c r="D609" s="195"/>
      <c r="E609" s="218"/>
      <c r="F609" s="216"/>
      <c r="G609" s="218"/>
      <c r="H609" s="148" t="s">
        <v>1771</v>
      </c>
      <c r="I609" s="92"/>
      <c r="J609" s="92"/>
      <c r="K609" s="92"/>
      <c r="L609" s="92"/>
      <c r="M609" s="92"/>
      <c r="N609" s="92"/>
      <c r="O609" s="92"/>
      <c r="P609" s="92"/>
      <c r="Q609" s="92"/>
      <c r="R609" s="92"/>
    </row>
    <row r="610" spans="1:18" ht="12.75" customHeight="1" x14ac:dyDescent="0.2">
      <c r="A610" s="195">
        <v>299</v>
      </c>
      <c r="B610" s="232" t="s">
        <v>4720</v>
      </c>
      <c r="C610" s="196" t="s">
        <v>4698</v>
      </c>
      <c r="D610" s="195" t="s">
        <v>4249</v>
      </c>
      <c r="E610" s="217">
        <v>200000</v>
      </c>
      <c r="F610" s="216">
        <f>E610/1000000</f>
        <v>0.2</v>
      </c>
      <c r="G610" s="217"/>
      <c r="H610" s="148" t="s">
        <v>1770</v>
      </c>
      <c r="I610" s="92"/>
      <c r="J610" s="92"/>
      <c r="K610" s="92"/>
      <c r="L610" s="92"/>
      <c r="M610" s="92"/>
      <c r="N610" s="92"/>
      <c r="O610" s="92"/>
      <c r="P610" s="92"/>
      <c r="Q610" s="92"/>
      <c r="R610" s="92"/>
    </row>
    <row r="611" spans="1:18" ht="12.75" customHeight="1" x14ac:dyDescent="0.2">
      <c r="A611" s="195"/>
      <c r="B611" s="232"/>
      <c r="C611" s="196"/>
      <c r="D611" s="195"/>
      <c r="E611" s="218"/>
      <c r="F611" s="216"/>
      <c r="G611" s="218"/>
      <c r="H611" s="148" t="s">
        <v>1771</v>
      </c>
      <c r="I611" s="92"/>
      <c r="J611" s="92"/>
      <c r="K611" s="92"/>
      <c r="L611" s="92"/>
      <c r="M611" s="92"/>
      <c r="N611" s="92"/>
      <c r="O611" s="92"/>
      <c r="P611" s="92"/>
      <c r="Q611" s="92"/>
      <c r="R611" s="92"/>
    </row>
    <row r="612" spans="1:18" ht="12.75" customHeight="1" x14ac:dyDescent="0.2">
      <c r="A612" s="195">
        <v>300</v>
      </c>
      <c r="B612" s="232" t="s">
        <v>3278</v>
      </c>
      <c r="C612" s="196" t="s">
        <v>4699</v>
      </c>
      <c r="D612" s="195" t="s">
        <v>4249</v>
      </c>
      <c r="E612" s="217">
        <v>200000</v>
      </c>
      <c r="F612" s="216">
        <f>E612/1000000</f>
        <v>0.2</v>
      </c>
      <c r="G612" s="217"/>
      <c r="H612" s="148" t="s">
        <v>1770</v>
      </c>
      <c r="I612" s="92"/>
      <c r="J612" s="92"/>
      <c r="K612" s="92"/>
      <c r="L612" s="92"/>
      <c r="M612" s="92"/>
      <c r="N612" s="92"/>
      <c r="O612" s="92"/>
      <c r="P612" s="92"/>
      <c r="Q612" s="92"/>
      <c r="R612" s="92"/>
    </row>
    <row r="613" spans="1:18" ht="12.75" customHeight="1" x14ac:dyDescent="0.2">
      <c r="A613" s="195"/>
      <c r="B613" s="232"/>
      <c r="C613" s="196"/>
      <c r="D613" s="195"/>
      <c r="E613" s="218"/>
      <c r="F613" s="216"/>
      <c r="G613" s="218"/>
      <c r="H613" s="148" t="s">
        <v>1771</v>
      </c>
      <c r="I613" s="92"/>
      <c r="J613" s="92"/>
      <c r="K613" s="92"/>
      <c r="L613" s="92"/>
      <c r="M613" s="92"/>
      <c r="N613" s="92"/>
      <c r="O613" s="92"/>
      <c r="P613" s="92"/>
      <c r="Q613" s="92"/>
      <c r="R613" s="92"/>
    </row>
    <row r="614" spans="1:18" ht="12.75" customHeight="1" x14ac:dyDescent="0.2">
      <c r="A614" s="195">
        <v>301</v>
      </c>
      <c r="B614" s="232" t="s">
        <v>3276</v>
      </c>
      <c r="C614" s="196" t="s">
        <v>4700</v>
      </c>
      <c r="D614" s="195" t="s">
        <v>4249</v>
      </c>
      <c r="E614" s="217">
        <v>200000</v>
      </c>
      <c r="F614" s="216">
        <f>E614/1000000</f>
        <v>0.2</v>
      </c>
      <c r="G614" s="217"/>
      <c r="H614" s="148" t="s">
        <v>1770</v>
      </c>
      <c r="I614" s="92"/>
      <c r="J614" s="92"/>
      <c r="K614" s="92"/>
      <c r="L614" s="92"/>
      <c r="M614" s="92"/>
      <c r="N614" s="92"/>
      <c r="O614" s="92"/>
      <c r="P614" s="92"/>
      <c r="Q614" s="92"/>
      <c r="R614" s="92"/>
    </row>
    <row r="615" spans="1:18" ht="12.75" customHeight="1" x14ac:dyDescent="0.2">
      <c r="A615" s="195"/>
      <c r="B615" s="232"/>
      <c r="C615" s="196"/>
      <c r="D615" s="195"/>
      <c r="E615" s="218"/>
      <c r="F615" s="216"/>
      <c r="G615" s="218"/>
      <c r="H615" s="148" t="s">
        <v>1771</v>
      </c>
      <c r="I615" s="92"/>
      <c r="J615" s="92"/>
      <c r="K615" s="92"/>
      <c r="L615" s="92"/>
      <c r="M615" s="92"/>
      <c r="N615" s="92"/>
      <c r="O615" s="92"/>
      <c r="P615" s="92"/>
      <c r="Q615" s="92"/>
      <c r="R615" s="92"/>
    </row>
    <row r="616" spans="1:18" ht="12.75" customHeight="1" x14ac:dyDescent="0.2">
      <c r="A616" s="195">
        <v>302</v>
      </c>
      <c r="B616" s="232" t="s">
        <v>4721</v>
      </c>
      <c r="C616" s="196" t="s">
        <v>4701</v>
      </c>
      <c r="D616" s="195" t="s">
        <v>4249</v>
      </c>
      <c r="E616" s="217">
        <v>100000</v>
      </c>
      <c r="F616" s="216">
        <f>E616/1000000</f>
        <v>0.1</v>
      </c>
      <c r="G616" s="217"/>
      <c r="H616" s="148" t="s">
        <v>1770</v>
      </c>
      <c r="I616" s="92"/>
      <c r="J616" s="92"/>
      <c r="K616" s="92"/>
      <c r="L616" s="92"/>
      <c r="M616" s="92"/>
      <c r="N616" s="92"/>
      <c r="O616" s="92"/>
      <c r="P616" s="92"/>
      <c r="Q616" s="92"/>
      <c r="R616" s="92"/>
    </row>
    <row r="617" spans="1:18" ht="12.75" customHeight="1" x14ac:dyDescent="0.2">
      <c r="A617" s="195"/>
      <c r="B617" s="232"/>
      <c r="C617" s="196"/>
      <c r="D617" s="195"/>
      <c r="E617" s="218"/>
      <c r="F617" s="216"/>
      <c r="G617" s="218"/>
      <c r="H617" s="148" t="s">
        <v>1771</v>
      </c>
      <c r="I617" s="92"/>
      <c r="J617" s="92"/>
      <c r="K617" s="92"/>
      <c r="L617" s="92"/>
      <c r="M617" s="92"/>
      <c r="N617" s="92"/>
      <c r="O617" s="92"/>
      <c r="P617" s="92"/>
      <c r="Q617" s="92"/>
      <c r="R617" s="92"/>
    </row>
    <row r="618" spans="1:18" ht="12.75" customHeight="1" x14ac:dyDescent="0.2">
      <c r="A618" s="195">
        <v>303</v>
      </c>
      <c r="B618" s="232" t="s">
        <v>3277</v>
      </c>
      <c r="C618" s="196" t="s">
        <v>4702</v>
      </c>
      <c r="D618" s="195" t="s">
        <v>4249</v>
      </c>
      <c r="E618" s="217">
        <v>100000</v>
      </c>
      <c r="F618" s="216">
        <f>E618/1000000</f>
        <v>0.1</v>
      </c>
      <c r="G618" s="217"/>
      <c r="H618" s="148" t="s">
        <v>1770</v>
      </c>
      <c r="I618" s="92"/>
      <c r="J618" s="92"/>
      <c r="K618" s="92"/>
      <c r="L618" s="92"/>
      <c r="M618" s="92"/>
      <c r="N618" s="92"/>
      <c r="O618" s="92"/>
      <c r="P618" s="92"/>
      <c r="Q618" s="92"/>
      <c r="R618" s="92"/>
    </row>
    <row r="619" spans="1:18" ht="12.75" customHeight="1" x14ac:dyDescent="0.2">
      <c r="A619" s="195"/>
      <c r="B619" s="232"/>
      <c r="C619" s="196"/>
      <c r="D619" s="195"/>
      <c r="E619" s="218"/>
      <c r="F619" s="216"/>
      <c r="G619" s="218"/>
      <c r="H619" s="148" t="s">
        <v>1771</v>
      </c>
      <c r="I619" s="92"/>
      <c r="J619" s="92"/>
      <c r="K619" s="92"/>
      <c r="L619" s="92"/>
      <c r="M619" s="92"/>
      <c r="N619" s="92"/>
      <c r="O619" s="92"/>
      <c r="P619" s="92"/>
      <c r="Q619" s="92"/>
      <c r="R619" s="92"/>
    </row>
    <row r="620" spans="1:18" ht="12.75" customHeight="1" x14ac:dyDescent="0.2">
      <c r="A620" s="195">
        <v>304</v>
      </c>
      <c r="B620" s="232" t="s">
        <v>4722</v>
      </c>
      <c r="C620" s="196" t="s">
        <v>4703</v>
      </c>
      <c r="D620" s="195" t="s">
        <v>4249</v>
      </c>
      <c r="E620" s="217">
        <v>100000</v>
      </c>
      <c r="F620" s="216">
        <f>E620/1000000</f>
        <v>0.1</v>
      </c>
      <c r="G620" s="217"/>
      <c r="H620" s="148" t="s">
        <v>1770</v>
      </c>
      <c r="I620" s="92"/>
      <c r="J620" s="92"/>
      <c r="K620" s="92"/>
      <c r="L620" s="92"/>
      <c r="M620" s="92"/>
      <c r="N620" s="92"/>
      <c r="O620" s="92"/>
      <c r="P620" s="92"/>
      <c r="Q620" s="92"/>
      <c r="R620" s="92"/>
    </row>
    <row r="621" spans="1:18" ht="12.75" customHeight="1" x14ac:dyDescent="0.2">
      <c r="A621" s="195"/>
      <c r="B621" s="232"/>
      <c r="C621" s="196"/>
      <c r="D621" s="195"/>
      <c r="E621" s="218"/>
      <c r="F621" s="216"/>
      <c r="G621" s="218"/>
      <c r="H621" s="148" t="s">
        <v>1771</v>
      </c>
      <c r="I621" s="92"/>
      <c r="J621" s="92"/>
      <c r="K621" s="92"/>
      <c r="L621" s="92"/>
      <c r="M621" s="92"/>
      <c r="N621" s="92"/>
      <c r="O621" s="92"/>
      <c r="P621" s="92"/>
      <c r="Q621" s="92"/>
      <c r="R621" s="92"/>
    </row>
    <row r="622" spans="1:18" ht="12.75" customHeight="1" x14ac:dyDescent="0.2">
      <c r="A622" s="195">
        <v>305</v>
      </c>
      <c r="B622" s="232" t="s">
        <v>4723</v>
      </c>
      <c r="C622" s="196" t="s">
        <v>4704</v>
      </c>
      <c r="D622" s="195" t="s">
        <v>4249</v>
      </c>
      <c r="E622" s="217">
        <v>200000</v>
      </c>
      <c r="F622" s="216">
        <f>E622/1000000</f>
        <v>0.2</v>
      </c>
      <c r="G622" s="217"/>
      <c r="H622" s="148" t="s">
        <v>1770</v>
      </c>
      <c r="I622" s="92"/>
      <c r="J622" s="92"/>
      <c r="K622" s="92"/>
      <c r="L622" s="92"/>
      <c r="M622" s="92"/>
      <c r="N622" s="92"/>
      <c r="O622" s="92"/>
      <c r="P622" s="92"/>
      <c r="Q622" s="92"/>
      <c r="R622" s="92"/>
    </row>
    <row r="623" spans="1:18" ht="12.75" customHeight="1" x14ac:dyDescent="0.2">
      <c r="A623" s="195"/>
      <c r="B623" s="232"/>
      <c r="C623" s="196"/>
      <c r="D623" s="195"/>
      <c r="E623" s="218"/>
      <c r="F623" s="216"/>
      <c r="G623" s="218"/>
      <c r="H623" s="148" t="s">
        <v>1771</v>
      </c>
      <c r="I623" s="92"/>
      <c r="J623" s="92"/>
      <c r="K623" s="92"/>
      <c r="L623" s="92"/>
      <c r="M623" s="92"/>
      <c r="N623" s="92"/>
      <c r="O623" s="92"/>
      <c r="P623" s="92"/>
      <c r="Q623" s="92"/>
      <c r="R623" s="92"/>
    </row>
    <row r="624" spans="1:18" ht="12.75" customHeight="1" x14ac:dyDescent="0.2">
      <c r="A624" s="195">
        <v>306</v>
      </c>
      <c r="B624" s="232" t="s">
        <v>4724</v>
      </c>
      <c r="C624" s="196" t="s">
        <v>4705</v>
      </c>
      <c r="D624" s="195" t="s">
        <v>4249</v>
      </c>
      <c r="E624" s="217">
        <v>400000</v>
      </c>
      <c r="F624" s="216">
        <f>E624/1000000</f>
        <v>0.4</v>
      </c>
      <c r="G624" s="217"/>
      <c r="H624" s="148" t="s">
        <v>1770</v>
      </c>
      <c r="I624" s="92"/>
      <c r="J624" s="92"/>
      <c r="K624" s="92"/>
      <c r="L624" s="92"/>
      <c r="M624" s="92"/>
      <c r="N624" s="92"/>
      <c r="O624" s="92"/>
      <c r="P624" s="92"/>
      <c r="Q624" s="92"/>
      <c r="R624" s="92"/>
    </row>
    <row r="625" spans="1:18" ht="12.75" customHeight="1" x14ac:dyDescent="0.2">
      <c r="A625" s="195"/>
      <c r="B625" s="232"/>
      <c r="C625" s="196"/>
      <c r="D625" s="195"/>
      <c r="E625" s="218"/>
      <c r="F625" s="216"/>
      <c r="G625" s="218"/>
      <c r="H625" s="148" t="s">
        <v>1771</v>
      </c>
      <c r="I625" s="92"/>
      <c r="J625" s="92"/>
      <c r="K625" s="92"/>
      <c r="L625" s="92"/>
      <c r="M625" s="92"/>
      <c r="N625" s="92"/>
      <c r="O625" s="92"/>
      <c r="P625" s="92"/>
      <c r="Q625" s="92"/>
      <c r="R625" s="92"/>
    </row>
    <row r="626" spans="1:18" ht="12.75" customHeight="1" x14ac:dyDescent="0.2">
      <c r="A626" s="195">
        <v>307</v>
      </c>
      <c r="B626" s="232" t="s">
        <v>4725</v>
      </c>
      <c r="C626" s="196" t="s">
        <v>4706</v>
      </c>
      <c r="D626" s="195" t="s">
        <v>4249</v>
      </c>
      <c r="E626" s="217">
        <v>100000</v>
      </c>
      <c r="F626" s="216">
        <f>E626/1000000</f>
        <v>0.1</v>
      </c>
      <c r="G626" s="217"/>
      <c r="H626" s="148" t="s">
        <v>1770</v>
      </c>
      <c r="I626" s="92"/>
      <c r="J626" s="92"/>
      <c r="K626" s="92"/>
      <c r="L626" s="92"/>
      <c r="M626" s="92"/>
      <c r="N626" s="92"/>
      <c r="O626" s="92"/>
      <c r="P626" s="92"/>
      <c r="Q626" s="92"/>
      <c r="R626" s="92"/>
    </row>
    <row r="627" spans="1:18" ht="12.75" customHeight="1" x14ac:dyDescent="0.2">
      <c r="A627" s="195"/>
      <c r="B627" s="232"/>
      <c r="C627" s="196"/>
      <c r="D627" s="195"/>
      <c r="E627" s="218"/>
      <c r="F627" s="216"/>
      <c r="G627" s="218"/>
      <c r="H627" s="148" t="s">
        <v>1771</v>
      </c>
      <c r="I627" s="92"/>
      <c r="J627" s="92"/>
      <c r="K627" s="92"/>
      <c r="L627" s="92"/>
      <c r="M627" s="92"/>
      <c r="N627" s="92"/>
      <c r="O627" s="92"/>
      <c r="P627" s="92"/>
      <c r="Q627" s="92"/>
      <c r="R627" s="92"/>
    </row>
    <row r="628" spans="1:18" ht="12.75" customHeight="1" x14ac:dyDescent="0.2">
      <c r="A628" s="195">
        <v>308</v>
      </c>
      <c r="B628" s="232" t="s">
        <v>3272</v>
      </c>
      <c r="C628" s="196" t="s">
        <v>4707</v>
      </c>
      <c r="D628" s="195" t="s">
        <v>4249</v>
      </c>
      <c r="E628" s="217">
        <v>100000</v>
      </c>
      <c r="F628" s="216">
        <f>E628/1000000</f>
        <v>0.1</v>
      </c>
      <c r="G628" s="217"/>
      <c r="H628" s="148" t="s">
        <v>1770</v>
      </c>
      <c r="I628" s="92"/>
      <c r="J628" s="92"/>
      <c r="K628" s="92"/>
      <c r="L628" s="92"/>
      <c r="M628" s="92"/>
      <c r="N628" s="92"/>
      <c r="O628" s="92"/>
      <c r="P628" s="92"/>
      <c r="Q628" s="92"/>
      <c r="R628" s="92"/>
    </row>
    <row r="629" spans="1:18" ht="12.75" customHeight="1" x14ac:dyDescent="0.2">
      <c r="A629" s="195"/>
      <c r="B629" s="232"/>
      <c r="C629" s="196"/>
      <c r="D629" s="195"/>
      <c r="E629" s="218"/>
      <c r="F629" s="216"/>
      <c r="G629" s="218"/>
      <c r="H629" s="148" t="s">
        <v>1771</v>
      </c>
      <c r="I629" s="92"/>
      <c r="J629" s="92"/>
      <c r="K629" s="92"/>
      <c r="L629" s="92"/>
      <c r="M629" s="92"/>
      <c r="N629" s="92"/>
      <c r="O629" s="92"/>
      <c r="P629" s="92"/>
      <c r="Q629" s="92"/>
      <c r="R629" s="92"/>
    </row>
    <row r="630" spans="1:18" ht="12.75" customHeight="1" x14ac:dyDescent="0.2">
      <c r="A630" s="195">
        <v>309</v>
      </c>
      <c r="B630" s="232" t="s">
        <v>3275</v>
      </c>
      <c r="C630" s="196" t="s">
        <v>4708</v>
      </c>
      <c r="D630" s="195" t="s">
        <v>4249</v>
      </c>
      <c r="E630" s="217">
        <v>300000</v>
      </c>
      <c r="F630" s="216">
        <f>E630/1000000</f>
        <v>0.3</v>
      </c>
      <c r="G630" s="217"/>
      <c r="H630" s="148" t="s">
        <v>1770</v>
      </c>
      <c r="I630" s="92"/>
      <c r="J630" s="92"/>
      <c r="K630" s="92"/>
      <c r="L630" s="92"/>
      <c r="M630" s="92"/>
      <c r="N630" s="92"/>
      <c r="O630" s="92"/>
      <c r="P630" s="92"/>
      <c r="Q630" s="92"/>
      <c r="R630" s="92"/>
    </row>
    <row r="631" spans="1:18" ht="12.75" customHeight="1" x14ac:dyDescent="0.2">
      <c r="A631" s="195"/>
      <c r="B631" s="232"/>
      <c r="C631" s="196"/>
      <c r="D631" s="195"/>
      <c r="E631" s="218"/>
      <c r="F631" s="216"/>
      <c r="G631" s="218"/>
      <c r="H631" s="148" t="s">
        <v>1771</v>
      </c>
      <c r="I631" s="92"/>
      <c r="J631" s="92"/>
      <c r="K631" s="92"/>
      <c r="L631" s="92"/>
      <c r="M631" s="92"/>
      <c r="N631" s="92"/>
      <c r="O631" s="92"/>
      <c r="P631" s="92"/>
      <c r="Q631" s="92"/>
      <c r="R631" s="92"/>
    </row>
    <row r="632" spans="1:18" ht="12.75" customHeight="1" x14ac:dyDescent="0.2">
      <c r="A632" s="195">
        <v>310</v>
      </c>
      <c r="B632" s="232" t="s">
        <v>4726</v>
      </c>
      <c r="C632" s="196" t="s">
        <v>4709</v>
      </c>
      <c r="D632" s="195" t="s">
        <v>4249</v>
      </c>
      <c r="E632" s="217">
        <v>100000</v>
      </c>
      <c r="F632" s="216">
        <f>E632/1000000</f>
        <v>0.1</v>
      </c>
      <c r="G632" s="217"/>
      <c r="H632" s="148" t="s">
        <v>1770</v>
      </c>
      <c r="I632" s="92"/>
      <c r="J632" s="92"/>
      <c r="K632" s="92"/>
      <c r="L632" s="92"/>
      <c r="M632" s="92"/>
      <c r="N632" s="92"/>
      <c r="O632" s="92"/>
      <c r="P632" s="92"/>
      <c r="Q632" s="92"/>
      <c r="R632" s="92"/>
    </row>
    <row r="633" spans="1:18" ht="12.75" customHeight="1" x14ac:dyDescent="0.2">
      <c r="A633" s="195"/>
      <c r="B633" s="232"/>
      <c r="C633" s="196"/>
      <c r="D633" s="195"/>
      <c r="E633" s="218"/>
      <c r="F633" s="216"/>
      <c r="G633" s="218"/>
      <c r="H633" s="148" t="s">
        <v>1771</v>
      </c>
      <c r="I633" s="92"/>
      <c r="J633" s="92"/>
      <c r="K633" s="92"/>
      <c r="L633" s="92"/>
      <c r="M633" s="92"/>
      <c r="N633" s="92"/>
      <c r="O633" s="92"/>
      <c r="P633" s="92"/>
      <c r="Q633" s="92"/>
      <c r="R633" s="92"/>
    </row>
    <row r="634" spans="1:18" ht="12.75" customHeight="1" x14ac:dyDescent="0.2">
      <c r="A634" s="195">
        <v>311</v>
      </c>
      <c r="B634" s="232" t="s">
        <v>3570</v>
      </c>
      <c r="C634" s="196" t="s">
        <v>4710</v>
      </c>
      <c r="D634" s="195" t="s">
        <v>4249</v>
      </c>
      <c r="E634" s="217">
        <v>200000</v>
      </c>
      <c r="F634" s="216">
        <f>E634/1000000</f>
        <v>0.2</v>
      </c>
      <c r="G634" s="217"/>
      <c r="H634" s="148" t="s">
        <v>1770</v>
      </c>
      <c r="I634" s="92"/>
      <c r="J634" s="92"/>
      <c r="K634" s="92"/>
      <c r="L634" s="92"/>
      <c r="M634" s="92"/>
      <c r="N634" s="92"/>
      <c r="O634" s="92"/>
      <c r="P634" s="92"/>
      <c r="Q634" s="92"/>
      <c r="R634" s="92"/>
    </row>
    <row r="635" spans="1:18" ht="12.75" customHeight="1" x14ac:dyDescent="0.2">
      <c r="A635" s="195"/>
      <c r="B635" s="232"/>
      <c r="C635" s="196"/>
      <c r="D635" s="195"/>
      <c r="E635" s="218"/>
      <c r="F635" s="216"/>
      <c r="G635" s="218"/>
      <c r="H635" s="148" t="s">
        <v>1771</v>
      </c>
      <c r="I635" s="92"/>
      <c r="J635" s="92"/>
      <c r="K635" s="92"/>
      <c r="L635" s="92"/>
      <c r="M635" s="92"/>
      <c r="N635" s="92"/>
      <c r="O635" s="92"/>
      <c r="P635" s="92"/>
      <c r="Q635" s="92"/>
      <c r="R635" s="92"/>
    </row>
    <row r="636" spans="1:18" ht="12.75" customHeight="1" x14ac:dyDescent="0.2">
      <c r="A636" s="195">
        <v>312</v>
      </c>
      <c r="B636" s="232" t="s">
        <v>4727</v>
      </c>
      <c r="C636" s="196" t="s">
        <v>4711</v>
      </c>
      <c r="D636" s="195" t="s">
        <v>4249</v>
      </c>
      <c r="E636" s="217">
        <v>200000</v>
      </c>
      <c r="F636" s="216">
        <f>E636/1000000</f>
        <v>0.2</v>
      </c>
      <c r="G636" s="217"/>
      <c r="H636" s="148" t="s">
        <v>1770</v>
      </c>
      <c r="I636" s="92"/>
      <c r="J636" s="92"/>
      <c r="K636" s="92"/>
      <c r="L636" s="92"/>
      <c r="M636" s="92"/>
      <c r="N636" s="92"/>
      <c r="O636" s="92"/>
      <c r="P636" s="92"/>
      <c r="Q636" s="92"/>
      <c r="R636" s="92"/>
    </row>
    <row r="637" spans="1:18" ht="12.75" customHeight="1" x14ac:dyDescent="0.2">
      <c r="A637" s="195"/>
      <c r="B637" s="232"/>
      <c r="C637" s="196"/>
      <c r="D637" s="195"/>
      <c r="E637" s="218"/>
      <c r="F637" s="216"/>
      <c r="G637" s="218"/>
      <c r="H637" s="148" t="s">
        <v>1771</v>
      </c>
      <c r="I637" s="92"/>
      <c r="J637" s="92"/>
      <c r="K637" s="92"/>
      <c r="L637" s="92"/>
      <c r="M637" s="92"/>
      <c r="N637" s="92"/>
      <c r="O637" s="92"/>
      <c r="P637" s="92"/>
      <c r="Q637" s="92"/>
      <c r="R637" s="92"/>
    </row>
    <row r="638" spans="1:18" ht="12.75" customHeight="1" x14ac:dyDescent="0.2">
      <c r="A638" s="195">
        <v>313</v>
      </c>
      <c r="B638" s="232" t="s">
        <v>3568</v>
      </c>
      <c r="C638" s="196" t="s">
        <v>4712</v>
      </c>
      <c r="D638" s="195" t="s">
        <v>4249</v>
      </c>
      <c r="E638" s="217">
        <v>200000</v>
      </c>
      <c r="F638" s="216">
        <f>E638/1000000</f>
        <v>0.2</v>
      </c>
      <c r="G638" s="217"/>
      <c r="H638" s="148" t="s">
        <v>1770</v>
      </c>
      <c r="I638" s="92"/>
      <c r="J638" s="92"/>
      <c r="K638" s="92"/>
      <c r="L638" s="92"/>
      <c r="M638" s="92"/>
      <c r="N638" s="92"/>
      <c r="O638" s="92"/>
      <c r="P638" s="92"/>
      <c r="Q638" s="92"/>
      <c r="R638" s="92"/>
    </row>
    <row r="639" spans="1:18" ht="12.75" customHeight="1" x14ac:dyDescent="0.2">
      <c r="A639" s="195"/>
      <c r="B639" s="232"/>
      <c r="C639" s="196"/>
      <c r="D639" s="195"/>
      <c r="E639" s="218"/>
      <c r="F639" s="216"/>
      <c r="G639" s="218"/>
      <c r="H639" s="148" t="s">
        <v>1771</v>
      </c>
      <c r="I639" s="92"/>
      <c r="J639" s="92"/>
      <c r="K639" s="92"/>
      <c r="L639" s="92"/>
      <c r="M639" s="92"/>
      <c r="N639" s="92"/>
      <c r="O639" s="92"/>
      <c r="P639" s="92"/>
      <c r="Q639" s="92"/>
      <c r="R639" s="92"/>
    </row>
    <row r="640" spans="1:18" ht="12.75" customHeight="1" x14ac:dyDescent="0.2">
      <c r="A640" s="195">
        <v>314</v>
      </c>
      <c r="B640" s="232" t="s">
        <v>3640</v>
      </c>
      <c r="C640" s="196" t="s">
        <v>4713</v>
      </c>
      <c r="D640" s="195" t="s">
        <v>4249</v>
      </c>
      <c r="E640" s="217">
        <v>200000</v>
      </c>
      <c r="F640" s="216">
        <f>E640/1000000</f>
        <v>0.2</v>
      </c>
      <c r="G640" s="217"/>
      <c r="H640" s="148" t="s">
        <v>1770</v>
      </c>
      <c r="I640" s="92"/>
      <c r="J640" s="92"/>
      <c r="K640" s="92"/>
      <c r="L640" s="92"/>
      <c r="M640" s="92"/>
      <c r="N640" s="92"/>
      <c r="O640" s="92"/>
      <c r="P640" s="92"/>
      <c r="Q640" s="92"/>
      <c r="R640" s="92"/>
    </row>
    <row r="641" spans="1:18" ht="12.75" customHeight="1" x14ac:dyDescent="0.2">
      <c r="A641" s="195"/>
      <c r="B641" s="232"/>
      <c r="C641" s="196"/>
      <c r="D641" s="195"/>
      <c r="E641" s="218"/>
      <c r="F641" s="216"/>
      <c r="G641" s="218"/>
      <c r="H641" s="148" t="s">
        <v>1771</v>
      </c>
      <c r="I641" s="92"/>
      <c r="J641" s="92"/>
      <c r="K641" s="92"/>
      <c r="L641" s="92"/>
      <c r="M641" s="92"/>
      <c r="N641" s="92"/>
      <c r="O641" s="92"/>
      <c r="P641" s="92"/>
      <c r="Q641" s="92"/>
      <c r="R641" s="92"/>
    </row>
    <row r="642" spans="1:18" ht="12.75" customHeight="1" x14ac:dyDescent="0.2">
      <c r="A642" s="195">
        <v>315</v>
      </c>
      <c r="B642" s="232" t="s">
        <v>4728</v>
      </c>
      <c r="C642" s="196" t="s">
        <v>4714</v>
      </c>
      <c r="D642" s="195" t="s">
        <v>4249</v>
      </c>
      <c r="E642" s="217">
        <v>100000</v>
      </c>
      <c r="F642" s="216">
        <f>E642/1000000</f>
        <v>0.1</v>
      </c>
      <c r="G642" s="217"/>
      <c r="H642" s="148" t="s">
        <v>1770</v>
      </c>
      <c r="I642" s="92"/>
      <c r="J642" s="92"/>
      <c r="K642" s="92"/>
      <c r="L642" s="92"/>
      <c r="M642" s="92"/>
      <c r="N642" s="92"/>
      <c r="O642" s="92"/>
      <c r="P642" s="92"/>
      <c r="Q642" s="92"/>
      <c r="R642" s="92"/>
    </row>
    <row r="643" spans="1:18" ht="12.75" customHeight="1" x14ac:dyDescent="0.2">
      <c r="A643" s="195"/>
      <c r="B643" s="232"/>
      <c r="C643" s="196"/>
      <c r="D643" s="195"/>
      <c r="E643" s="218"/>
      <c r="F643" s="216"/>
      <c r="G643" s="218"/>
      <c r="H643" s="148" t="s">
        <v>1771</v>
      </c>
      <c r="I643" s="92"/>
      <c r="J643" s="92"/>
      <c r="K643" s="92"/>
      <c r="L643" s="92"/>
      <c r="M643" s="92"/>
      <c r="N643" s="92"/>
      <c r="O643" s="92"/>
      <c r="P643" s="92"/>
      <c r="Q643" s="92"/>
      <c r="R643" s="92"/>
    </row>
    <row r="644" spans="1:18" ht="12.75" customHeight="1" x14ac:dyDescent="0.2">
      <c r="A644" s="195">
        <v>316</v>
      </c>
      <c r="B644" s="232" t="s">
        <v>3666</v>
      </c>
      <c r="C644" s="196" t="s">
        <v>4729</v>
      </c>
      <c r="D644" s="195" t="s">
        <v>4249</v>
      </c>
      <c r="E644" s="217">
        <v>300000</v>
      </c>
      <c r="F644" s="216">
        <f>E644/1000000</f>
        <v>0.3</v>
      </c>
      <c r="G644" s="217"/>
      <c r="H644" s="148" t="s">
        <v>1770</v>
      </c>
      <c r="I644" s="92"/>
      <c r="J644" s="92"/>
      <c r="K644" s="92"/>
      <c r="L644" s="92"/>
      <c r="M644" s="92"/>
      <c r="N644" s="92"/>
      <c r="O644" s="92"/>
      <c r="P644" s="92"/>
      <c r="Q644" s="92"/>
      <c r="R644" s="92"/>
    </row>
    <row r="645" spans="1:18" ht="12.75" customHeight="1" x14ac:dyDescent="0.2">
      <c r="A645" s="195"/>
      <c r="B645" s="232"/>
      <c r="C645" s="196"/>
      <c r="D645" s="195"/>
      <c r="E645" s="218"/>
      <c r="F645" s="216"/>
      <c r="G645" s="218"/>
      <c r="H645" s="148" t="s">
        <v>1771</v>
      </c>
      <c r="I645" s="92"/>
      <c r="J645" s="92"/>
      <c r="K645" s="92"/>
      <c r="L645" s="92"/>
      <c r="M645" s="92"/>
      <c r="N645" s="92"/>
      <c r="O645" s="92"/>
      <c r="P645" s="92"/>
      <c r="Q645" s="92"/>
      <c r="R645" s="92"/>
    </row>
    <row r="646" spans="1:18" ht="12.75" customHeight="1" x14ac:dyDescent="0.2">
      <c r="A646" s="195">
        <v>317</v>
      </c>
      <c r="B646" s="232" t="s">
        <v>3280</v>
      </c>
      <c r="C646" s="196" t="s">
        <v>4730</v>
      </c>
      <c r="D646" s="195" t="s">
        <v>4249</v>
      </c>
      <c r="E646" s="217">
        <v>400000</v>
      </c>
      <c r="F646" s="216">
        <f>E646/1000000</f>
        <v>0.4</v>
      </c>
      <c r="G646" s="217"/>
      <c r="H646" s="148" t="s">
        <v>1770</v>
      </c>
      <c r="I646" s="92"/>
      <c r="J646" s="92"/>
      <c r="K646" s="92"/>
      <c r="L646" s="92"/>
      <c r="M646" s="92"/>
      <c r="N646" s="92"/>
      <c r="O646" s="92"/>
      <c r="P646" s="92"/>
      <c r="Q646" s="92"/>
      <c r="R646" s="92"/>
    </row>
    <row r="647" spans="1:18" ht="12.75" customHeight="1" x14ac:dyDescent="0.2">
      <c r="A647" s="195"/>
      <c r="B647" s="232"/>
      <c r="C647" s="196"/>
      <c r="D647" s="195"/>
      <c r="E647" s="218"/>
      <c r="F647" s="216"/>
      <c r="G647" s="218"/>
      <c r="H647" s="148" t="s">
        <v>1771</v>
      </c>
      <c r="I647" s="92"/>
      <c r="J647" s="92"/>
      <c r="K647" s="92"/>
      <c r="L647" s="92"/>
      <c r="M647" s="92"/>
      <c r="N647" s="92"/>
      <c r="O647" s="92"/>
      <c r="P647" s="92"/>
      <c r="Q647" s="92"/>
      <c r="R647" s="92"/>
    </row>
    <row r="648" spans="1:18" ht="12.75" customHeight="1" x14ac:dyDescent="0.2">
      <c r="A648" s="195">
        <v>318</v>
      </c>
      <c r="B648" s="232" t="s">
        <v>4745</v>
      </c>
      <c r="C648" s="196" t="s">
        <v>4731</v>
      </c>
      <c r="D648" s="195" t="s">
        <v>4249</v>
      </c>
      <c r="E648" s="217">
        <v>500000</v>
      </c>
      <c r="F648" s="216">
        <f>E648/1000000</f>
        <v>0.5</v>
      </c>
      <c r="G648" s="217"/>
      <c r="H648" s="148" t="s">
        <v>1770</v>
      </c>
      <c r="I648" s="92"/>
      <c r="J648" s="92"/>
      <c r="K648" s="92"/>
      <c r="L648" s="92"/>
      <c r="M648" s="92"/>
      <c r="N648" s="92"/>
      <c r="O648" s="92"/>
      <c r="P648" s="92"/>
      <c r="Q648" s="92"/>
      <c r="R648" s="92"/>
    </row>
    <row r="649" spans="1:18" ht="12.75" customHeight="1" x14ac:dyDescent="0.2">
      <c r="A649" s="195"/>
      <c r="B649" s="232"/>
      <c r="C649" s="196"/>
      <c r="D649" s="195"/>
      <c r="E649" s="218"/>
      <c r="F649" s="216"/>
      <c r="G649" s="218"/>
      <c r="H649" s="148" t="s">
        <v>1771</v>
      </c>
      <c r="I649" s="92"/>
      <c r="J649" s="92"/>
      <c r="K649" s="92"/>
      <c r="L649" s="92"/>
      <c r="M649" s="92"/>
      <c r="N649" s="92"/>
      <c r="O649" s="92"/>
      <c r="P649" s="92"/>
      <c r="Q649" s="92"/>
      <c r="R649" s="92"/>
    </row>
    <row r="650" spans="1:18" ht="12.75" customHeight="1" x14ac:dyDescent="0.2">
      <c r="A650" s="195">
        <v>319</v>
      </c>
      <c r="B650" s="232" t="s">
        <v>3577</v>
      </c>
      <c r="C650" s="196" t="s">
        <v>4732</v>
      </c>
      <c r="D650" s="195" t="s">
        <v>4249</v>
      </c>
      <c r="E650" s="217">
        <v>500000</v>
      </c>
      <c r="F650" s="216">
        <f>E650/1000000</f>
        <v>0.5</v>
      </c>
      <c r="G650" s="217"/>
      <c r="H650" s="148" t="s">
        <v>1770</v>
      </c>
      <c r="I650" s="92"/>
      <c r="J650" s="92"/>
      <c r="K650" s="92"/>
      <c r="L650" s="92"/>
      <c r="M650" s="92"/>
      <c r="N650" s="92"/>
      <c r="O650" s="92"/>
      <c r="P650" s="92"/>
      <c r="Q650" s="92"/>
      <c r="R650" s="92"/>
    </row>
    <row r="651" spans="1:18" ht="12.75" customHeight="1" x14ac:dyDescent="0.2">
      <c r="A651" s="195"/>
      <c r="B651" s="232"/>
      <c r="C651" s="196"/>
      <c r="D651" s="195"/>
      <c r="E651" s="218"/>
      <c r="F651" s="216"/>
      <c r="G651" s="218"/>
      <c r="H651" s="148" t="s">
        <v>1771</v>
      </c>
      <c r="I651" s="92"/>
      <c r="J651" s="92"/>
      <c r="K651" s="92"/>
      <c r="L651" s="92"/>
      <c r="M651" s="92"/>
      <c r="N651" s="92"/>
      <c r="O651" s="92"/>
      <c r="P651" s="92"/>
      <c r="Q651" s="92"/>
      <c r="R651" s="92"/>
    </row>
    <row r="652" spans="1:18" ht="12.75" customHeight="1" x14ac:dyDescent="0.2">
      <c r="A652" s="195">
        <v>320</v>
      </c>
      <c r="B652" s="232" t="s">
        <v>3877</v>
      </c>
      <c r="C652" s="196" t="s">
        <v>4733</v>
      </c>
      <c r="D652" s="195" t="s">
        <v>4249</v>
      </c>
      <c r="E652" s="217">
        <v>600000</v>
      </c>
      <c r="F652" s="216">
        <f>E652/1000000</f>
        <v>0.6</v>
      </c>
      <c r="G652" s="217"/>
      <c r="H652" s="148" t="s">
        <v>1770</v>
      </c>
      <c r="I652" s="92"/>
      <c r="J652" s="92"/>
      <c r="K652" s="92"/>
      <c r="L652" s="92"/>
      <c r="M652" s="92"/>
      <c r="N652" s="92"/>
      <c r="O652" s="92"/>
      <c r="P652" s="92"/>
      <c r="Q652" s="92"/>
      <c r="R652" s="92"/>
    </row>
    <row r="653" spans="1:18" ht="12.75" customHeight="1" x14ac:dyDescent="0.2">
      <c r="A653" s="195"/>
      <c r="B653" s="232"/>
      <c r="C653" s="196"/>
      <c r="D653" s="195"/>
      <c r="E653" s="218"/>
      <c r="F653" s="216"/>
      <c r="G653" s="218"/>
      <c r="H653" s="148" t="s">
        <v>1771</v>
      </c>
      <c r="I653" s="92"/>
      <c r="J653" s="92"/>
      <c r="K653" s="92"/>
      <c r="L653" s="92"/>
      <c r="M653" s="92"/>
      <c r="N653" s="92"/>
      <c r="O653" s="92"/>
      <c r="P653" s="92"/>
      <c r="Q653" s="92"/>
      <c r="R653" s="92"/>
    </row>
    <row r="654" spans="1:18" ht="12.75" customHeight="1" x14ac:dyDescent="0.2">
      <c r="A654" s="195">
        <v>321</v>
      </c>
      <c r="B654" s="232" t="s">
        <v>3194</v>
      </c>
      <c r="C654" s="196" t="s">
        <v>4734</v>
      </c>
      <c r="D654" s="195" t="s">
        <v>4249</v>
      </c>
      <c r="E654" s="217">
        <v>50000</v>
      </c>
      <c r="F654" s="216">
        <f>E654/1000000</f>
        <v>0.05</v>
      </c>
      <c r="G654" s="217"/>
      <c r="H654" s="148" t="s">
        <v>1770</v>
      </c>
      <c r="I654" s="92"/>
      <c r="J654" s="92"/>
      <c r="K654" s="92"/>
      <c r="L654" s="92"/>
      <c r="M654" s="92"/>
      <c r="N654" s="92"/>
      <c r="O654" s="92"/>
      <c r="P654" s="92"/>
      <c r="Q654" s="92"/>
      <c r="R654" s="92"/>
    </row>
    <row r="655" spans="1:18" ht="12.75" customHeight="1" x14ac:dyDescent="0.2">
      <c r="A655" s="195"/>
      <c r="B655" s="232"/>
      <c r="C655" s="196"/>
      <c r="D655" s="195"/>
      <c r="E655" s="218"/>
      <c r="F655" s="216"/>
      <c r="G655" s="218"/>
      <c r="H655" s="148" t="s">
        <v>1771</v>
      </c>
      <c r="I655" s="92"/>
      <c r="J655" s="92"/>
      <c r="K655" s="92"/>
      <c r="L655" s="92"/>
      <c r="M655" s="92"/>
      <c r="N655" s="92"/>
      <c r="O655" s="92"/>
      <c r="P655" s="92"/>
      <c r="Q655" s="92"/>
      <c r="R655" s="92"/>
    </row>
    <row r="656" spans="1:18" ht="12.75" customHeight="1" x14ac:dyDescent="0.2">
      <c r="A656" s="195">
        <v>322</v>
      </c>
      <c r="B656" s="232" t="s">
        <v>3281</v>
      </c>
      <c r="C656" s="196" t="s">
        <v>4735</v>
      </c>
      <c r="D656" s="195" t="s">
        <v>4249</v>
      </c>
      <c r="E656" s="217">
        <v>250000</v>
      </c>
      <c r="F656" s="216">
        <f>E656/1000000</f>
        <v>0.25</v>
      </c>
      <c r="G656" s="217"/>
      <c r="H656" s="148" t="s">
        <v>1770</v>
      </c>
      <c r="I656" s="92"/>
      <c r="J656" s="92"/>
      <c r="K656" s="92"/>
      <c r="L656" s="92"/>
      <c r="M656" s="92"/>
      <c r="N656" s="92"/>
      <c r="O656" s="92"/>
      <c r="P656" s="92"/>
      <c r="Q656" s="92"/>
      <c r="R656" s="92"/>
    </row>
    <row r="657" spans="1:18" ht="12.75" customHeight="1" x14ac:dyDescent="0.2">
      <c r="A657" s="195"/>
      <c r="B657" s="232"/>
      <c r="C657" s="196"/>
      <c r="D657" s="195"/>
      <c r="E657" s="218"/>
      <c r="F657" s="216"/>
      <c r="G657" s="218"/>
      <c r="H657" s="148" t="s">
        <v>1771</v>
      </c>
      <c r="I657" s="92"/>
      <c r="J657" s="92"/>
      <c r="K657" s="92"/>
      <c r="L657" s="92"/>
      <c r="M657" s="92"/>
      <c r="N657" s="92"/>
      <c r="O657" s="92"/>
      <c r="P657" s="92"/>
      <c r="Q657" s="92"/>
      <c r="R657" s="92"/>
    </row>
    <row r="658" spans="1:18" ht="12.75" customHeight="1" x14ac:dyDescent="0.2">
      <c r="A658" s="195">
        <v>323</v>
      </c>
      <c r="B658" s="232" t="s">
        <v>3579</v>
      </c>
      <c r="C658" s="196" t="s">
        <v>4736</v>
      </c>
      <c r="D658" s="195" t="s">
        <v>4249</v>
      </c>
      <c r="E658" s="217">
        <v>150000</v>
      </c>
      <c r="F658" s="216">
        <f>E658/1000000</f>
        <v>0.15</v>
      </c>
      <c r="G658" s="217"/>
      <c r="H658" s="148" t="s">
        <v>1770</v>
      </c>
      <c r="I658" s="92"/>
      <c r="J658" s="92"/>
      <c r="K658" s="92"/>
      <c r="L658" s="92"/>
      <c r="M658" s="92"/>
      <c r="N658" s="92"/>
      <c r="O658" s="92"/>
      <c r="P658" s="92"/>
      <c r="Q658" s="92"/>
      <c r="R658" s="92"/>
    </row>
    <row r="659" spans="1:18" ht="12.75" customHeight="1" x14ac:dyDescent="0.2">
      <c r="A659" s="195"/>
      <c r="B659" s="232"/>
      <c r="C659" s="196"/>
      <c r="D659" s="195"/>
      <c r="E659" s="218"/>
      <c r="F659" s="216"/>
      <c r="G659" s="218"/>
      <c r="H659" s="148" t="s">
        <v>1771</v>
      </c>
      <c r="I659" s="92"/>
      <c r="J659" s="92"/>
      <c r="K659" s="92"/>
      <c r="L659" s="92"/>
      <c r="M659" s="92"/>
      <c r="N659" s="92"/>
      <c r="O659" s="92"/>
      <c r="P659" s="92"/>
      <c r="Q659" s="92"/>
      <c r="R659" s="92"/>
    </row>
    <row r="660" spans="1:18" ht="12.75" customHeight="1" x14ac:dyDescent="0.2">
      <c r="A660" s="195">
        <v>324</v>
      </c>
      <c r="B660" s="232" t="s">
        <v>3576</v>
      </c>
      <c r="C660" s="196" t="s">
        <v>4737</v>
      </c>
      <c r="D660" s="195" t="s">
        <v>4249</v>
      </c>
      <c r="E660" s="217">
        <v>1000000</v>
      </c>
      <c r="F660" s="216">
        <f>E660/1000000</f>
        <v>1</v>
      </c>
      <c r="G660" s="217"/>
      <c r="H660" s="148" t="s">
        <v>1770</v>
      </c>
      <c r="I660" s="92"/>
      <c r="J660" s="92"/>
      <c r="K660" s="92"/>
      <c r="L660" s="92"/>
      <c r="M660" s="92"/>
      <c r="N660" s="92"/>
      <c r="O660" s="92"/>
      <c r="P660" s="92"/>
      <c r="Q660" s="92"/>
      <c r="R660" s="92"/>
    </row>
    <row r="661" spans="1:18" ht="12.75" customHeight="1" x14ac:dyDescent="0.2">
      <c r="A661" s="195"/>
      <c r="B661" s="232"/>
      <c r="C661" s="196"/>
      <c r="D661" s="195"/>
      <c r="E661" s="218"/>
      <c r="F661" s="216"/>
      <c r="G661" s="218"/>
      <c r="H661" s="148" t="s">
        <v>1771</v>
      </c>
      <c r="I661" s="92"/>
      <c r="J661" s="92"/>
      <c r="K661" s="92"/>
      <c r="L661" s="92"/>
      <c r="M661" s="92"/>
      <c r="N661" s="92"/>
      <c r="O661" s="92"/>
      <c r="P661" s="92"/>
      <c r="Q661" s="92"/>
      <c r="R661" s="92"/>
    </row>
    <row r="662" spans="1:18" ht="12.75" customHeight="1" x14ac:dyDescent="0.2">
      <c r="A662" s="195">
        <v>325</v>
      </c>
      <c r="B662" s="232" t="s">
        <v>4746</v>
      </c>
      <c r="C662" s="196" t="s">
        <v>4738</v>
      </c>
      <c r="D662" s="195" t="s">
        <v>4249</v>
      </c>
      <c r="E662" s="217">
        <v>750000</v>
      </c>
      <c r="F662" s="216">
        <f>E662/1000000</f>
        <v>0.75</v>
      </c>
      <c r="G662" s="217"/>
      <c r="H662" s="148" t="s">
        <v>1770</v>
      </c>
      <c r="I662" s="92"/>
      <c r="J662" s="92"/>
      <c r="K662" s="92"/>
      <c r="L662" s="92"/>
      <c r="M662" s="92"/>
      <c r="N662" s="92"/>
      <c r="O662" s="92"/>
      <c r="P662" s="92"/>
      <c r="Q662" s="92"/>
      <c r="R662" s="92"/>
    </row>
    <row r="663" spans="1:18" ht="12.75" customHeight="1" x14ac:dyDescent="0.2">
      <c r="A663" s="195"/>
      <c r="B663" s="232"/>
      <c r="C663" s="196"/>
      <c r="D663" s="195"/>
      <c r="E663" s="218"/>
      <c r="F663" s="216"/>
      <c r="G663" s="218"/>
      <c r="H663" s="148" t="s">
        <v>1771</v>
      </c>
      <c r="I663" s="92"/>
      <c r="J663" s="92"/>
      <c r="K663" s="92"/>
      <c r="L663" s="92"/>
      <c r="M663" s="92"/>
      <c r="N663" s="92"/>
      <c r="O663" s="92"/>
      <c r="P663" s="92"/>
      <c r="Q663" s="92"/>
      <c r="R663" s="92"/>
    </row>
    <row r="664" spans="1:18" ht="12.75" customHeight="1" x14ac:dyDescent="0.2">
      <c r="A664" s="195">
        <v>326</v>
      </c>
      <c r="B664" s="232" t="s">
        <v>3665</v>
      </c>
      <c r="C664" s="196" t="s">
        <v>4739</v>
      </c>
      <c r="D664" s="195" t="s">
        <v>4249</v>
      </c>
      <c r="E664" s="217">
        <v>400000</v>
      </c>
      <c r="F664" s="216">
        <f>E664/1000000</f>
        <v>0.4</v>
      </c>
      <c r="G664" s="217"/>
      <c r="H664" s="148" t="s">
        <v>1770</v>
      </c>
      <c r="I664" s="92"/>
      <c r="J664" s="92"/>
      <c r="K664" s="92"/>
      <c r="L664" s="92"/>
      <c r="M664" s="92"/>
      <c r="N664" s="92"/>
      <c r="O664" s="92"/>
      <c r="P664" s="92"/>
      <c r="Q664" s="92"/>
      <c r="R664" s="92"/>
    </row>
    <row r="665" spans="1:18" ht="12.75" customHeight="1" x14ac:dyDescent="0.2">
      <c r="A665" s="195"/>
      <c r="B665" s="232"/>
      <c r="C665" s="196"/>
      <c r="D665" s="195"/>
      <c r="E665" s="218"/>
      <c r="F665" s="216"/>
      <c r="G665" s="218"/>
      <c r="H665" s="148" t="s">
        <v>1771</v>
      </c>
      <c r="I665" s="92"/>
      <c r="J665" s="92"/>
      <c r="K665" s="92"/>
      <c r="L665" s="92"/>
      <c r="M665" s="92"/>
      <c r="N665" s="92"/>
      <c r="O665" s="92"/>
      <c r="P665" s="92"/>
      <c r="Q665" s="92"/>
      <c r="R665" s="92"/>
    </row>
    <row r="666" spans="1:18" ht="12.75" customHeight="1" x14ac:dyDescent="0.2">
      <c r="A666" s="195">
        <v>327</v>
      </c>
      <c r="B666" s="232" t="s">
        <v>4747</v>
      </c>
      <c r="C666" s="196" t="s">
        <v>4740</v>
      </c>
      <c r="D666" s="195" t="s">
        <v>4249</v>
      </c>
      <c r="E666" s="217">
        <v>200000</v>
      </c>
      <c r="F666" s="216">
        <f>E666/1000000</f>
        <v>0.2</v>
      </c>
      <c r="G666" s="217"/>
      <c r="H666" s="148" t="s">
        <v>1770</v>
      </c>
      <c r="I666" s="92"/>
      <c r="J666" s="92"/>
      <c r="K666" s="92"/>
      <c r="L666" s="92"/>
      <c r="M666" s="92"/>
      <c r="N666" s="92"/>
      <c r="O666" s="92"/>
      <c r="P666" s="92"/>
      <c r="Q666" s="92"/>
      <c r="R666" s="92"/>
    </row>
    <row r="667" spans="1:18" ht="12.75" customHeight="1" x14ac:dyDescent="0.2">
      <c r="A667" s="195"/>
      <c r="B667" s="232"/>
      <c r="C667" s="196"/>
      <c r="D667" s="195"/>
      <c r="E667" s="218"/>
      <c r="F667" s="216"/>
      <c r="G667" s="218"/>
      <c r="H667" s="148" t="s">
        <v>1771</v>
      </c>
      <c r="I667" s="92"/>
      <c r="J667" s="92"/>
      <c r="K667" s="92"/>
      <c r="L667" s="92"/>
      <c r="M667" s="92"/>
      <c r="N667" s="92"/>
      <c r="O667" s="92"/>
      <c r="P667" s="92"/>
      <c r="Q667" s="92"/>
      <c r="R667" s="92"/>
    </row>
    <row r="668" spans="1:18" ht="12.75" customHeight="1" x14ac:dyDescent="0.2">
      <c r="A668" s="195">
        <v>328</v>
      </c>
      <c r="B668" s="232" t="s">
        <v>4748</v>
      </c>
      <c r="C668" s="196" t="s">
        <v>4741</v>
      </c>
      <c r="D668" s="195" t="s">
        <v>4249</v>
      </c>
      <c r="E668" s="217">
        <v>200000</v>
      </c>
      <c r="F668" s="216">
        <f>E668/1000000</f>
        <v>0.2</v>
      </c>
      <c r="G668" s="217"/>
      <c r="H668" s="148" t="s">
        <v>1770</v>
      </c>
      <c r="I668" s="92"/>
      <c r="J668" s="92"/>
      <c r="K668" s="92"/>
      <c r="L668" s="92"/>
      <c r="M668" s="92"/>
      <c r="N668" s="92"/>
      <c r="O668" s="92"/>
      <c r="P668" s="92"/>
      <c r="Q668" s="92"/>
      <c r="R668" s="92"/>
    </row>
    <row r="669" spans="1:18" ht="12.75" customHeight="1" x14ac:dyDescent="0.2">
      <c r="A669" s="195"/>
      <c r="B669" s="232"/>
      <c r="C669" s="196"/>
      <c r="D669" s="195"/>
      <c r="E669" s="218"/>
      <c r="F669" s="216"/>
      <c r="G669" s="218"/>
      <c r="H669" s="148" t="s">
        <v>1771</v>
      </c>
      <c r="I669" s="92"/>
      <c r="J669" s="92"/>
      <c r="K669" s="92"/>
      <c r="L669" s="92"/>
      <c r="M669" s="92"/>
      <c r="N669" s="92"/>
      <c r="O669" s="92"/>
      <c r="P669" s="92"/>
      <c r="Q669" s="92"/>
      <c r="R669" s="92"/>
    </row>
    <row r="670" spans="1:18" ht="12.75" customHeight="1" x14ac:dyDescent="0.2">
      <c r="A670" s="195">
        <v>329</v>
      </c>
      <c r="B670" s="232" t="s">
        <v>3283</v>
      </c>
      <c r="C670" s="196" t="s">
        <v>4742</v>
      </c>
      <c r="D670" s="195" t="s">
        <v>4249</v>
      </c>
      <c r="E670" s="217">
        <v>500000</v>
      </c>
      <c r="F670" s="216">
        <f>E670/1000000</f>
        <v>0.5</v>
      </c>
      <c r="G670" s="217"/>
      <c r="H670" s="148" t="s">
        <v>1770</v>
      </c>
      <c r="I670" s="92"/>
      <c r="J670" s="92"/>
      <c r="K670" s="92"/>
      <c r="L670" s="92"/>
      <c r="M670" s="92"/>
      <c r="N670" s="92"/>
      <c r="O670" s="92"/>
      <c r="P670" s="92"/>
      <c r="Q670" s="92"/>
      <c r="R670" s="92"/>
    </row>
    <row r="671" spans="1:18" ht="12.75" customHeight="1" x14ac:dyDescent="0.2">
      <c r="A671" s="195"/>
      <c r="B671" s="232"/>
      <c r="C671" s="196"/>
      <c r="D671" s="195"/>
      <c r="E671" s="218"/>
      <c r="F671" s="216"/>
      <c r="G671" s="218"/>
      <c r="H671" s="148" t="s">
        <v>1771</v>
      </c>
      <c r="I671" s="92"/>
      <c r="J671" s="92"/>
      <c r="K671" s="92"/>
      <c r="L671" s="92"/>
      <c r="M671" s="92"/>
      <c r="N671" s="92"/>
      <c r="O671" s="92"/>
      <c r="P671" s="92"/>
      <c r="Q671" s="92"/>
      <c r="R671" s="92"/>
    </row>
    <row r="672" spans="1:18" ht="12.75" customHeight="1" x14ac:dyDescent="0.2">
      <c r="A672" s="195">
        <v>330</v>
      </c>
      <c r="B672" s="232" t="s">
        <v>3282</v>
      </c>
      <c r="C672" s="196" t="s">
        <v>4743</v>
      </c>
      <c r="D672" s="195" t="s">
        <v>4249</v>
      </c>
      <c r="E672" s="217">
        <v>400000</v>
      </c>
      <c r="F672" s="216">
        <f>E672/1000000</f>
        <v>0.4</v>
      </c>
      <c r="G672" s="217"/>
      <c r="H672" s="148" t="s">
        <v>1770</v>
      </c>
      <c r="I672" s="92"/>
      <c r="J672" s="92"/>
      <c r="K672" s="92"/>
      <c r="L672" s="92"/>
      <c r="M672" s="92"/>
      <c r="N672" s="92"/>
      <c r="O672" s="92"/>
      <c r="P672" s="92"/>
      <c r="Q672" s="92"/>
      <c r="R672" s="92"/>
    </row>
    <row r="673" spans="1:18" ht="12.75" customHeight="1" x14ac:dyDescent="0.2">
      <c r="A673" s="195"/>
      <c r="B673" s="232"/>
      <c r="C673" s="196"/>
      <c r="D673" s="195"/>
      <c r="E673" s="218"/>
      <c r="F673" s="216"/>
      <c r="G673" s="218"/>
      <c r="H673" s="148" t="s">
        <v>1771</v>
      </c>
      <c r="I673" s="92"/>
      <c r="J673" s="92"/>
      <c r="K673" s="92"/>
      <c r="L673" s="92"/>
      <c r="M673" s="92"/>
      <c r="N673" s="92"/>
      <c r="O673" s="92"/>
      <c r="P673" s="92"/>
      <c r="Q673" s="92"/>
      <c r="R673" s="92"/>
    </row>
    <row r="674" spans="1:18" ht="12.75" customHeight="1" x14ac:dyDescent="0.2">
      <c r="A674" s="195">
        <v>331</v>
      </c>
      <c r="B674" s="232" t="s">
        <v>4749</v>
      </c>
      <c r="C674" s="196" t="s">
        <v>4744</v>
      </c>
      <c r="D674" s="195" t="s">
        <v>4249</v>
      </c>
      <c r="E674" s="217">
        <v>300000</v>
      </c>
      <c r="F674" s="216">
        <f>E674/1000000</f>
        <v>0.3</v>
      </c>
      <c r="G674" s="217"/>
      <c r="H674" s="148" t="s">
        <v>1770</v>
      </c>
      <c r="I674" s="92"/>
      <c r="J674" s="92"/>
      <c r="K674" s="92"/>
      <c r="L674" s="92"/>
      <c r="M674" s="92"/>
      <c r="N674" s="92"/>
      <c r="O674" s="92"/>
      <c r="P674" s="92"/>
      <c r="Q674" s="92"/>
      <c r="R674" s="92"/>
    </row>
    <row r="675" spans="1:18" ht="12.75" customHeight="1" x14ac:dyDescent="0.2">
      <c r="A675" s="195"/>
      <c r="B675" s="232"/>
      <c r="C675" s="196"/>
      <c r="D675" s="195"/>
      <c r="E675" s="218"/>
      <c r="F675" s="216"/>
      <c r="G675" s="218"/>
      <c r="H675" s="148" t="s">
        <v>1771</v>
      </c>
      <c r="I675" s="92"/>
      <c r="J675" s="92"/>
      <c r="K675" s="92"/>
      <c r="L675" s="92"/>
      <c r="M675" s="92"/>
      <c r="N675" s="92"/>
      <c r="O675" s="92"/>
      <c r="P675" s="92"/>
      <c r="Q675" s="92"/>
      <c r="R675" s="92"/>
    </row>
    <row r="676" spans="1:18" ht="12.75" customHeight="1" x14ac:dyDescent="0.2">
      <c r="A676" s="195">
        <v>332</v>
      </c>
      <c r="B676" s="232" t="s">
        <v>4771</v>
      </c>
      <c r="C676" s="196" t="s">
        <v>4750</v>
      </c>
      <c r="D676" s="195" t="s">
        <v>4249</v>
      </c>
      <c r="E676" s="217">
        <v>200000</v>
      </c>
      <c r="F676" s="216">
        <f>E676/1000000</f>
        <v>0.2</v>
      </c>
      <c r="G676" s="217"/>
      <c r="H676" s="148" t="s">
        <v>1770</v>
      </c>
      <c r="I676" s="92"/>
      <c r="J676" s="92"/>
      <c r="K676" s="92"/>
      <c r="L676" s="92"/>
      <c r="M676" s="92"/>
      <c r="N676" s="92"/>
      <c r="O676" s="92"/>
      <c r="P676" s="92"/>
      <c r="Q676" s="92"/>
      <c r="R676" s="92"/>
    </row>
    <row r="677" spans="1:18" ht="12.75" customHeight="1" x14ac:dyDescent="0.2">
      <c r="A677" s="195"/>
      <c r="B677" s="232"/>
      <c r="C677" s="196"/>
      <c r="D677" s="195"/>
      <c r="E677" s="218"/>
      <c r="F677" s="216"/>
      <c r="G677" s="218"/>
      <c r="H677" s="148" t="s">
        <v>1771</v>
      </c>
      <c r="I677" s="92"/>
      <c r="J677" s="92"/>
      <c r="K677" s="92"/>
      <c r="L677" s="92"/>
      <c r="M677" s="92"/>
      <c r="N677" s="92"/>
      <c r="O677" s="92"/>
      <c r="P677" s="92"/>
      <c r="Q677" s="92"/>
      <c r="R677" s="92"/>
    </row>
    <row r="678" spans="1:18" ht="12.75" customHeight="1" x14ac:dyDescent="0.2">
      <c r="A678" s="195">
        <v>333</v>
      </c>
      <c r="B678" s="232" t="s">
        <v>3882</v>
      </c>
      <c r="C678" s="196" t="s">
        <v>4751</v>
      </c>
      <c r="D678" s="195" t="s">
        <v>4249</v>
      </c>
      <c r="E678" s="217">
        <v>200000</v>
      </c>
      <c r="F678" s="216">
        <f>E678/1000000</f>
        <v>0.2</v>
      </c>
      <c r="G678" s="217"/>
      <c r="H678" s="148" t="s">
        <v>1770</v>
      </c>
      <c r="I678" s="92"/>
      <c r="J678" s="92"/>
      <c r="K678" s="92"/>
      <c r="L678" s="92"/>
      <c r="M678" s="92"/>
      <c r="N678" s="92"/>
      <c r="O678" s="92"/>
      <c r="P678" s="92"/>
      <c r="Q678" s="92"/>
      <c r="R678" s="92"/>
    </row>
    <row r="679" spans="1:18" ht="12.75" customHeight="1" x14ac:dyDescent="0.2">
      <c r="A679" s="195"/>
      <c r="B679" s="232"/>
      <c r="C679" s="196"/>
      <c r="D679" s="195"/>
      <c r="E679" s="218"/>
      <c r="F679" s="216"/>
      <c r="G679" s="218"/>
      <c r="H679" s="148" t="s">
        <v>1771</v>
      </c>
      <c r="I679" s="92"/>
      <c r="J679" s="92"/>
      <c r="K679" s="92"/>
      <c r="L679" s="92"/>
      <c r="M679" s="92"/>
      <c r="N679" s="92"/>
      <c r="O679" s="92"/>
      <c r="P679" s="92"/>
      <c r="Q679" s="92"/>
      <c r="R679" s="92"/>
    </row>
    <row r="680" spans="1:18" ht="12.75" customHeight="1" x14ac:dyDescent="0.2">
      <c r="A680" s="195">
        <v>334</v>
      </c>
      <c r="B680" s="232" t="s">
        <v>3287</v>
      </c>
      <c r="C680" s="196" t="s">
        <v>4752</v>
      </c>
      <c r="D680" s="195" t="s">
        <v>4249</v>
      </c>
      <c r="E680" s="217">
        <v>100000</v>
      </c>
      <c r="F680" s="216">
        <f>E680/1000000</f>
        <v>0.1</v>
      </c>
      <c r="G680" s="217"/>
      <c r="H680" s="148" t="s">
        <v>1770</v>
      </c>
      <c r="I680" s="92"/>
      <c r="J680" s="92"/>
      <c r="K680" s="92"/>
      <c r="L680" s="92"/>
      <c r="M680" s="92"/>
      <c r="N680" s="92"/>
      <c r="O680" s="92"/>
      <c r="P680" s="92"/>
      <c r="Q680" s="92"/>
      <c r="R680" s="92"/>
    </row>
    <row r="681" spans="1:18" ht="12.75" customHeight="1" x14ac:dyDescent="0.2">
      <c r="A681" s="195"/>
      <c r="B681" s="232"/>
      <c r="C681" s="196"/>
      <c r="D681" s="195"/>
      <c r="E681" s="218"/>
      <c r="F681" s="216"/>
      <c r="G681" s="218"/>
      <c r="H681" s="148" t="s">
        <v>1771</v>
      </c>
      <c r="I681" s="92"/>
      <c r="J681" s="92"/>
      <c r="K681" s="92"/>
      <c r="L681" s="92"/>
      <c r="M681" s="92"/>
      <c r="N681" s="92"/>
      <c r="O681" s="92"/>
      <c r="P681" s="92"/>
      <c r="Q681" s="92"/>
      <c r="R681" s="92"/>
    </row>
    <row r="682" spans="1:18" ht="12.75" customHeight="1" x14ac:dyDescent="0.2">
      <c r="A682" s="195">
        <v>335</v>
      </c>
      <c r="B682" s="232" t="s">
        <v>3575</v>
      </c>
      <c r="C682" s="196" t="s">
        <v>4753</v>
      </c>
      <c r="D682" s="195" t="s">
        <v>4249</v>
      </c>
      <c r="E682" s="217">
        <v>150000</v>
      </c>
      <c r="F682" s="216">
        <f>E682/1000000</f>
        <v>0.15</v>
      </c>
      <c r="G682" s="217"/>
      <c r="H682" s="148" t="s">
        <v>1770</v>
      </c>
      <c r="I682" s="92"/>
      <c r="J682" s="92"/>
      <c r="K682" s="92"/>
      <c r="L682" s="92"/>
      <c r="M682" s="92"/>
      <c r="N682" s="92"/>
      <c r="O682" s="92"/>
      <c r="P682" s="92"/>
      <c r="Q682" s="92"/>
      <c r="R682" s="92"/>
    </row>
    <row r="683" spans="1:18" ht="12.75" customHeight="1" x14ac:dyDescent="0.2">
      <c r="A683" s="195"/>
      <c r="B683" s="232"/>
      <c r="C683" s="196"/>
      <c r="D683" s="195"/>
      <c r="E683" s="218"/>
      <c r="F683" s="216"/>
      <c r="G683" s="218"/>
      <c r="H683" s="148" t="s">
        <v>1771</v>
      </c>
      <c r="I683" s="92"/>
      <c r="J683" s="92"/>
      <c r="K683" s="92"/>
      <c r="L683" s="92"/>
      <c r="M683" s="92"/>
      <c r="N683" s="92"/>
      <c r="O683" s="92"/>
      <c r="P683" s="92"/>
      <c r="Q683" s="92"/>
      <c r="R683" s="92"/>
    </row>
    <row r="684" spans="1:18" ht="12.75" customHeight="1" x14ac:dyDescent="0.2">
      <c r="A684" s="195">
        <v>336</v>
      </c>
      <c r="B684" s="232" t="s">
        <v>3286</v>
      </c>
      <c r="C684" s="196" t="s">
        <v>4754</v>
      </c>
      <c r="D684" s="195" t="s">
        <v>4249</v>
      </c>
      <c r="E684" s="217">
        <v>200000</v>
      </c>
      <c r="F684" s="216">
        <f>E684/1000000</f>
        <v>0.2</v>
      </c>
      <c r="G684" s="217"/>
      <c r="H684" s="148" t="s">
        <v>1770</v>
      </c>
      <c r="I684" s="92"/>
      <c r="J684" s="92"/>
      <c r="K684" s="92"/>
      <c r="L684" s="92"/>
      <c r="M684" s="92"/>
      <c r="N684" s="92"/>
      <c r="O684" s="92"/>
      <c r="P684" s="92"/>
      <c r="Q684" s="92"/>
      <c r="R684" s="92"/>
    </row>
    <row r="685" spans="1:18" ht="12.75" customHeight="1" x14ac:dyDescent="0.2">
      <c r="A685" s="195"/>
      <c r="B685" s="232"/>
      <c r="C685" s="196"/>
      <c r="D685" s="195"/>
      <c r="E685" s="218"/>
      <c r="F685" s="216"/>
      <c r="G685" s="218"/>
      <c r="H685" s="148" t="s">
        <v>1771</v>
      </c>
      <c r="I685" s="92"/>
      <c r="J685" s="92"/>
      <c r="K685" s="92"/>
      <c r="L685" s="92"/>
      <c r="M685" s="92"/>
      <c r="N685" s="92"/>
      <c r="O685" s="92"/>
      <c r="P685" s="92"/>
      <c r="Q685" s="92"/>
      <c r="R685" s="92"/>
    </row>
    <row r="686" spans="1:18" ht="12.75" customHeight="1" x14ac:dyDescent="0.2">
      <c r="A686" s="195">
        <v>337</v>
      </c>
      <c r="B686" s="232" t="s">
        <v>3573</v>
      </c>
      <c r="C686" s="196" t="s">
        <v>4755</v>
      </c>
      <c r="D686" s="195" t="s">
        <v>4249</v>
      </c>
      <c r="E686" s="217">
        <v>400000</v>
      </c>
      <c r="F686" s="216">
        <f>E686/1000000</f>
        <v>0.4</v>
      </c>
      <c r="G686" s="217"/>
      <c r="H686" s="148" t="s">
        <v>1770</v>
      </c>
      <c r="I686" s="92"/>
      <c r="J686" s="92"/>
      <c r="K686" s="92"/>
      <c r="L686" s="92"/>
      <c r="M686" s="92"/>
      <c r="N686" s="92"/>
      <c r="O686" s="92"/>
      <c r="P686" s="92"/>
      <c r="Q686" s="92"/>
      <c r="R686" s="92"/>
    </row>
    <row r="687" spans="1:18" ht="12.75" customHeight="1" x14ac:dyDescent="0.2">
      <c r="A687" s="195"/>
      <c r="B687" s="232"/>
      <c r="C687" s="196"/>
      <c r="D687" s="195"/>
      <c r="E687" s="218"/>
      <c r="F687" s="216"/>
      <c r="G687" s="218"/>
      <c r="H687" s="148" t="s">
        <v>1771</v>
      </c>
      <c r="I687" s="92"/>
      <c r="J687" s="92"/>
      <c r="K687" s="92"/>
      <c r="L687" s="92"/>
      <c r="M687" s="92"/>
      <c r="N687" s="92"/>
      <c r="O687" s="92"/>
      <c r="P687" s="92"/>
      <c r="Q687" s="92"/>
      <c r="R687" s="92"/>
    </row>
    <row r="688" spans="1:18" ht="12.75" customHeight="1" x14ac:dyDescent="0.2">
      <c r="A688" s="195">
        <v>338</v>
      </c>
      <c r="B688" s="232" t="s">
        <v>4772</v>
      </c>
      <c r="C688" s="196" t="s">
        <v>4756</v>
      </c>
      <c r="D688" s="195" t="s">
        <v>4249</v>
      </c>
      <c r="E688" s="217">
        <v>600000</v>
      </c>
      <c r="F688" s="216">
        <f>E688/1000000</f>
        <v>0.6</v>
      </c>
      <c r="G688" s="217"/>
      <c r="H688" s="148" t="s">
        <v>1770</v>
      </c>
      <c r="I688" s="92"/>
      <c r="J688" s="92"/>
      <c r="K688" s="92"/>
      <c r="L688" s="92"/>
      <c r="M688" s="92"/>
      <c r="N688" s="92"/>
      <c r="O688" s="92"/>
      <c r="P688" s="92"/>
      <c r="Q688" s="92"/>
      <c r="R688" s="92"/>
    </row>
    <row r="689" spans="1:18" ht="12.75" customHeight="1" x14ac:dyDescent="0.2">
      <c r="A689" s="195"/>
      <c r="B689" s="232"/>
      <c r="C689" s="196"/>
      <c r="D689" s="195"/>
      <c r="E689" s="218"/>
      <c r="F689" s="216"/>
      <c r="G689" s="218"/>
      <c r="H689" s="148" t="s">
        <v>1771</v>
      </c>
      <c r="I689" s="92"/>
      <c r="J689" s="92"/>
      <c r="K689" s="92"/>
      <c r="L689" s="92"/>
      <c r="M689" s="92"/>
      <c r="N689" s="92"/>
      <c r="O689" s="92"/>
      <c r="P689" s="92"/>
      <c r="Q689" s="92"/>
      <c r="R689" s="92"/>
    </row>
    <row r="690" spans="1:18" ht="12.75" customHeight="1" x14ac:dyDescent="0.2">
      <c r="A690" s="195">
        <v>339</v>
      </c>
      <c r="B690" s="232" t="s">
        <v>4773</v>
      </c>
      <c r="C690" s="196" t="s">
        <v>4757</v>
      </c>
      <c r="D690" s="195" t="s">
        <v>4249</v>
      </c>
      <c r="E690" s="217">
        <v>500000</v>
      </c>
      <c r="F690" s="216">
        <f>E690/1000000</f>
        <v>0.5</v>
      </c>
      <c r="G690" s="217"/>
      <c r="H690" s="148" t="s">
        <v>1770</v>
      </c>
      <c r="I690" s="92"/>
      <c r="J690" s="92"/>
      <c r="K690" s="92"/>
      <c r="L690" s="92"/>
      <c r="M690" s="92"/>
      <c r="N690" s="92"/>
      <c r="O690" s="92"/>
      <c r="P690" s="92"/>
      <c r="Q690" s="92"/>
      <c r="R690" s="92"/>
    </row>
    <row r="691" spans="1:18" ht="12.75" customHeight="1" x14ac:dyDescent="0.2">
      <c r="A691" s="195"/>
      <c r="B691" s="232"/>
      <c r="C691" s="196"/>
      <c r="D691" s="195"/>
      <c r="E691" s="218"/>
      <c r="F691" s="216"/>
      <c r="G691" s="218"/>
      <c r="H691" s="148" t="s">
        <v>1771</v>
      </c>
      <c r="I691" s="92"/>
      <c r="J691" s="92"/>
      <c r="K691" s="92"/>
      <c r="L691" s="92"/>
      <c r="M691" s="92"/>
      <c r="N691" s="92"/>
      <c r="O691" s="92"/>
      <c r="P691" s="92"/>
      <c r="Q691" s="92"/>
      <c r="R691" s="92"/>
    </row>
    <row r="692" spans="1:18" ht="12.75" customHeight="1" x14ac:dyDescent="0.2">
      <c r="A692" s="195">
        <v>340</v>
      </c>
      <c r="B692" s="232" t="s">
        <v>3574</v>
      </c>
      <c r="C692" s="196" t="s">
        <v>4758</v>
      </c>
      <c r="D692" s="195" t="s">
        <v>4249</v>
      </c>
      <c r="E692" s="217">
        <v>450000</v>
      </c>
      <c r="F692" s="216">
        <f>E692/1000000</f>
        <v>0.45</v>
      </c>
      <c r="G692" s="217"/>
      <c r="H692" s="148" t="s">
        <v>1770</v>
      </c>
      <c r="I692" s="92"/>
      <c r="J692" s="92"/>
      <c r="K692" s="92"/>
      <c r="L692" s="92"/>
      <c r="M692" s="92"/>
      <c r="N692" s="92"/>
      <c r="O692" s="92"/>
      <c r="P692" s="92"/>
      <c r="Q692" s="92"/>
      <c r="R692" s="92"/>
    </row>
    <row r="693" spans="1:18" ht="12.75" customHeight="1" x14ac:dyDescent="0.2">
      <c r="A693" s="195"/>
      <c r="B693" s="232"/>
      <c r="C693" s="196"/>
      <c r="D693" s="195"/>
      <c r="E693" s="218"/>
      <c r="F693" s="216"/>
      <c r="G693" s="218"/>
      <c r="H693" s="148" t="s">
        <v>1771</v>
      </c>
      <c r="I693" s="92"/>
      <c r="J693" s="92"/>
      <c r="K693" s="92"/>
      <c r="L693" s="92"/>
      <c r="M693" s="92"/>
      <c r="N693" s="92"/>
      <c r="O693" s="92"/>
      <c r="P693" s="92"/>
      <c r="Q693" s="92"/>
      <c r="R693" s="92"/>
    </row>
    <row r="694" spans="1:18" ht="12.75" customHeight="1" x14ac:dyDescent="0.2">
      <c r="A694" s="195">
        <v>341</v>
      </c>
      <c r="B694" s="232" t="s">
        <v>3883</v>
      </c>
      <c r="C694" s="196" t="s">
        <v>4759</v>
      </c>
      <c r="D694" s="195" t="s">
        <v>4249</v>
      </c>
      <c r="E694" s="217">
        <v>300000</v>
      </c>
      <c r="F694" s="216">
        <f>E694/1000000</f>
        <v>0.3</v>
      </c>
      <c r="G694" s="217"/>
      <c r="H694" s="148" t="s">
        <v>1770</v>
      </c>
      <c r="I694" s="92"/>
      <c r="J694" s="92"/>
      <c r="K694" s="92"/>
      <c r="L694" s="92"/>
      <c r="M694" s="92"/>
      <c r="N694" s="92"/>
      <c r="O694" s="92"/>
      <c r="P694" s="92"/>
      <c r="Q694" s="92"/>
      <c r="R694" s="92"/>
    </row>
    <row r="695" spans="1:18" ht="12.75" customHeight="1" x14ac:dyDescent="0.2">
      <c r="A695" s="195"/>
      <c r="B695" s="232"/>
      <c r="C695" s="196"/>
      <c r="D695" s="195"/>
      <c r="E695" s="218"/>
      <c r="F695" s="216"/>
      <c r="G695" s="218"/>
      <c r="H695" s="148" t="s">
        <v>1771</v>
      </c>
      <c r="I695" s="92"/>
      <c r="J695" s="92"/>
      <c r="K695" s="92"/>
      <c r="L695" s="92"/>
      <c r="M695" s="92"/>
      <c r="N695" s="92"/>
      <c r="O695" s="92"/>
      <c r="P695" s="92"/>
      <c r="Q695" s="92"/>
      <c r="R695" s="92"/>
    </row>
    <row r="696" spans="1:18" ht="12.75" customHeight="1" x14ac:dyDescent="0.2">
      <c r="A696" s="195">
        <v>342</v>
      </c>
      <c r="B696" s="232" t="s">
        <v>3851</v>
      </c>
      <c r="C696" s="196" t="s">
        <v>4760</v>
      </c>
      <c r="D696" s="195" t="s">
        <v>4249</v>
      </c>
      <c r="E696" s="217">
        <v>100000</v>
      </c>
      <c r="F696" s="216">
        <f>E696/1000000</f>
        <v>0.1</v>
      </c>
      <c r="G696" s="217"/>
      <c r="H696" s="148" t="s">
        <v>1770</v>
      </c>
      <c r="I696" s="92"/>
      <c r="J696" s="92"/>
      <c r="K696" s="92"/>
      <c r="L696" s="92"/>
      <c r="M696" s="92"/>
      <c r="N696" s="92"/>
      <c r="O696" s="92"/>
      <c r="P696" s="92"/>
      <c r="Q696" s="92"/>
      <c r="R696" s="92"/>
    </row>
    <row r="697" spans="1:18" ht="12.75" customHeight="1" x14ac:dyDescent="0.2">
      <c r="A697" s="195"/>
      <c r="B697" s="232"/>
      <c r="C697" s="196"/>
      <c r="D697" s="195"/>
      <c r="E697" s="218"/>
      <c r="F697" s="216"/>
      <c r="G697" s="218"/>
      <c r="H697" s="148" t="s">
        <v>1771</v>
      </c>
      <c r="I697" s="92"/>
      <c r="J697" s="92"/>
      <c r="K697" s="92"/>
      <c r="L697" s="92"/>
      <c r="M697" s="92"/>
      <c r="N697" s="92"/>
      <c r="O697" s="92"/>
      <c r="P697" s="92"/>
      <c r="Q697" s="92"/>
      <c r="R697" s="92"/>
    </row>
    <row r="698" spans="1:18" ht="12.75" customHeight="1" x14ac:dyDescent="0.2">
      <c r="A698" s="195">
        <v>343</v>
      </c>
      <c r="B698" s="232" t="s">
        <v>4774</v>
      </c>
      <c r="C698" s="196" t="s">
        <v>4761</v>
      </c>
      <c r="D698" s="195" t="s">
        <v>4249</v>
      </c>
      <c r="E698" s="217">
        <v>100000</v>
      </c>
      <c r="F698" s="216">
        <f>E698/1000000</f>
        <v>0.1</v>
      </c>
      <c r="G698" s="217"/>
      <c r="H698" s="148" t="s">
        <v>1770</v>
      </c>
      <c r="I698" s="92"/>
      <c r="J698" s="92"/>
      <c r="K698" s="92"/>
      <c r="L698" s="92"/>
      <c r="M698" s="92"/>
      <c r="N698" s="92"/>
      <c r="O698" s="92"/>
      <c r="P698" s="92"/>
      <c r="Q698" s="92"/>
      <c r="R698" s="92"/>
    </row>
    <row r="699" spans="1:18" ht="12.75" customHeight="1" x14ac:dyDescent="0.2">
      <c r="A699" s="195"/>
      <c r="B699" s="232"/>
      <c r="C699" s="196"/>
      <c r="D699" s="195"/>
      <c r="E699" s="218"/>
      <c r="F699" s="216"/>
      <c r="G699" s="218"/>
      <c r="H699" s="148" t="s">
        <v>1771</v>
      </c>
      <c r="I699" s="92"/>
      <c r="J699" s="92"/>
      <c r="K699" s="92"/>
      <c r="L699" s="92"/>
      <c r="M699" s="92"/>
      <c r="N699" s="92"/>
      <c r="O699" s="92"/>
      <c r="P699" s="92"/>
      <c r="Q699" s="92"/>
      <c r="R699" s="92"/>
    </row>
    <row r="700" spans="1:18" ht="12.75" customHeight="1" x14ac:dyDescent="0.2">
      <c r="A700" s="195">
        <v>344</v>
      </c>
      <c r="B700" s="232" t="s">
        <v>4775</v>
      </c>
      <c r="C700" s="196" t="s">
        <v>4762</v>
      </c>
      <c r="D700" s="195" t="s">
        <v>4249</v>
      </c>
      <c r="E700" s="217">
        <v>1000000</v>
      </c>
      <c r="F700" s="216">
        <f>E700/1000000</f>
        <v>1</v>
      </c>
      <c r="G700" s="217"/>
      <c r="H700" s="148" t="s">
        <v>1770</v>
      </c>
      <c r="I700" s="92"/>
      <c r="J700" s="92"/>
      <c r="K700" s="92"/>
      <c r="L700" s="92"/>
      <c r="M700" s="92"/>
      <c r="N700" s="92"/>
      <c r="O700" s="92"/>
      <c r="P700" s="92"/>
      <c r="Q700" s="92"/>
      <c r="R700" s="92"/>
    </row>
    <row r="701" spans="1:18" ht="12.75" customHeight="1" x14ac:dyDescent="0.2">
      <c r="A701" s="195"/>
      <c r="B701" s="232"/>
      <c r="C701" s="196"/>
      <c r="D701" s="195"/>
      <c r="E701" s="218"/>
      <c r="F701" s="216"/>
      <c r="G701" s="218"/>
      <c r="H701" s="148" t="s">
        <v>1771</v>
      </c>
      <c r="I701" s="92"/>
      <c r="J701" s="92"/>
      <c r="K701" s="92"/>
      <c r="L701" s="92"/>
      <c r="M701" s="92"/>
      <c r="N701" s="92"/>
      <c r="O701" s="92"/>
      <c r="P701" s="92"/>
      <c r="Q701" s="92"/>
      <c r="R701" s="92"/>
    </row>
    <row r="702" spans="1:18" ht="12.75" customHeight="1" x14ac:dyDescent="0.2">
      <c r="A702" s="195">
        <v>345</v>
      </c>
      <c r="B702" s="232" t="s">
        <v>4776</v>
      </c>
      <c r="C702" s="196" t="s">
        <v>4763</v>
      </c>
      <c r="D702" s="195" t="s">
        <v>4249</v>
      </c>
      <c r="E702" s="217">
        <v>200000</v>
      </c>
      <c r="F702" s="216">
        <f>E702/1000000</f>
        <v>0.2</v>
      </c>
      <c r="G702" s="217"/>
      <c r="H702" s="148" t="s">
        <v>1770</v>
      </c>
      <c r="I702" s="92"/>
      <c r="J702" s="92"/>
      <c r="K702" s="92"/>
      <c r="L702" s="92"/>
      <c r="M702" s="92"/>
      <c r="N702" s="92"/>
      <c r="O702" s="92"/>
      <c r="P702" s="92"/>
      <c r="Q702" s="92"/>
      <c r="R702" s="92"/>
    </row>
    <row r="703" spans="1:18" ht="12.75" customHeight="1" x14ac:dyDescent="0.2">
      <c r="A703" s="195"/>
      <c r="B703" s="232"/>
      <c r="C703" s="196"/>
      <c r="D703" s="195"/>
      <c r="E703" s="218"/>
      <c r="F703" s="216"/>
      <c r="G703" s="218"/>
      <c r="H703" s="148" t="s">
        <v>1771</v>
      </c>
      <c r="I703" s="92"/>
      <c r="J703" s="92"/>
      <c r="K703" s="92"/>
      <c r="L703" s="92"/>
      <c r="M703" s="92"/>
      <c r="N703" s="92"/>
      <c r="O703" s="92"/>
      <c r="P703" s="92"/>
      <c r="Q703" s="92"/>
      <c r="R703" s="92"/>
    </row>
    <row r="704" spans="1:18" ht="12.75" customHeight="1" x14ac:dyDescent="0.2">
      <c r="A704" s="195">
        <v>346</v>
      </c>
      <c r="B704" s="232" t="s">
        <v>4777</v>
      </c>
      <c r="C704" s="196" t="s">
        <v>4764</v>
      </c>
      <c r="D704" s="195" t="s">
        <v>4249</v>
      </c>
      <c r="E704" s="217">
        <v>200000</v>
      </c>
      <c r="F704" s="216">
        <f>E704/1000000</f>
        <v>0.2</v>
      </c>
      <c r="G704" s="217"/>
      <c r="H704" s="148" t="s">
        <v>1770</v>
      </c>
      <c r="I704" s="92"/>
      <c r="J704" s="92"/>
      <c r="K704" s="92"/>
      <c r="L704" s="92"/>
      <c r="M704" s="92"/>
      <c r="N704" s="92"/>
      <c r="O704" s="92"/>
      <c r="P704" s="92"/>
      <c r="Q704" s="92"/>
      <c r="R704" s="92"/>
    </row>
    <row r="705" spans="1:18" ht="12.75" customHeight="1" x14ac:dyDescent="0.2">
      <c r="A705" s="195"/>
      <c r="B705" s="232"/>
      <c r="C705" s="196"/>
      <c r="D705" s="195"/>
      <c r="E705" s="218"/>
      <c r="F705" s="216"/>
      <c r="G705" s="218"/>
      <c r="H705" s="148" t="s">
        <v>1771</v>
      </c>
      <c r="I705" s="92"/>
      <c r="J705" s="92"/>
      <c r="K705" s="92"/>
      <c r="L705" s="92"/>
      <c r="M705" s="92"/>
      <c r="N705" s="92"/>
      <c r="O705" s="92"/>
      <c r="P705" s="92"/>
      <c r="Q705" s="92"/>
      <c r="R705" s="92"/>
    </row>
    <row r="706" spans="1:18" ht="12.75" customHeight="1" x14ac:dyDescent="0.2">
      <c r="A706" s="195">
        <v>347</v>
      </c>
      <c r="B706" s="232" t="s">
        <v>3285</v>
      </c>
      <c r="C706" s="196" t="s">
        <v>4765</v>
      </c>
      <c r="D706" s="195" t="s">
        <v>4249</v>
      </c>
      <c r="E706" s="217">
        <v>100000</v>
      </c>
      <c r="F706" s="216">
        <f>E706/1000000</f>
        <v>0.1</v>
      </c>
      <c r="G706" s="217"/>
      <c r="H706" s="148" t="s">
        <v>1770</v>
      </c>
      <c r="I706" s="92"/>
      <c r="J706" s="92"/>
      <c r="K706" s="92"/>
      <c r="L706" s="92"/>
      <c r="M706" s="92"/>
      <c r="N706" s="92"/>
      <c r="O706" s="92"/>
      <c r="P706" s="92"/>
      <c r="Q706" s="92"/>
      <c r="R706" s="92"/>
    </row>
    <row r="707" spans="1:18" ht="12.75" customHeight="1" x14ac:dyDescent="0.2">
      <c r="A707" s="195"/>
      <c r="B707" s="232"/>
      <c r="C707" s="196"/>
      <c r="D707" s="195"/>
      <c r="E707" s="218"/>
      <c r="F707" s="216"/>
      <c r="G707" s="218"/>
      <c r="H707" s="148" t="s">
        <v>1771</v>
      </c>
      <c r="I707" s="92"/>
      <c r="J707" s="92"/>
      <c r="K707" s="92"/>
      <c r="L707" s="92"/>
      <c r="M707" s="92"/>
      <c r="N707" s="92"/>
      <c r="O707" s="92"/>
      <c r="P707" s="92"/>
      <c r="Q707" s="92"/>
      <c r="R707" s="92"/>
    </row>
    <row r="708" spans="1:18" ht="12.75" customHeight="1" x14ac:dyDescent="0.2">
      <c r="A708" s="195">
        <v>348</v>
      </c>
      <c r="B708" s="232" t="s">
        <v>3284</v>
      </c>
      <c r="C708" s="196" t="s">
        <v>4766</v>
      </c>
      <c r="D708" s="195" t="s">
        <v>4249</v>
      </c>
      <c r="E708" s="217">
        <v>200000</v>
      </c>
      <c r="F708" s="216">
        <f>E708/1000000</f>
        <v>0.2</v>
      </c>
      <c r="G708" s="217"/>
      <c r="H708" s="148" t="s">
        <v>1770</v>
      </c>
      <c r="I708" s="92"/>
      <c r="J708" s="92"/>
      <c r="K708" s="92"/>
      <c r="L708" s="92"/>
      <c r="M708" s="92"/>
      <c r="N708" s="92"/>
      <c r="O708" s="92"/>
      <c r="P708" s="92"/>
      <c r="Q708" s="92"/>
      <c r="R708" s="92"/>
    </row>
    <row r="709" spans="1:18" ht="12.75" customHeight="1" x14ac:dyDescent="0.2">
      <c r="A709" s="195"/>
      <c r="B709" s="232"/>
      <c r="C709" s="196"/>
      <c r="D709" s="195"/>
      <c r="E709" s="218"/>
      <c r="F709" s="216"/>
      <c r="G709" s="218"/>
      <c r="H709" s="148" t="s">
        <v>1771</v>
      </c>
      <c r="I709" s="92"/>
      <c r="J709" s="92"/>
      <c r="K709" s="92"/>
      <c r="L709" s="92"/>
      <c r="M709" s="92"/>
      <c r="N709" s="92"/>
      <c r="O709" s="92"/>
      <c r="P709" s="92"/>
      <c r="Q709" s="92"/>
      <c r="R709" s="92"/>
    </row>
    <row r="710" spans="1:18" ht="12.75" customHeight="1" x14ac:dyDescent="0.2">
      <c r="A710" s="195">
        <v>349</v>
      </c>
      <c r="B710" s="232" t="s">
        <v>4778</v>
      </c>
      <c r="C710" s="196" t="s">
        <v>4767</v>
      </c>
      <c r="D710" s="195" t="s">
        <v>4249</v>
      </c>
      <c r="E710" s="217">
        <v>200000</v>
      </c>
      <c r="F710" s="216">
        <f>E710/1000000</f>
        <v>0.2</v>
      </c>
      <c r="G710" s="217"/>
      <c r="H710" s="148" t="s">
        <v>1770</v>
      </c>
      <c r="I710" s="92"/>
      <c r="J710" s="92"/>
      <c r="K710" s="92"/>
      <c r="L710" s="92"/>
      <c r="M710" s="92"/>
      <c r="N710" s="92"/>
      <c r="O710" s="92"/>
      <c r="P710" s="92"/>
      <c r="Q710" s="92"/>
      <c r="R710" s="92"/>
    </row>
    <row r="711" spans="1:18" ht="12.75" customHeight="1" x14ac:dyDescent="0.2">
      <c r="A711" s="195"/>
      <c r="B711" s="232"/>
      <c r="C711" s="196"/>
      <c r="D711" s="195"/>
      <c r="E711" s="218"/>
      <c r="F711" s="216"/>
      <c r="G711" s="218"/>
      <c r="H711" s="148" t="s">
        <v>1771</v>
      </c>
      <c r="I711" s="92"/>
      <c r="J711" s="92"/>
      <c r="K711" s="92"/>
      <c r="L711" s="92"/>
      <c r="M711" s="92"/>
      <c r="N711" s="92"/>
      <c r="O711" s="92"/>
      <c r="P711" s="92"/>
      <c r="Q711" s="92"/>
      <c r="R711" s="92"/>
    </row>
    <row r="712" spans="1:18" ht="12.75" customHeight="1" x14ac:dyDescent="0.2">
      <c r="A712" s="195">
        <v>350</v>
      </c>
      <c r="B712" s="232" t="s">
        <v>4779</v>
      </c>
      <c r="C712" s="196" t="s">
        <v>4768</v>
      </c>
      <c r="D712" s="195" t="s">
        <v>4249</v>
      </c>
      <c r="E712" s="217">
        <v>200000</v>
      </c>
      <c r="F712" s="216">
        <f>E712/1000000</f>
        <v>0.2</v>
      </c>
      <c r="G712" s="217"/>
      <c r="H712" s="148" t="s">
        <v>1770</v>
      </c>
      <c r="I712" s="92"/>
      <c r="J712" s="92"/>
      <c r="K712" s="92"/>
      <c r="L712" s="92"/>
      <c r="M712" s="92"/>
      <c r="N712" s="92"/>
      <c r="O712" s="92"/>
      <c r="P712" s="92"/>
      <c r="Q712" s="92"/>
      <c r="R712" s="92"/>
    </row>
    <row r="713" spans="1:18" ht="12.75" customHeight="1" x14ac:dyDescent="0.2">
      <c r="A713" s="195"/>
      <c r="B713" s="232"/>
      <c r="C713" s="196"/>
      <c r="D713" s="195"/>
      <c r="E713" s="218"/>
      <c r="F713" s="216"/>
      <c r="G713" s="218"/>
      <c r="H713" s="148" t="s">
        <v>1771</v>
      </c>
      <c r="I713" s="92"/>
      <c r="J713" s="92"/>
      <c r="K713" s="92"/>
      <c r="L713" s="92"/>
      <c r="M713" s="92"/>
      <c r="N713" s="92"/>
      <c r="O713" s="92"/>
      <c r="P713" s="92"/>
      <c r="Q713" s="92"/>
      <c r="R713" s="92"/>
    </row>
    <row r="714" spans="1:18" ht="12.75" customHeight="1" x14ac:dyDescent="0.2">
      <c r="A714" s="195">
        <v>351</v>
      </c>
      <c r="B714" s="232" t="s">
        <v>4780</v>
      </c>
      <c r="C714" s="196" t="s">
        <v>4769</v>
      </c>
      <c r="D714" s="195" t="s">
        <v>4249</v>
      </c>
      <c r="E714" s="217">
        <v>500000</v>
      </c>
      <c r="F714" s="216">
        <f>E714/1000000</f>
        <v>0.5</v>
      </c>
      <c r="G714" s="217"/>
      <c r="H714" s="148" t="s">
        <v>1770</v>
      </c>
      <c r="I714" s="92"/>
      <c r="J714" s="92"/>
      <c r="K714" s="92"/>
      <c r="L714" s="92"/>
      <c r="M714" s="92"/>
      <c r="N714" s="92"/>
      <c r="O714" s="92"/>
      <c r="P714" s="92"/>
      <c r="Q714" s="92"/>
      <c r="R714" s="92"/>
    </row>
    <row r="715" spans="1:18" ht="12.75" customHeight="1" x14ac:dyDescent="0.2">
      <c r="A715" s="195"/>
      <c r="B715" s="232"/>
      <c r="C715" s="196"/>
      <c r="D715" s="195"/>
      <c r="E715" s="218"/>
      <c r="F715" s="216"/>
      <c r="G715" s="218"/>
      <c r="H715" s="148" t="s">
        <v>1771</v>
      </c>
      <c r="I715" s="92"/>
      <c r="J715" s="92"/>
      <c r="K715" s="92"/>
      <c r="L715" s="92"/>
      <c r="M715" s="92"/>
      <c r="N715" s="92"/>
      <c r="O715" s="92"/>
      <c r="P715" s="92"/>
      <c r="Q715" s="92"/>
      <c r="R715" s="92"/>
    </row>
    <row r="716" spans="1:18" ht="12.75" customHeight="1" x14ac:dyDescent="0.2">
      <c r="A716" s="195">
        <v>352</v>
      </c>
      <c r="B716" s="232" t="s">
        <v>3175</v>
      </c>
      <c r="C716" s="196" t="s">
        <v>4770</v>
      </c>
      <c r="D716" s="195" t="s">
        <v>4249</v>
      </c>
      <c r="E716" s="217">
        <v>200000</v>
      </c>
      <c r="F716" s="216">
        <f>E716/1000000</f>
        <v>0.2</v>
      </c>
      <c r="G716" s="217"/>
      <c r="H716" s="148" t="s">
        <v>1770</v>
      </c>
      <c r="I716" s="92"/>
      <c r="J716" s="92"/>
      <c r="K716" s="92"/>
      <c r="L716" s="92"/>
      <c r="M716" s="92"/>
      <c r="N716" s="92"/>
      <c r="O716" s="92"/>
      <c r="P716" s="92"/>
      <c r="Q716" s="92"/>
      <c r="R716" s="92"/>
    </row>
    <row r="717" spans="1:18" ht="12.75" customHeight="1" x14ac:dyDescent="0.2">
      <c r="A717" s="195"/>
      <c r="B717" s="232"/>
      <c r="C717" s="196"/>
      <c r="D717" s="195"/>
      <c r="E717" s="218"/>
      <c r="F717" s="216"/>
      <c r="G717" s="218"/>
      <c r="H717" s="148" t="s">
        <v>1771</v>
      </c>
      <c r="I717" s="92"/>
      <c r="J717" s="92"/>
      <c r="K717" s="92"/>
      <c r="L717" s="92"/>
      <c r="M717" s="92"/>
      <c r="N717" s="92"/>
      <c r="O717" s="92"/>
      <c r="P717" s="92"/>
      <c r="Q717" s="92"/>
      <c r="R717" s="92"/>
    </row>
    <row r="718" spans="1:18" ht="12.75" customHeight="1" x14ac:dyDescent="0.2">
      <c r="A718" s="195">
        <v>353</v>
      </c>
      <c r="B718" s="232" t="s">
        <v>3641</v>
      </c>
      <c r="C718" s="196" t="s">
        <v>4781</v>
      </c>
      <c r="D718" s="195" t="s">
        <v>4249</v>
      </c>
      <c r="E718" s="217">
        <v>300000</v>
      </c>
      <c r="F718" s="216">
        <f>E718/1000000</f>
        <v>0.3</v>
      </c>
      <c r="G718" s="217"/>
      <c r="H718" s="148" t="s">
        <v>1770</v>
      </c>
      <c r="I718" s="92"/>
      <c r="J718" s="92"/>
      <c r="K718" s="92"/>
      <c r="L718" s="92"/>
      <c r="M718" s="92"/>
      <c r="N718" s="92"/>
      <c r="O718" s="92"/>
      <c r="P718" s="92"/>
      <c r="Q718" s="92"/>
      <c r="R718" s="92"/>
    </row>
    <row r="719" spans="1:18" ht="12.75" customHeight="1" x14ac:dyDescent="0.2">
      <c r="A719" s="195"/>
      <c r="B719" s="232"/>
      <c r="C719" s="196"/>
      <c r="D719" s="195"/>
      <c r="E719" s="218"/>
      <c r="F719" s="216"/>
      <c r="G719" s="218"/>
      <c r="H719" s="148" t="s">
        <v>1771</v>
      </c>
      <c r="I719" s="92"/>
      <c r="J719" s="92"/>
      <c r="K719" s="92"/>
      <c r="L719" s="92"/>
      <c r="M719" s="92"/>
      <c r="N719" s="92"/>
      <c r="O719" s="92"/>
      <c r="P719" s="92"/>
      <c r="Q719" s="92"/>
      <c r="R719" s="92"/>
    </row>
    <row r="720" spans="1:18" ht="12.75" customHeight="1" x14ac:dyDescent="0.2">
      <c r="A720" s="195">
        <v>354</v>
      </c>
      <c r="B720" s="232" t="s">
        <v>3878</v>
      </c>
      <c r="C720" s="196" t="s">
        <v>4782</v>
      </c>
      <c r="D720" s="195" t="s">
        <v>4249</v>
      </c>
      <c r="E720" s="217">
        <v>400000</v>
      </c>
      <c r="F720" s="216">
        <f>E720/1000000</f>
        <v>0.4</v>
      </c>
      <c r="G720" s="217"/>
      <c r="H720" s="148" t="s">
        <v>1770</v>
      </c>
      <c r="I720" s="92"/>
      <c r="J720" s="92"/>
      <c r="K720" s="92"/>
      <c r="L720" s="92"/>
      <c r="M720" s="92"/>
      <c r="N720" s="92"/>
      <c r="O720" s="92"/>
      <c r="P720" s="92"/>
      <c r="Q720" s="92"/>
      <c r="R720" s="92"/>
    </row>
    <row r="721" spans="1:18" ht="12.75" customHeight="1" x14ac:dyDescent="0.2">
      <c r="A721" s="195"/>
      <c r="B721" s="232"/>
      <c r="C721" s="196"/>
      <c r="D721" s="195"/>
      <c r="E721" s="218"/>
      <c r="F721" s="216"/>
      <c r="G721" s="218"/>
      <c r="H721" s="148" t="s">
        <v>1771</v>
      </c>
      <c r="I721" s="92"/>
      <c r="J721" s="92"/>
      <c r="K721" s="92"/>
      <c r="L721" s="92"/>
      <c r="M721" s="92"/>
      <c r="N721" s="92"/>
      <c r="O721" s="92"/>
      <c r="P721" s="92"/>
      <c r="Q721" s="92"/>
      <c r="R721" s="92"/>
    </row>
    <row r="722" spans="1:18" ht="12.75" customHeight="1" x14ac:dyDescent="0.2">
      <c r="A722" s="195">
        <v>355</v>
      </c>
      <c r="B722" s="232" t="s">
        <v>3195</v>
      </c>
      <c r="C722" s="196" t="s">
        <v>4783</v>
      </c>
      <c r="D722" s="195" t="s">
        <v>4249</v>
      </c>
      <c r="E722" s="217">
        <v>300000</v>
      </c>
      <c r="F722" s="216">
        <f>E722/1000000</f>
        <v>0.3</v>
      </c>
      <c r="G722" s="217"/>
      <c r="H722" s="148" t="s">
        <v>1770</v>
      </c>
      <c r="I722" s="92"/>
      <c r="J722" s="92"/>
      <c r="K722" s="92"/>
      <c r="L722" s="92"/>
      <c r="M722" s="92"/>
      <c r="N722" s="92"/>
      <c r="O722" s="92"/>
      <c r="P722" s="92"/>
      <c r="Q722" s="92"/>
      <c r="R722" s="92"/>
    </row>
    <row r="723" spans="1:18" ht="12.75" customHeight="1" x14ac:dyDescent="0.2">
      <c r="A723" s="195"/>
      <c r="B723" s="232"/>
      <c r="C723" s="196"/>
      <c r="D723" s="195"/>
      <c r="E723" s="218"/>
      <c r="F723" s="216"/>
      <c r="G723" s="218"/>
      <c r="H723" s="148" t="s">
        <v>1771</v>
      </c>
      <c r="I723" s="92"/>
      <c r="J723" s="92"/>
      <c r="K723" s="92"/>
      <c r="L723" s="92"/>
      <c r="M723" s="92"/>
      <c r="N723" s="92"/>
      <c r="O723" s="92"/>
      <c r="P723" s="92"/>
      <c r="Q723" s="92"/>
      <c r="R723" s="92"/>
    </row>
    <row r="724" spans="1:18" ht="12.75" customHeight="1" x14ac:dyDescent="0.2">
      <c r="A724" s="195">
        <v>356</v>
      </c>
      <c r="B724" s="232" t="s">
        <v>4796</v>
      </c>
      <c r="C724" s="196" t="s">
        <v>4784</v>
      </c>
      <c r="D724" s="195" t="s">
        <v>4249</v>
      </c>
      <c r="E724" s="217">
        <v>500000</v>
      </c>
      <c r="F724" s="216">
        <f>E724/1000000</f>
        <v>0.5</v>
      </c>
      <c r="G724" s="217"/>
      <c r="H724" s="148" t="s">
        <v>1770</v>
      </c>
      <c r="I724" s="92"/>
      <c r="J724" s="92"/>
      <c r="K724" s="92"/>
      <c r="L724" s="92"/>
      <c r="M724" s="92"/>
      <c r="N724" s="92"/>
      <c r="O724" s="92"/>
      <c r="P724" s="92"/>
      <c r="Q724" s="92"/>
      <c r="R724" s="92"/>
    </row>
    <row r="725" spans="1:18" ht="12.75" customHeight="1" x14ac:dyDescent="0.2">
      <c r="A725" s="195"/>
      <c r="B725" s="232"/>
      <c r="C725" s="196"/>
      <c r="D725" s="195"/>
      <c r="E725" s="218"/>
      <c r="F725" s="216"/>
      <c r="G725" s="218"/>
      <c r="H725" s="148" t="s">
        <v>1771</v>
      </c>
      <c r="I725" s="92"/>
      <c r="J725" s="92"/>
      <c r="K725" s="92"/>
      <c r="L725" s="92"/>
      <c r="M725" s="92"/>
      <c r="N725" s="92"/>
      <c r="O725" s="92"/>
      <c r="P725" s="92"/>
      <c r="Q725" s="92"/>
      <c r="R725" s="92"/>
    </row>
    <row r="726" spans="1:18" ht="12.75" customHeight="1" x14ac:dyDescent="0.2">
      <c r="A726" s="195">
        <v>357</v>
      </c>
      <c r="B726" s="232" t="s">
        <v>3288</v>
      </c>
      <c r="C726" s="196" t="s">
        <v>4785</v>
      </c>
      <c r="D726" s="195" t="s">
        <v>4249</v>
      </c>
      <c r="E726" s="217">
        <v>300000</v>
      </c>
      <c r="F726" s="216">
        <f>E726/1000000</f>
        <v>0.3</v>
      </c>
      <c r="G726" s="217"/>
      <c r="H726" s="148" t="s">
        <v>1770</v>
      </c>
      <c r="I726" s="92"/>
      <c r="J726" s="92"/>
      <c r="K726" s="92"/>
      <c r="L726" s="92"/>
      <c r="M726" s="92"/>
      <c r="N726" s="92"/>
      <c r="O726" s="92"/>
      <c r="P726" s="92"/>
      <c r="Q726" s="92"/>
      <c r="R726" s="92"/>
    </row>
    <row r="727" spans="1:18" ht="12.75" customHeight="1" x14ac:dyDescent="0.2">
      <c r="A727" s="195"/>
      <c r="B727" s="232"/>
      <c r="C727" s="196"/>
      <c r="D727" s="195"/>
      <c r="E727" s="218"/>
      <c r="F727" s="216"/>
      <c r="G727" s="218"/>
      <c r="H727" s="148" t="s">
        <v>1771</v>
      </c>
      <c r="I727" s="92"/>
      <c r="J727" s="92"/>
      <c r="K727" s="92"/>
      <c r="L727" s="92"/>
      <c r="M727" s="92"/>
      <c r="N727" s="92"/>
      <c r="O727" s="92"/>
      <c r="P727" s="92"/>
      <c r="Q727" s="92"/>
      <c r="R727" s="92"/>
    </row>
    <row r="728" spans="1:18" ht="12.75" customHeight="1" x14ac:dyDescent="0.2">
      <c r="A728" s="195">
        <v>358</v>
      </c>
      <c r="B728" s="232" t="s">
        <v>4797</v>
      </c>
      <c r="C728" s="196" t="s">
        <v>4786</v>
      </c>
      <c r="D728" s="195" t="s">
        <v>4249</v>
      </c>
      <c r="E728" s="217">
        <v>200000</v>
      </c>
      <c r="F728" s="216">
        <f>E728/1000000</f>
        <v>0.2</v>
      </c>
      <c r="G728" s="217"/>
      <c r="H728" s="148" t="s">
        <v>1770</v>
      </c>
      <c r="I728" s="92"/>
      <c r="J728" s="92"/>
      <c r="K728" s="92"/>
      <c r="L728" s="92"/>
      <c r="M728" s="92"/>
      <c r="N728" s="92"/>
      <c r="O728" s="92"/>
      <c r="P728" s="92"/>
      <c r="Q728" s="92"/>
      <c r="R728" s="92"/>
    </row>
    <row r="729" spans="1:18" ht="12.75" customHeight="1" x14ac:dyDescent="0.2">
      <c r="A729" s="195"/>
      <c r="B729" s="232"/>
      <c r="C729" s="196"/>
      <c r="D729" s="195"/>
      <c r="E729" s="218"/>
      <c r="F729" s="216"/>
      <c r="G729" s="218"/>
      <c r="H729" s="148" t="s">
        <v>1771</v>
      </c>
      <c r="I729" s="92"/>
      <c r="J729" s="92"/>
      <c r="K729" s="92"/>
      <c r="L729" s="92"/>
      <c r="M729" s="92"/>
      <c r="N729" s="92"/>
      <c r="O729" s="92"/>
      <c r="P729" s="92"/>
      <c r="Q729" s="92"/>
      <c r="R729" s="92"/>
    </row>
    <row r="730" spans="1:18" ht="12.75" customHeight="1" x14ac:dyDescent="0.2">
      <c r="A730" s="195">
        <v>359</v>
      </c>
      <c r="B730" s="232" t="s">
        <v>4798</v>
      </c>
      <c r="C730" s="196" t="s">
        <v>4787</v>
      </c>
      <c r="D730" s="195" t="s">
        <v>4249</v>
      </c>
      <c r="E730" s="217">
        <v>1000000</v>
      </c>
      <c r="F730" s="216">
        <f>E730/1000000</f>
        <v>1</v>
      </c>
      <c r="G730" s="217"/>
      <c r="H730" s="148" t="s">
        <v>1770</v>
      </c>
      <c r="I730" s="92"/>
      <c r="J730" s="92"/>
      <c r="K730" s="92"/>
      <c r="L730" s="92"/>
      <c r="M730" s="92"/>
      <c r="N730" s="92"/>
      <c r="O730" s="92"/>
      <c r="P730" s="92"/>
      <c r="Q730" s="92"/>
      <c r="R730" s="92"/>
    </row>
    <row r="731" spans="1:18" ht="12.75" customHeight="1" x14ac:dyDescent="0.2">
      <c r="A731" s="195"/>
      <c r="B731" s="232"/>
      <c r="C731" s="196"/>
      <c r="D731" s="195"/>
      <c r="E731" s="218"/>
      <c r="F731" s="216"/>
      <c r="G731" s="218"/>
      <c r="H731" s="148" t="s">
        <v>1771</v>
      </c>
      <c r="I731" s="92"/>
      <c r="J731" s="92"/>
      <c r="K731" s="92"/>
      <c r="L731" s="92"/>
      <c r="M731" s="92"/>
      <c r="N731" s="92"/>
      <c r="O731" s="92"/>
      <c r="P731" s="92"/>
      <c r="Q731" s="92"/>
      <c r="R731" s="92"/>
    </row>
    <row r="732" spans="1:18" ht="12.75" customHeight="1" x14ac:dyDescent="0.2">
      <c r="A732" s="195">
        <v>360</v>
      </c>
      <c r="B732" s="232" t="s">
        <v>3572</v>
      </c>
      <c r="C732" s="196" t="s">
        <v>4788</v>
      </c>
      <c r="D732" s="195" t="s">
        <v>4249</v>
      </c>
      <c r="E732" s="217">
        <v>300000</v>
      </c>
      <c r="F732" s="216">
        <f>E732/1000000</f>
        <v>0.3</v>
      </c>
      <c r="G732" s="217"/>
      <c r="H732" s="148" t="s">
        <v>1770</v>
      </c>
      <c r="I732" s="92"/>
      <c r="J732" s="92"/>
      <c r="K732" s="92"/>
      <c r="L732" s="92"/>
      <c r="M732" s="92"/>
      <c r="N732" s="92"/>
      <c r="O732" s="92"/>
      <c r="P732" s="92"/>
      <c r="Q732" s="92"/>
      <c r="R732" s="92"/>
    </row>
    <row r="733" spans="1:18" ht="12.75" customHeight="1" x14ac:dyDescent="0.2">
      <c r="A733" s="195"/>
      <c r="B733" s="232"/>
      <c r="C733" s="196"/>
      <c r="D733" s="195"/>
      <c r="E733" s="218"/>
      <c r="F733" s="216"/>
      <c r="G733" s="218"/>
      <c r="H733" s="148" t="s">
        <v>1771</v>
      </c>
      <c r="I733" s="92"/>
      <c r="J733" s="92"/>
      <c r="K733" s="92"/>
      <c r="L733" s="92"/>
      <c r="M733" s="92"/>
      <c r="N733" s="92"/>
      <c r="O733" s="92"/>
      <c r="P733" s="92"/>
      <c r="Q733" s="92"/>
      <c r="R733" s="92"/>
    </row>
    <row r="734" spans="1:18" ht="12.75" customHeight="1" x14ac:dyDescent="0.2">
      <c r="A734" s="195">
        <v>361</v>
      </c>
      <c r="B734" s="232" t="s">
        <v>3755</v>
      </c>
      <c r="C734" s="196" t="s">
        <v>4789</v>
      </c>
      <c r="D734" s="195" t="s">
        <v>4249</v>
      </c>
      <c r="E734" s="217">
        <v>500000</v>
      </c>
      <c r="F734" s="216">
        <f>E734/1000000</f>
        <v>0.5</v>
      </c>
      <c r="G734" s="217"/>
      <c r="H734" s="148" t="s">
        <v>1770</v>
      </c>
      <c r="I734" s="92"/>
      <c r="J734" s="92"/>
      <c r="K734" s="92"/>
      <c r="L734" s="92"/>
      <c r="M734" s="92"/>
      <c r="N734" s="92"/>
      <c r="O734" s="92"/>
      <c r="P734" s="92"/>
      <c r="Q734" s="92"/>
      <c r="R734" s="92"/>
    </row>
    <row r="735" spans="1:18" ht="12.75" customHeight="1" x14ac:dyDescent="0.2">
      <c r="A735" s="195"/>
      <c r="B735" s="232"/>
      <c r="C735" s="196"/>
      <c r="D735" s="195"/>
      <c r="E735" s="218"/>
      <c r="F735" s="216"/>
      <c r="G735" s="218"/>
      <c r="H735" s="148" t="s">
        <v>1771</v>
      </c>
      <c r="I735" s="92"/>
      <c r="J735" s="92"/>
      <c r="K735" s="92"/>
      <c r="L735" s="92"/>
      <c r="M735" s="92"/>
      <c r="N735" s="92"/>
      <c r="O735" s="92"/>
      <c r="P735" s="92"/>
      <c r="Q735" s="92"/>
      <c r="R735" s="92"/>
    </row>
    <row r="736" spans="1:18" ht="12.75" customHeight="1" x14ac:dyDescent="0.2">
      <c r="A736" s="195">
        <v>362</v>
      </c>
      <c r="B736" s="232" t="s">
        <v>4799</v>
      </c>
      <c r="C736" s="196" t="s">
        <v>4790</v>
      </c>
      <c r="D736" s="195" t="s">
        <v>4249</v>
      </c>
      <c r="E736" s="217">
        <v>400000</v>
      </c>
      <c r="F736" s="216">
        <f>E736/1000000</f>
        <v>0.4</v>
      </c>
      <c r="G736" s="217"/>
      <c r="H736" s="148" t="s">
        <v>1770</v>
      </c>
      <c r="I736" s="92"/>
      <c r="J736" s="92"/>
      <c r="K736" s="92"/>
      <c r="L736" s="92"/>
      <c r="M736" s="92"/>
      <c r="N736" s="92"/>
      <c r="O736" s="92"/>
      <c r="P736" s="92"/>
      <c r="Q736" s="92"/>
      <c r="R736" s="92"/>
    </row>
    <row r="737" spans="1:18" ht="12.75" customHeight="1" x14ac:dyDescent="0.2">
      <c r="A737" s="195"/>
      <c r="B737" s="232"/>
      <c r="C737" s="196"/>
      <c r="D737" s="195"/>
      <c r="E737" s="218"/>
      <c r="F737" s="216"/>
      <c r="G737" s="218"/>
      <c r="H737" s="148" t="s">
        <v>1771</v>
      </c>
      <c r="I737" s="92"/>
      <c r="J737" s="92"/>
      <c r="K737" s="92"/>
      <c r="L737" s="92"/>
      <c r="M737" s="92"/>
      <c r="N737" s="92"/>
      <c r="O737" s="92"/>
      <c r="P737" s="92"/>
      <c r="Q737" s="92"/>
      <c r="R737" s="92"/>
    </row>
    <row r="738" spans="1:18" ht="12.75" customHeight="1" x14ac:dyDescent="0.2">
      <c r="A738" s="195">
        <v>363</v>
      </c>
      <c r="B738" s="232" t="s">
        <v>3571</v>
      </c>
      <c r="C738" s="196" t="s">
        <v>4791</v>
      </c>
      <c r="D738" s="195" t="s">
        <v>4249</v>
      </c>
      <c r="E738" s="217">
        <v>500000</v>
      </c>
      <c r="F738" s="216">
        <f>E738/1000000</f>
        <v>0.5</v>
      </c>
      <c r="G738" s="217"/>
      <c r="H738" s="148" t="s">
        <v>1770</v>
      </c>
      <c r="I738" s="92"/>
      <c r="J738" s="92"/>
      <c r="K738" s="92"/>
      <c r="L738" s="92"/>
      <c r="M738" s="92"/>
      <c r="N738" s="92"/>
      <c r="O738" s="92"/>
      <c r="P738" s="92"/>
      <c r="Q738" s="92"/>
      <c r="R738" s="92"/>
    </row>
    <row r="739" spans="1:18" ht="12.75" customHeight="1" x14ac:dyDescent="0.2">
      <c r="A739" s="195"/>
      <c r="B739" s="232"/>
      <c r="C739" s="196"/>
      <c r="D739" s="195"/>
      <c r="E739" s="218"/>
      <c r="F739" s="216"/>
      <c r="G739" s="218"/>
      <c r="H739" s="148" t="s">
        <v>1771</v>
      </c>
      <c r="I739" s="92"/>
      <c r="J739" s="92"/>
      <c r="K739" s="92"/>
      <c r="L739" s="92"/>
      <c r="M739" s="92"/>
      <c r="N739" s="92"/>
      <c r="O739" s="92"/>
      <c r="P739" s="92"/>
      <c r="Q739" s="92"/>
      <c r="R739" s="92"/>
    </row>
    <row r="740" spans="1:18" ht="12.75" customHeight="1" x14ac:dyDescent="0.2">
      <c r="A740" s="195">
        <v>364</v>
      </c>
      <c r="B740" s="232" t="s">
        <v>4800</v>
      </c>
      <c r="C740" s="196" t="s">
        <v>4792</v>
      </c>
      <c r="D740" s="195" t="s">
        <v>4249</v>
      </c>
      <c r="E740" s="217">
        <v>400000</v>
      </c>
      <c r="F740" s="216">
        <f>E740/1000000</f>
        <v>0.4</v>
      </c>
      <c r="G740" s="217"/>
      <c r="H740" s="148" t="s">
        <v>1770</v>
      </c>
      <c r="I740" s="92"/>
      <c r="J740" s="92"/>
      <c r="K740" s="92"/>
      <c r="L740" s="92"/>
      <c r="M740" s="92"/>
      <c r="N740" s="92"/>
      <c r="O740" s="92"/>
      <c r="P740" s="92"/>
      <c r="Q740" s="92"/>
      <c r="R740" s="92"/>
    </row>
    <row r="741" spans="1:18" ht="12.75" customHeight="1" x14ac:dyDescent="0.2">
      <c r="A741" s="195"/>
      <c r="B741" s="232"/>
      <c r="C741" s="196"/>
      <c r="D741" s="195"/>
      <c r="E741" s="218"/>
      <c r="F741" s="216"/>
      <c r="G741" s="218"/>
      <c r="H741" s="148" t="s">
        <v>1771</v>
      </c>
      <c r="I741" s="92"/>
      <c r="J741" s="92"/>
      <c r="K741" s="92"/>
      <c r="L741" s="92"/>
      <c r="M741" s="92"/>
      <c r="N741" s="92"/>
      <c r="O741" s="92"/>
      <c r="P741" s="92"/>
      <c r="Q741" s="92"/>
      <c r="R741" s="92"/>
    </row>
    <row r="742" spans="1:18" ht="12.75" customHeight="1" x14ac:dyDescent="0.2">
      <c r="A742" s="195">
        <v>365</v>
      </c>
      <c r="B742" s="232" t="s">
        <v>3289</v>
      </c>
      <c r="C742" s="196" t="s">
        <v>4793</v>
      </c>
      <c r="D742" s="195" t="s">
        <v>4249</v>
      </c>
      <c r="E742" s="217">
        <v>400000</v>
      </c>
      <c r="F742" s="216">
        <f>E742/1000000</f>
        <v>0.4</v>
      </c>
      <c r="G742" s="217"/>
      <c r="H742" s="148" t="s">
        <v>1770</v>
      </c>
      <c r="I742" s="92"/>
      <c r="J742" s="92"/>
      <c r="K742" s="92"/>
      <c r="L742" s="92"/>
      <c r="M742" s="92"/>
      <c r="N742" s="92"/>
      <c r="O742" s="92"/>
      <c r="P742" s="92"/>
      <c r="Q742" s="92"/>
      <c r="R742" s="92"/>
    </row>
    <row r="743" spans="1:18" ht="12.75" customHeight="1" x14ac:dyDescent="0.2">
      <c r="A743" s="195"/>
      <c r="B743" s="232"/>
      <c r="C743" s="196"/>
      <c r="D743" s="195"/>
      <c r="E743" s="218"/>
      <c r="F743" s="216"/>
      <c r="G743" s="218"/>
      <c r="H743" s="148" t="s">
        <v>1771</v>
      </c>
      <c r="I743" s="92"/>
      <c r="J743" s="92"/>
      <c r="K743" s="92"/>
      <c r="L743" s="92"/>
      <c r="M743" s="92"/>
      <c r="N743" s="92"/>
      <c r="O743" s="92"/>
      <c r="P743" s="92"/>
      <c r="Q743" s="92"/>
      <c r="R743" s="92"/>
    </row>
    <row r="744" spans="1:18" ht="12.75" customHeight="1" x14ac:dyDescent="0.2">
      <c r="A744" s="195">
        <v>366</v>
      </c>
      <c r="B744" s="232" t="s">
        <v>4801</v>
      </c>
      <c r="C744" s="196" t="s">
        <v>4794</v>
      </c>
      <c r="D744" s="195" t="s">
        <v>4249</v>
      </c>
      <c r="E744" s="217">
        <v>300000</v>
      </c>
      <c r="F744" s="216">
        <f>E744/1000000</f>
        <v>0.3</v>
      </c>
      <c r="G744" s="217"/>
      <c r="H744" s="148" t="s">
        <v>1770</v>
      </c>
      <c r="I744" s="92"/>
      <c r="J744" s="92"/>
      <c r="K744" s="92"/>
      <c r="L744" s="92"/>
      <c r="M744" s="92"/>
      <c r="N744" s="92"/>
      <c r="O744" s="92"/>
      <c r="P744" s="92"/>
      <c r="Q744" s="92"/>
      <c r="R744" s="92"/>
    </row>
    <row r="745" spans="1:18" ht="12.75" customHeight="1" x14ac:dyDescent="0.2">
      <c r="A745" s="195"/>
      <c r="B745" s="232"/>
      <c r="C745" s="196"/>
      <c r="D745" s="195"/>
      <c r="E745" s="218"/>
      <c r="F745" s="216"/>
      <c r="G745" s="218"/>
      <c r="H745" s="148" t="s">
        <v>1771</v>
      </c>
      <c r="I745" s="92"/>
      <c r="J745" s="92"/>
      <c r="K745" s="92"/>
      <c r="L745" s="92"/>
      <c r="M745" s="92"/>
      <c r="N745" s="92"/>
      <c r="O745" s="92"/>
      <c r="P745" s="92"/>
      <c r="Q745" s="92"/>
      <c r="R745" s="92"/>
    </row>
    <row r="746" spans="1:18" ht="12.75" customHeight="1" x14ac:dyDescent="0.2">
      <c r="A746" s="195">
        <v>367</v>
      </c>
      <c r="B746" s="232" t="s">
        <v>3667</v>
      </c>
      <c r="C746" s="196" t="s">
        <v>4795</v>
      </c>
      <c r="D746" s="195" t="s">
        <v>4249</v>
      </c>
      <c r="E746" s="217">
        <v>800000</v>
      </c>
      <c r="F746" s="216">
        <f>E746/1000000</f>
        <v>0.8</v>
      </c>
      <c r="G746" s="217"/>
      <c r="H746" s="148" t="s">
        <v>1770</v>
      </c>
      <c r="I746" s="92"/>
      <c r="J746" s="92"/>
      <c r="K746" s="92"/>
      <c r="L746" s="92"/>
      <c r="M746" s="92"/>
      <c r="N746" s="92"/>
      <c r="O746" s="92"/>
      <c r="P746" s="92"/>
      <c r="Q746" s="92"/>
      <c r="R746" s="92"/>
    </row>
    <row r="747" spans="1:18" ht="12.75" customHeight="1" x14ac:dyDescent="0.2">
      <c r="A747" s="195"/>
      <c r="B747" s="232"/>
      <c r="C747" s="196"/>
      <c r="D747" s="195"/>
      <c r="E747" s="218"/>
      <c r="F747" s="216"/>
      <c r="G747" s="218"/>
      <c r="H747" s="148" t="s">
        <v>1771</v>
      </c>
      <c r="I747" s="92"/>
      <c r="J747" s="92"/>
      <c r="K747" s="92"/>
      <c r="L747" s="92"/>
      <c r="M747" s="92"/>
      <c r="N747" s="92"/>
      <c r="O747" s="92"/>
      <c r="P747" s="92"/>
      <c r="Q747" s="92"/>
      <c r="R747" s="92"/>
    </row>
    <row r="748" spans="1:18" ht="12.75" customHeight="1" x14ac:dyDescent="0.2">
      <c r="A748" s="195">
        <v>368</v>
      </c>
      <c r="B748" s="232" t="s">
        <v>3756</v>
      </c>
      <c r="C748" s="196" t="s">
        <v>4802</v>
      </c>
      <c r="D748" s="195" t="s">
        <v>3708</v>
      </c>
      <c r="E748" s="217">
        <v>100000</v>
      </c>
      <c r="F748" s="216">
        <f>E748/1000000</f>
        <v>0.1</v>
      </c>
      <c r="G748" s="217"/>
      <c r="H748" s="148" t="s">
        <v>1770</v>
      </c>
      <c r="I748" s="92"/>
      <c r="J748" s="92"/>
      <c r="K748" s="92"/>
      <c r="L748" s="92"/>
      <c r="M748" s="92"/>
      <c r="N748" s="92"/>
      <c r="O748" s="92"/>
      <c r="P748" s="92"/>
      <c r="Q748" s="92"/>
      <c r="R748" s="92"/>
    </row>
    <row r="749" spans="1:18" ht="12.75" customHeight="1" x14ac:dyDescent="0.2">
      <c r="A749" s="195"/>
      <c r="B749" s="232"/>
      <c r="C749" s="196"/>
      <c r="D749" s="195"/>
      <c r="E749" s="218"/>
      <c r="F749" s="216"/>
      <c r="G749" s="218"/>
      <c r="H749" s="148" t="s">
        <v>1771</v>
      </c>
      <c r="I749" s="92"/>
      <c r="J749" s="92"/>
      <c r="K749" s="92"/>
      <c r="L749" s="92"/>
      <c r="M749" s="92"/>
      <c r="N749" s="92"/>
      <c r="O749" s="92"/>
      <c r="P749" s="92"/>
      <c r="Q749" s="92"/>
      <c r="R749" s="92"/>
    </row>
    <row r="750" spans="1:18" ht="12.75" customHeight="1" x14ac:dyDescent="0.2">
      <c r="A750" s="195">
        <v>369</v>
      </c>
      <c r="B750" s="232" t="s">
        <v>3758</v>
      </c>
      <c r="C750" s="196" t="s">
        <v>4803</v>
      </c>
      <c r="D750" s="195" t="s">
        <v>3708</v>
      </c>
      <c r="E750" s="217">
        <v>100000</v>
      </c>
      <c r="F750" s="216">
        <f>E750/1000000</f>
        <v>0.1</v>
      </c>
      <c r="G750" s="217"/>
      <c r="H750" s="148" t="s">
        <v>1770</v>
      </c>
      <c r="I750" s="92"/>
      <c r="J750" s="92"/>
      <c r="K750" s="92"/>
      <c r="L750" s="92"/>
      <c r="M750" s="92"/>
      <c r="N750" s="92"/>
      <c r="O750" s="92"/>
      <c r="P750" s="92"/>
      <c r="Q750" s="92"/>
      <c r="R750" s="92"/>
    </row>
    <row r="751" spans="1:18" ht="12.75" customHeight="1" x14ac:dyDescent="0.2">
      <c r="A751" s="195"/>
      <c r="B751" s="232"/>
      <c r="C751" s="196"/>
      <c r="D751" s="195"/>
      <c r="E751" s="218"/>
      <c r="F751" s="216"/>
      <c r="G751" s="218"/>
      <c r="H751" s="148" t="s">
        <v>1771</v>
      </c>
      <c r="I751" s="92"/>
      <c r="J751" s="92"/>
      <c r="K751" s="92"/>
      <c r="L751" s="92"/>
      <c r="M751" s="92"/>
      <c r="N751" s="92"/>
      <c r="O751" s="92"/>
      <c r="P751" s="92"/>
      <c r="Q751" s="92"/>
      <c r="R751" s="92"/>
    </row>
    <row r="752" spans="1:18" ht="12.75" customHeight="1" x14ac:dyDescent="0.2">
      <c r="A752" s="195">
        <v>370</v>
      </c>
      <c r="B752" s="232" t="s">
        <v>3891</v>
      </c>
      <c r="C752" s="196" t="s">
        <v>4804</v>
      </c>
      <c r="D752" s="195" t="s">
        <v>3708</v>
      </c>
      <c r="E752" s="217">
        <v>300000</v>
      </c>
      <c r="F752" s="216">
        <f>E752/1000000</f>
        <v>0.3</v>
      </c>
      <c r="G752" s="217"/>
      <c r="H752" s="148" t="s">
        <v>1770</v>
      </c>
      <c r="I752" s="92"/>
      <c r="J752" s="92"/>
      <c r="K752" s="92"/>
      <c r="L752" s="92"/>
      <c r="M752" s="92"/>
      <c r="N752" s="92"/>
      <c r="O752" s="92"/>
      <c r="P752" s="92"/>
      <c r="Q752" s="92"/>
      <c r="R752" s="92"/>
    </row>
    <row r="753" spans="1:18" ht="12.75" customHeight="1" x14ac:dyDescent="0.2">
      <c r="A753" s="195"/>
      <c r="B753" s="232"/>
      <c r="C753" s="196"/>
      <c r="D753" s="195"/>
      <c r="E753" s="218"/>
      <c r="F753" s="216"/>
      <c r="G753" s="218"/>
      <c r="H753" s="148" t="s">
        <v>1771</v>
      </c>
      <c r="I753" s="92"/>
      <c r="J753" s="92"/>
      <c r="K753" s="92"/>
      <c r="L753" s="92"/>
      <c r="M753" s="92"/>
      <c r="N753" s="92"/>
      <c r="O753" s="92"/>
      <c r="P753" s="92"/>
      <c r="Q753" s="92"/>
      <c r="R753" s="92"/>
    </row>
    <row r="754" spans="1:18" ht="12.75" customHeight="1" x14ac:dyDescent="0.2">
      <c r="A754" s="195">
        <v>371</v>
      </c>
      <c r="B754" s="232" t="s">
        <v>3757</v>
      </c>
      <c r="C754" s="196" t="s">
        <v>4805</v>
      </c>
      <c r="D754" s="195" t="s">
        <v>3708</v>
      </c>
      <c r="E754" s="217">
        <v>50000</v>
      </c>
      <c r="F754" s="216">
        <f>E754/1000000</f>
        <v>0.05</v>
      </c>
      <c r="G754" s="217"/>
      <c r="H754" s="148" t="s">
        <v>1770</v>
      </c>
      <c r="I754" s="92"/>
      <c r="J754" s="92"/>
      <c r="K754" s="92"/>
      <c r="L754" s="92"/>
      <c r="M754" s="92"/>
      <c r="N754" s="92"/>
      <c r="O754" s="92"/>
      <c r="P754" s="92"/>
      <c r="Q754" s="92"/>
      <c r="R754" s="92"/>
    </row>
    <row r="755" spans="1:18" ht="12.75" customHeight="1" x14ac:dyDescent="0.2">
      <c r="A755" s="195"/>
      <c r="B755" s="232"/>
      <c r="C755" s="196"/>
      <c r="D755" s="195"/>
      <c r="E755" s="218"/>
      <c r="F755" s="216"/>
      <c r="G755" s="218"/>
      <c r="H755" s="148" t="s">
        <v>1771</v>
      </c>
      <c r="I755" s="92"/>
      <c r="J755" s="92"/>
      <c r="K755" s="92"/>
      <c r="L755" s="92"/>
      <c r="M755" s="92"/>
      <c r="N755" s="92"/>
      <c r="O755" s="92"/>
      <c r="P755" s="92"/>
      <c r="Q755" s="92"/>
      <c r="R755" s="92"/>
    </row>
    <row r="756" spans="1:18" ht="12.75" customHeight="1" x14ac:dyDescent="0.2">
      <c r="A756" s="195">
        <v>372</v>
      </c>
      <c r="B756" s="232" t="s">
        <v>3196</v>
      </c>
      <c r="C756" s="196" t="s">
        <v>4806</v>
      </c>
      <c r="D756" s="195" t="s">
        <v>3708</v>
      </c>
      <c r="E756" s="217">
        <v>100000</v>
      </c>
      <c r="F756" s="216">
        <f>E756/1000000</f>
        <v>0.1</v>
      </c>
      <c r="G756" s="217"/>
      <c r="H756" s="148" t="s">
        <v>1770</v>
      </c>
      <c r="I756" s="92"/>
      <c r="J756" s="92"/>
      <c r="K756" s="92"/>
      <c r="L756" s="92"/>
      <c r="M756" s="92"/>
      <c r="N756" s="92"/>
      <c r="O756" s="92"/>
      <c r="P756" s="92"/>
      <c r="Q756" s="92"/>
      <c r="R756" s="92"/>
    </row>
    <row r="757" spans="1:18" ht="12.75" customHeight="1" x14ac:dyDescent="0.2">
      <c r="A757" s="195"/>
      <c r="B757" s="232"/>
      <c r="C757" s="196"/>
      <c r="D757" s="195"/>
      <c r="E757" s="218"/>
      <c r="F757" s="216"/>
      <c r="G757" s="218"/>
      <c r="H757" s="148" t="s">
        <v>1771</v>
      </c>
      <c r="I757" s="92"/>
      <c r="J757" s="92"/>
      <c r="K757" s="92"/>
      <c r="L757" s="92"/>
      <c r="M757" s="92"/>
      <c r="N757" s="92"/>
      <c r="O757" s="92"/>
      <c r="P757" s="92"/>
      <c r="Q757" s="92"/>
      <c r="R757" s="92"/>
    </row>
    <row r="758" spans="1:18" ht="12.75" customHeight="1" x14ac:dyDescent="0.2">
      <c r="A758" s="195">
        <v>373</v>
      </c>
      <c r="B758" s="232" t="s">
        <v>4807</v>
      </c>
      <c r="C758" s="196" t="s">
        <v>4808</v>
      </c>
      <c r="D758" s="195" t="s">
        <v>3708</v>
      </c>
      <c r="E758" s="217">
        <v>50000</v>
      </c>
      <c r="F758" s="216">
        <f>E758/1000000</f>
        <v>0.05</v>
      </c>
      <c r="G758" s="217"/>
      <c r="H758" s="148" t="s">
        <v>1770</v>
      </c>
      <c r="I758" s="92"/>
      <c r="J758" s="92"/>
      <c r="K758" s="92"/>
      <c r="L758" s="92"/>
      <c r="M758" s="92"/>
      <c r="N758" s="92"/>
      <c r="O758" s="92"/>
      <c r="P758" s="92"/>
      <c r="Q758" s="92"/>
      <c r="R758" s="92"/>
    </row>
    <row r="759" spans="1:18" ht="12.75" customHeight="1" x14ac:dyDescent="0.2">
      <c r="A759" s="195"/>
      <c r="B759" s="232"/>
      <c r="C759" s="196"/>
      <c r="D759" s="195"/>
      <c r="E759" s="218"/>
      <c r="F759" s="216"/>
      <c r="G759" s="218"/>
      <c r="H759" s="148" t="s">
        <v>1771</v>
      </c>
      <c r="I759" s="92"/>
      <c r="J759" s="92"/>
      <c r="K759" s="92"/>
      <c r="L759" s="92"/>
      <c r="M759" s="92"/>
      <c r="N759" s="92"/>
      <c r="O759" s="92"/>
      <c r="P759" s="92"/>
      <c r="Q759" s="92"/>
      <c r="R759" s="92"/>
    </row>
    <row r="760" spans="1:18" ht="12.75" customHeight="1" x14ac:dyDescent="0.2">
      <c r="A760" s="195">
        <v>374</v>
      </c>
      <c r="B760" s="232" t="s">
        <v>3300</v>
      </c>
      <c r="C760" s="196" t="s">
        <v>4809</v>
      </c>
      <c r="D760" s="195" t="s">
        <v>3708</v>
      </c>
      <c r="E760" s="217">
        <v>100000</v>
      </c>
      <c r="F760" s="216">
        <f>E760/1000000</f>
        <v>0.1</v>
      </c>
      <c r="G760" s="217"/>
      <c r="H760" s="148" t="s">
        <v>1770</v>
      </c>
      <c r="I760" s="92"/>
      <c r="J760" s="92"/>
      <c r="K760" s="92"/>
      <c r="L760" s="92"/>
      <c r="M760" s="92"/>
      <c r="N760" s="92"/>
      <c r="O760" s="92"/>
      <c r="P760" s="92"/>
      <c r="Q760" s="92"/>
      <c r="R760" s="92"/>
    </row>
    <row r="761" spans="1:18" ht="12.75" customHeight="1" x14ac:dyDescent="0.2">
      <c r="A761" s="195"/>
      <c r="B761" s="232"/>
      <c r="C761" s="196"/>
      <c r="D761" s="195"/>
      <c r="E761" s="218"/>
      <c r="F761" s="216"/>
      <c r="G761" s="218"/>
      <c r="H761" s="148" t="s">
        <v>1771</v>
      </c>
      <c r="I761" s="92"/>
      <c r="J761" s="92"/>
      <c r="K761" s="92"/>
      <c r="L761" s="92"/>
      <c r="M761" s="92"/>
      <c r="N761" s="92"/>
      <c r="O761" s="92"/>
      <c r="P761" s="92"/>
      <c r="Q761" s="92"/>
      <c r="R761" s="92"/>
    </row>
    <row r="762" spans="1:18" ht="12.75" customHeight="1" x14ac:dyDescent="0.2">
      <c r="A762" s="195">
        <v>375</v>
      </c>
      <c r="B762" s="232" t="s">
        <v>3295</v>
      </c>
      <c r="C762" s="196" t="s">
        <v>4810</v>
      </c>
      <c r="D762" s="195" t="s">
        <v>3708</v>
      </c>
      <c r="E762" s="217">
        <v>100000</v>
      </c>
      <c r="F762" s="216">
        <f>E762/1000000</f>
        <v>0.1</v>
      </c>
      <c r="G762" s="217"/>
      <c r="H762" s="148" t="s">
        <v>1770</v>
      </c>
      <c r="I762" s="92"/>
      <c r="J762" s="92"/>
      <c r="K762" s="92"/>
      <c r="L762" s="92"/>
      <c r="M762" s="92"/>
      <c r="N762" s="92"/>
      <c r="O762" s="92"/>
      <c r="P762" s="92"/>
      <c r="Q762" s="92"/>
      <c r="R762" s="92"/>
    </row>
    <row r="763" spans="1:18" ht="12.75" customHeight="1" x14ac:dyDescent="0.2">
      <c r="A763" s="195"/>
      <c r="B763" s="232"/>
      <c r="C763" s="196"/>
      <c r="D763" s="195"/>
      <c r="E763" s="218"/>
      <c r="F763" s="216"/>
      <c r="G763" s="218"/>
      <c r="H763" s="148" t="s">
        <v>1771</v>
      </c>
      <c r="I763" s="92"/>
      <c r="J763" s="92"/>
      <c r="K763" s="92"/>
      <c r="L763" s="92"/>
      <c r="M763" s="92"/>
      <c r="N763" s="92"/>
      <c r="O763" s="92"/>
      <c r="P763" s="92"/>
      <c r="Q763" s="92"/>
      <c r="R763" s="92"/>
    </row>
    <row r="764" spans="1:18" ht="12.75" customHeight="1" x14ac:dyDescent="0.2">
      <c r="A764" s="195">
        <v>376</v>
      </c>
      <c r="B764" s="232" t="s">
        <v>3675</v>
      </c>
      <c r="C764" s="196" t="s">
        <v>4811</v>
      </c>
      <c r="D764" s="195" t="s">
        <v>3708</v>
      </c>
      <c r="E764" s="217">
        <v>200000</v>
      </c>
      <c r="F764" s="216">
        <f>E764/1000000</f>
        <v>0.2</v>
      </c>
      <c r="G764" s="217"/>
      <c r="H764" s="148" t="s">
        <v>1770</v>
      </c>
      <c r="I764" s="92"/>
      <c r="J764" s="92"/>
      <c r="K764" s="92"/>
      <c r="L764" s="92"/>
      <c r="M764" s="92"/>
      <c r="N764" s="92"/>
      <c r="O764" s="92"/>
      <c r="P764" s="92"/>
      <c r="Q764" s="92"/>
      <c r="R764" s="92"/>
    </row>
    <row r="765" spans="1:18" ht="12.75" customHeight="1" x14ac:dyDescent="0.2">
      <c r="A765" s="195"/>
      <c r="B765" s="232"/>
      <c r="C765" s="196"/>
      <c r="D765" s="195"/>
      <c r="E765" s="218"/>
      <c r="F765" s="216"/>
      <c r="G765" s="218"/>
      <c r="H765" s="148" t="s">
        <v>1771</v>
      </c>
      <c r="I765" s="92"/>
      <c r="J765" s="92"/>
      <c r="K765" s="92"/>
      <c r="L765" s="92"/>
      <c r="M765" s="92"/>
      <c r="N765" s="92"/>
      <c r="O765" s="92"/>
      <c r="P765" s="92"/>
      <c r="Q765" s="92"/>
      <c r="R765" s="92"/>
    </row>
    <row r="766" spans="1:18" ht="12.75" customHeight="1" x14ac:dyDescent="0.2">
      <c r="A766" s="195">
        <v>377</v>
      </c>
      <c r="B766" s="232" t="s">
        <v>4812</v>
      </c>
      <c r="C766" s="196" t="s">
        <v>4813</v>
      </c>
      <c r="D766" s="195" t="s">
        <v>3708</v>
      </c>
      <c r="E766" s="217">
        <v>100000</v>
      </c>
      <c r="F766" s="216">
        <f>E766/1000000</f>
        <v>0.1</v>
      </c>
      <c r="G766" s="217"/>
      <c r="H766" s="148" t="s">
        <v>1770</v>
      </c>
      <c r="I766" s="92"/>
      <c r="J766" s="92"/>
      <c r="K766" s="92"/>
      <c r="L766" s="92"/>
      <c r="M766" s="92"/>
      <c r="N766" s="92"/>
      <c r="O766" s="92"/>
      <c r="P766" s="92"/>
      <c r="Q766" s="92"/>
      <c r="R766" s="92"/>
    </row>
    <row r="767" spans="1:18" ht="12.75" customHeight="1" x14ac:dyDescent="0.2">
      <c r="A767" s="195"/>
      <c r="B767" s="232"/>
      <c r="C767" s="196"/>
      <c r="D767" s="195"/>
      <c r="E767" s="218"/>
      <c r="F767" s="216"/>
      <c r="G767" s="218"/>
      <c r="H767" s="148" t="s">
        <v>1771</v>
      </c>
      <c r="I767" s="92"/>
      <c r="J767" s="92"/>
      <c r="K767" s="92"/>
      <c r="L767" s="92"/>
      <c r="M767" s="92"/>
      <c r="N767" s="92"/>
      <c r="O767" s="92"/>
      <c r="P767" s="92"/>
      <c r="Q767" s="92"/>
      <c r="R767" s="92"/>
    </row>
    <row r="768" spans="1:18" ht="12.75" customHeight="1" x14ac:dyDescent="0.2">
      <c r="A768" s="195">
        <v>378</v>
      </c>
      <c r="B768" s="232" t="s">
        <v>3299</v>
      </c>
      <c r="C768" s="196" t="s">
        <v>4814</v>
      </c>
      <c r="D768" s="195" t="s">
        <v>3708</v>
      </c>
      <c r="E768" s="217">
        <v>50000</v>
      </c>
      <c r="F768" s="216">
        <f>E768/1000000</f>
        <v>0.05</v>
      </c>
      <c r="G768" s="217"/>
      <c r="H768" s="148" t="s">
        <v>1770</v>
      </c>
      <c r="I768" s="92"/>
      <c r="J768" s="92"/>
      <c r="K768" s="92"/>
      <c r="L768" s="92"/>
      <c r="M768" s="92"/>
      <c r="N768" s="92"/>
      <c r="O768" s="92"/>
      <c r="P768" s="92"/>
      <c r="Q768" s="92"/>
      <c r="R768" s="92"/>
    </row>
    <row r="769" spans="1:18" ht="12.75" customHeight="1" x14ac:dyDescent="0.2">
      <c r="A769" s="195"/>
      <c r="B769" s="232"/>
      <c r="C769" s="196"/>
      <c r="D769" s="195"/>
      <c r="E769" s="218"/>
      <c r="F769" s="216"/>
      <c r="G769" s="218"/>
      <c r="H769" s="148" t="s">
        <v>1771</v>
      </c>
      <c r="I769" s="92"/>
      <c r="J769" s="92"/>
      <c r="K769" s="92"/>
      <c r="L769" s="92"/>
      <c r="M769" s="92"/>
      <c r="N769" s="92"/>
      <c r="O769" s="92"/>
      <c r="P769" s="92"/>
      <c r="Q769" s="92"/>
      <c r="R769" s="92"/>
    </row>
    <row r="770" spans="1:18" ht="12.75" customHeight="1" x14ac:dyDescent="0.2">
      <c r="A770" s="195">
        <v>379</v>
      </c>
      <c r="B770" s="232" t="s">
        <v>3290</v>
      </c>
      <c r="C770" s="196" t="s">
        <v>4815</v>
      </c>
      <c r="D770" s="195" t="s">
        <v>3708</v>
      </c>
      <c r="E770" s="217">
        <v>50000</v>
      </c>
      <c r="F770" s="216">
        <f>E770/1000000</f>
        <v>0.05</v>
      </c>
      <c r="G770" s="217"/>
      <c r="H770" s="148" t="s">
        <v>1770</v>
      </c>
      <c r="I770" s="92"/>
      <c r="J770" s="92"/>
      <c r="K770" s="92"/>
      <c r="L770" s="92"/>
      <c r="M770" s="92"/>
      <c r="N770" s="92"/>
      <c r="O770" s="92"/>
      <c r="P770" s="92"/>
      <c r="Q770" s="92"/>
      <c r="R770" s="92"/>
    </row>
    <row r="771" spans="1:18" ht="12.75" customHeight="1" x14ac:dyDescent="0.2">
      <c r="A771" s="195"/>
      <c r="B771" s="232"/>
      <c r="C771" s="196"/>
      <c r="D771" s="195"/>
      <c r="E771" s="218"/>
      <c r="F771" s="216"/>
      <c r="G771" s="218"/>
      <c r="H771" s="148" t="s">
        <v>1771</v>
      </c>
      <c r="I771" s="92"/>
      <c r="J771" s="92"/>
      <c r="K771" s="92"/>
      <c r="L771" s="92"/>
      <c r="M771" s="92"/>
      <c r="N771" s="92"/>
      <c r="O771" s="92"/>
      <c r="P771" s="92"/>
      <c r="Q771" s="92"/>
      <c r="R771" s="92"/>
    </row>
    <row r="772" spans="1:18" ht="12.75" customHeight="1" x14ac:dyDescent="0.2">
      <c r="A772" s="195">
        <v>380</v>
      </c>
      <c r="B772" s="232" t="s">
        <v>3294</v>
      </c>
      <c r="C772" s="196" t="s">
        <v>4816</v>
      </c>
      <c r="D772" s="195" t="s">
        <v>3708</v>
      </c>
      <c r="E772" s="217">
        <v>200000</v>
      </c>
      <c r="F772" s="216">
        <f>E772/1000000</f>
        <v>0.2</v>
      </c>
      <c r="G772" s="217"/>
      <c r="H772" s="148" t="s">
        <v>1770</v>
      </c>
      <c r="I772" s="92"/>
      <c r="J772" s="92"/>
      <c r="K772" s="92"/>
      <c r="L772" s="92"/>
      <c r="M772" s="92"/>
      <c r="N772" s="92"/>
      <c r="O772" s="92"/>
      <c r="P772" s="92"/>
      <c r="Q772" s="92"/>
      <c r="R772" s="92"/>
    </row>
    <row r="773" spans="1:18" ht="12.75" customHeight="1" x14ac:dyDescent="0.2">
      <c r="A773" s="195"/>
      <c r="B773" s="232"/>
      <c r="C773" s="196"/>
      <c r="D773" s="195"/>
      <c r="E773" s="218"/>
      <c r="F773" s="216"/>
      <c r="G773" s="218"/>
      <c r="H773" s="148" t="s">
        <v>1771</v>
      </c>
      <c r="I773" s="92"/>
      <c r="J773" s="92"/>
      <c r="K773" s="92"/>
      <c r="L773" s="92"/>
      <c r="M773" s="92"/>
      <c r="N773" s="92"/>
      <c r="O773" s="92"/>
      <c r="P773" s="92"/>
      <c r="Q773" s="92"/>
      <c r="R773" s="92"/>
    </row>
    <row r="774" spans="1:18" ht="12.75" customHeight="1" x14ac:dyDescent="0.2">
      <c r="A774" s="195">
        <v>381</v>
      </c>
      <c r="B774" s="232" t="s">
        <v>4817</v>
      </c>
      <c r="C774" s="196" t="s">
        <v>4818</v>
      </c>
      <c r="D774" s="195" t="s">
        <v>3708</v>
      </c>
      <c r="E774" s="217">
        <v>100000</v>
      </c>
      <c r="F774" s="216">
        <f>E774/1000000</f>
        <v>0.1</v>
      </c>
      <c r="G774" s="217"/>
      <c r="H774" s="148" t="s">
        <v>1770</v>
      </c>
      <c r="I774" s="92"/>
      <c r="J774" s="92"/>
      <c r="K774" s="92"/>
      <c r="L774" s="92"/>
      <c r="M774" s="92"/>
      <c r="N774" s="92"/>
      <c r="O774" s="92"/>
      <c r="P774" s="92"/>
      <c r="Q774" s="92"/>
      <c r="R774" s="92"/>
    </row>
    <row r="775" spans="1:18" ht="12.75" customHeight="1" x14ac:dyDescent="0.2">
      <c r="A775" s="195"/>
      <c r="B775" s="232"/>
      <c r="C775" s="196"/>
      <c r="D775" s="195"/>
      <c r="E775" s="218"/>
      <c r="F775" s="216"/>
      <c r="G775" s="218"/>
      <c r="H775" s="148" t="s">
        <v>1771</v>
      </c>
      <c r="I775" s="92"/>
      <c r="J775" s="92"/>
      <c r="K775" s="92"/>
      <c r="L775" s="92"/>
      <c r="M775" s="92"/>
      <c r="N775" s="92"/>
      <c r="O775" s="92"/>
      <c r="P775" s="92"/>
      <c r="Q775" s="92"/>
      <c r="R775" s="92"/>
    </row>
    <row r="776" spans="1:18" ht="12.75" customHeight="1" x14ac:dyDescent="0.2">
      <c r="A776" s="195">
        <v>382</v>
      </c>
      <c r="B776" s="232" t="s">
        <v>3759</v>
      </c>
      <c r="C776" s="196" t="s">
        <v>4819</v>
      </c>
      <c r="D776" s="195" t="s">
        <v>3708</v>
      </c>
      <c r="E776" s="217">
        <v>200000</v>
      </c>
      <c r="F776" s="216">
        <f>E776/1000000</f>
        <v>0.2</v>
      </c>
      <c r="G776" s="217"/>
      <c r="H776" s="148" t="s">
        <v>1770</v>
      </c>
      <c r="I776" s="92"/>
      <c r="J776" s="92"/>
      <c r="K776" s="92"/>
      <c r="L776" s="92"/>
      <c r="M776" s="92"/>
      <c r="N776" s="92"/>
      <c r="O776" s="92"/>
      <c r="P776" s="92"/>
      <c r="Q776" s="92"/>
      <c r="R776" s="92"/>
    </row>
    <row r="777" spans="1:18" ht="12.75" customHeight="1" x14ac:dyDescent="0.2">
      <c r="A777" s="195"/>
      <c r="B777" s="232"/>
      <c r="C777" s="196"/>
      <c r="D777" s="195"/>
      <c r="E777" s="218"/>
      <c r="F777" s="216"/>
      <c r="G777" s="218"/>
      <c r="H777" s="148" t="s">
        <v>1771</v>
      </c>
      <c r="I777" s="92"/>
      <c r="J777" s="92"/>
      <c r="K777" s="92"/>
      <c r="L777" s="92"/>
      <c r="M777" s="92"/>
      <c r="N777" s="92"/>
      <c r="O777" s="92"/>
      <c r="P777" s="92"/>
      <c r="Q777" s="92"/>
      <c r="R777" s="92"/>
    </row>
    <row r="778" spans="1:18" ht="12.75" customHeight="1" x14ac:dyDescent="0.2">
      <c r="A778" s="195">
        <v>383</v>
      </c>
      <c r="B778" s="232" t="s">
        <v>3760</v>
      </c>
      <c r="C778" s="196" t="s">
        <v>4820</v>
      </c>
      <c r="D778" s="195" t="s">
        <v>3708</v>
      </c>
      <c r="E778" s="217">
        <v>200000</v>
      </c>
      <c r="F778" s="216">
        <f>E778/1000000</f>
        <v>0.2</v>
      </c>
      <c r="G778" s="217"/>
      <c r="H778" s="148" t="s">
        <v>1770</v>
      </c>
      <c r="I778" s="92"/>
      <c r="J778" s="92"/>
      <c r="K778" s="92"/>
      <c r="L778" s="92"/>
      <c r="M778" s="92"/>
      <c r="N778" s="92"/>
      <c r="O778" s="92"/>
      <c r="P778" s="92"/>
      <c r="Q778" s="92"/>
      <c r="R778" s="92"/>
    </row>
    <row r="779" spans="1:18" ht="12.75" customHeight="1" x14ac:dyDescent="0.2">
      <c r="A779" s="195"/>
      <c r="B779" s="232"/>
      <c r="C779" s="196"/>
      <c r="D779" s="195"/>
      <c r="E779" s="218"/>
      <c r="F779" s="216"/>
      <c r="G779" s="218"/>
      <c r="H779" s="148" t="s">
        <v>1771</v>
      </c>
      <c r="I779" s="92"/>
      <c r="J779" s="92"/>
      <c r="K779" s="92"/>
      <c r="L779" s="92"/>
      <c r="M779" s="92"/>
      <c r="N779" s="92"/>
      <c r="O779" s="92"/>
      <c r="P779" s="92"/>
      <c r="Q779" s="92"/>
      <c r="R779" s="92"/>
    </row>
    <row r="780" spans="1:18" ht="12.75" customHeight="1" x14ac:dyDescent="0.2">
      <c r="A780" s="195">
        <v>384</v>
      </c>
      <c r="B780" s="232" t="s">
        <v>4821</v>
      </c>
      <c r="C780" s="196" t="s">
        <v>4822</v>
      </c>
      <c r="D780" s="195" t="s">
        <v>3708</v>
      </c>
      <c r="E780" s="217">
        <v>100000</v>
      </c>
      <c r="F780" s="216">
        <f>E780/1000000</f>
        <v>0.1</v>
      </c>
      <c r="G780" s="217"/>
      <c r="H780" s="148" t="s">
        <v>1770</v>
      </c>
      <c r="I780" s="92"/>
      <c r="J780" s="92"/>
      <c r="K780" s="92"/>
      <c r="L780" s="92"/>
      <c r="M780" s="92"/>
      <c r="N780" s="92"/>
      <c r="O780" s="92"/>
      <c r="P780" s="92"/>
      <c r="Q780" s="92"/>
      <c r="R780" s="92"/>
    </row>
    <row r="781" spans="1:18" ht="12.75" customHeight="1" x14ac:dyDescent="0.2">
      <c r="A781" s="195"/>
      <c r="B781" s="232"/>
      <c r="C781" s="196"/>
      <c r="D781" s="195"/>
      <c r="E781" s="218"/>
      <c r="F781" s="216"/>
      <c r="G781" s="218"/>
      <c r="H781" s="148" t="s">
        <v>1771</v>
      </c>
      <c r="I781" s="92"/>
      <c r="J781" s="92"/>
      <c r="K781" s="92"/>
      <c r="L781" s="92"/>
      <c r="M781" s="92"/>
      <c r="N781" s="92"/>
      <c r="O781" s="92"/>
      <c r="P781" s="92"/>
      <c r="Q781" s="92"/>
      <c r="R781" s="92"/>
    </row>
    <row r="782" spans="1:18" ht="12.75" customHeight="1" x14ac:dyDescent="0.2">
      <c r="A782" s="195">
        <v>385</v>
      </c>
      <c r="B782" s="232" t="s">
        <v>4823</v>
      </c>
      <c r="C782" s="196" t="s">
        <v>4824</v>
      </c>
      <c r="D782" s="195" t="s">
        <v>3708</v>
      </c>
      <c r="E782" s="217">
        <v>100000</v>
      </c>
      <c r="F782" s="216">
        <f>E782/1000000</f>
        <v>0.1</v>
      </c>
      <c r="G782" s="217"/>
      <c r="H782" s="148" t="s">
        <v>1770</v>
      </c>
      <c r="I782" s="92"/>
      <c r="J782" s="92"/>
      <c r="K782" s="92"/>
      <c r="L782" s="92"/>
      <c r="M782" s="92"/>
      <c r="N782" s="92"/>
      <c r="O782" s="92"/>
      <c r="P782" s="92"/>
      <c r="Q782" s="92"/>
      <c r="R782" s="92"/>
    </row>
    <row r="783" spans="1:18" ht="12.75" customHeight="1" x14ac:dyDescent="0.2">
      <c r="A783" s="195"/>
      <c r="B783" s="232"/>
      <c r="C783" s="196"/>
      <c r="D783" s="195"/>
      <c r="E783" s="218"/>
      <c r="F783" s="216"/>
      <c r="G783" s="218"/>
      <c r="H783" s="148" t="s">
        <v>1771</v>
      </c>
      <c r="I783" s="92"/>
      <c r="J783" s="92"/>
      <c r="K783" s="92"/>
      <c r="L783" s="92"/>
      <c r="M783" s="92"/>
      <c r="N783" s="92"/>
      <c r="O783" s="92"/>
      <c r="P783" s="92"/>
      <c r="Q783" s="92"/>
      <c r="R783" s="92"/>
    </row>
    <row r="784" spans="1:18" ht="12.75" customHeight="1" x14ac:dyDescent="0.2">
      <c r="A784" s="195">
        <v>386</v>
      </c>
      <c r="B784" s="232" t="s">
        <v>3676</v>
      </c>
      <c r="C784" s="196" t="s">
        <v>4825</v>
      </c>
      <c r="D784" s="195" t="s">
        <v>3708</v>
      </c>
      <c r="E784" s="217">
        <v>100000</v>
      </c>
      <c r="F784" s="216">
        <f>E784/1000000</f>
        <v>0.1</v>
      </c>
      <c r="G784" s="217"/>
      <c r="H784" s="148" t="s">
        <v>1770</v>
      </c>
      <c r="I784" s="92"/>
      <c r="J784" s="92"/>
      <c r="K784" s="92"/>
      <c r="L784" s="92"/>
      <c r="M784" s="92"/>
      <c r="N784" s="92"/>
      <c r="O784" s="92"/>
      <c r="P784" s="92"/>
      <c r="Q784" s="92"/>
      <c r="R784" s="92"/>
    </row>
    <row r="785" spans="1:18" ht="12.75" customHeight="1" x14ac:dyDescent="0.2">
      <c r="A785" s="195"/>
      <c r="B785" s="232"/>
      <c r="C785" s="196"/>
      <c r="D785" s="195"/>
      <c r="E785" s="218"/>
      <c r="F785" s="216"/>
      <c r="G785" s="218"/>
      <c r="H785" s="148" t="s">
        <v>1771</v>
      </c>
      <c r="I785" s="92"/>
      <c r="J785" s="92"/>
      <c r="K785" s="92"/>
      <c r="L785" s="92"/>
      <c r="M785" s="92"/>
      <c r="N785" s="92"/>
      <c r="O785" s="92"/>
      <c r="P785" s="92"/>
      <c r="Q785" s="92"/>
      <c r="R785" s="92"/>
    </row>
    <row r="786" spans="1:18" ht="12.75" customHeight="1" x14ac:dyDescent="0.2">
      <c r="A786" s="195">
        <v>387</v>
      </c>
      <c r="B786" s="232" t="s">
        <v>3296</v>
      </c>
      <c r="C786" s="196" t="s">
        <v>4826</v>
      </c>
      <c r="D786" s="195" t="s">
        <v>3708</v>
      </c>
      <c r="E786" s="217">
        <v>100000</v>
      </c>
      <c r="F786" s="216">
        <f>E786/1000000</f>
        <v>0.1</v>
      </c>
      <c r="G786" s="217"/>
      <c r="H786" s="148" t="s">
        <v>1770</v>
      </c>
      <c r="I786" s="92"/>
      <c r="J786" s="92"/>
      <c r="K786" s="92"/>
      <c r="L786" s="92"/>
      <c r="M786" s="92"/>
      <c r="N786" s="92"/>
      <c r="O786" s="92"/>
      <c r="P786" s="92"/>
      <c r="Q786" s="92"/>
      <c r="R786" s="92"/>
    </row>
    <row r="787" spans="1:18" ht="12.75" customHeight="1" x14ac:dyDescent="0.2">
      <c r="A787" s="195"/>
      <c r="B787" s="232"/>
      <c r="C787" s="196"/>
      <c r="D787" s="195"/>
      <c r="E787" s="218"/>
      <c r="F787" s="216"/>
      <c r="G787" s="218"/>
      <c r="H787" s="148" t="s">
        <v>1771</v>
      </c>
      <c r="I787" s="92"/>
      <c r="J787" s="92"/>
      <c r="K787" s="92"/>
      <c r="L787" s="92"/>
      <c r="M787" s="92"/>
      <c r="N787" s="92"/>
      <c r="O787" s="92"/>
      <c r="P787" s="92"/>
      <c r="Q787" s="92"/>
      <c r="R787" s="92"/>
    </row>
    <row r="788" spans="1:18" ht="12.75" customHeight="1" x14ac:dyDescent="0.2">
      <c r="A788" s="195">
        <v>388</v>
      </c>
      <c r="B788" s="232" t="s">
        <v>4827</v>
      </c>
      <c r="C788" s="196" t="s">
        <v>4828</v>
      </c>
      <c r="D788" s="195" t="s">
        <v>3708</v>
      </c>
      <c r="E788" s="217">
        <v>50000</v>
      </c>
      <c r="F788" s="216">
        <f>E788/1000000</f>
        <v>0.05</v>
      </c>
      <c r="G788" s="217"/>
      <c r="H788" s="148" t="s">
        <v>1770</v>
      </c>
      <c r="I788" s="92"/>
      <c r="J788" s="92"/>
      <c r="K788" s="92"/>
      <c r="L788" s="92"/>
      <c r="M788" s="92"/>
      <c r="N788" s="92"/>
      <c r="O788" s="92"/>
      <c r="P788" s="92"/>
      <c r="Q788" s="92"/>
      <c r="R788" s="92"/>
    </row>
    <row r="789" spans="1:18" ht="12.75" customHeight="1" x14ac:dyDescent="0.2">
      <c r="A789" s="195"/>
      <c r="B789" s="232"/>
      <c r="C789" s="196"/>
      <c r="D789" s="195"/>
      <c r="E789" s="218"/>
      <c r="F789" s="216"/>
      <c r="G789" s="218"/>
      <c r="H789" s="148" t="s">
        <v>1771</v>
      </c>
      <c r="I789" s="92"/>
      <c r="J789" s="92"/>
      <c r="K789" s="92"/>
      <c r="L789" s="92"/>
      <c r="M789" s="92"/>
      <c r="N789" s="92"/>
      <c r="O789" s="92"/>
      <c r="P789" s="92"/>
      <c r="Q789" s="92"/>
      <c r="R789" s="92"/>
    </row>
    <row r="790" spans="1:18" ht="12.75" customHeight="1" x14ac:dyDescent="0.2">
      <c r="A790" s="195">
        <v>389</v>
      </c>
      <c r="B790" s="232" t="s">
        <v>4829</v>
      </c>
      <c r="C790" s="196" t="s">
        <v>4830</v>
      </c>
      <c r="D790" s="195" t="s">
        <v>3708</v>
      </c>
      <c r="E790" s="217">
        <v>50000</v>
      </c>
      <c r="F790" s="216">
        <f>E790/1000000</f>
        <v>0.05</v>
      </c>
      <c r="G790" s="217"/>
      <c r="H790" s="148" t="s">
        <v>1770</v>
      </c>
      <c r="I790" s="92"/>
      <c r="J790" s="92"/>
      <c r="K790" s="92"/>
      <c r="L790" s="92"/>
      <c r="M790" s="92"/>
      <c r="N790" s="92"/>
      <c r="O790" s="92"/>
      <c r="P790" s="92"/>
      <c r="Q790" s="92"/>
      <c r="R790" s="92"/>
    </row>
    <row r="791" spans="1:18" ht="12.75" customHeight="1" x14ac:dyDescent="0.2">
      <c r="A791" s="195"/>
      <c r="B791" s="232"/>
      <c r="C791" s="196"/>
      <c r="D791" s="195"/>
      <c r="E791" s="218"/>
      <c r="F791" s="216"/>
      <c r="G791" s="218"/>
      <c r="H791" s="148" t="s">
        <v>1771</v>
      </c>
      <c r="I791" s="92"/>
      <c r="J791" s="92"/>
      <c r="K791" s="92"/>
      <c r="L791" s="92"/>
      <c r="M791" s="92"/>
      <c r="N791" s="92"/>
      <c r="O791" s="92"/>
      <c r="P791" s="92"/>
      <c r="Q791" s="92"/>
      <c r="R791" s="92"/>
    </row>
    <row r="792" spans="1:18" ht="12.75" customHeight="1" x14ac:dyDescent="0.2">
      <c r="A792" s="195">
        <v>390</v>
      </c>
      <c r="B792" s="232" t="s">
        <v>4831</v>
      </c>
      <c r="C792" s="196" t="s">
        <v>4832</v>
      </c>
      <c r="D792" s="195" t="s">
        <v>3708</v>
      </c>
      <c r="E792" s="217">
        <v>100000</v>
      </c>
      <c r="F792" s="216">
        <f>E792/1000000</f>
        <v>0.1</v>
      </c>
      <c r="G792" s="217"/>
      <c r="H792" s="148" t="s">
        <v>1770</v>
      </c>
      <c r="I792" s="92"/>
      <c r="J792" s="92"/>
      <c r="K792" s="92"/>
      <c r="L792" s="92"/>
      <c r="M792" s="92"/>
      <c r="N792" s="92"/>
      <c r="O792" s="92"/>
      <c r="P792" s="92"/>
      <c r="Q792" s="92"/>
      <c r="R792" s="92"/>
    </row>
    <row r="793" spans="1:18" ht="12.75" customHeight="1" x14ac:dyDescent="0.2">
      <c r="A793" s="195"/>
      <c r="B793" s="232"/>
      <c r="C793" s="196"/>
      <c r="D793" s="195"/>
      <c r="E793" s="218"/>
      <c r="F793" s="216"/>
      <c r="G793" s="218"/>
      <c r="H793" s="148" t="s">
        <v>1771</v>
      </c>
      <c r="I793" s="92"/>
      <c r="J793" s="92"/>
      <c r="K793" s="92"/>
      <c r="L793" s="92"/>
      <c r="M793" s="92"/>
      <c r="N793" s="92"/>
      <c r="O793" s="92"/>
      <c r="P793" s="92"/>
      <c r="Q793" s="92"/>
      <c r="R793" s="92"/>
    </row>
    <row r="794" spans="1:18" ht="12.75" customHeight="1" x14ac:dyDescent="0.2">
      <c r="A794" s="195">
        <v>391</v>
      </c>
      <c r="B794" s="232" t="s">
        <v>3761</v>
      </c>
      <c r="C794" s="196" t="s">
        <v>4833</v>
      </c>
      <c r="D794" s="195" t="s">
        <v>3708</v>
      </c>
      <c r="E794" s="217">
        <v>150000</v>
      </c>
      <c r="F794" s="216">
        <f>E794/1000000</f>
        <v>0.15</v>
      </c>
      <c r="G794" s="217"/>
      <c r="H794" s="148" t="s">
        <v>1770</v>
      </c>
      <c r="I794" s="92"/>
      <c r="J794" s="92"/>
      <c r="K794" s="92"/>
      <c r="L794" s="92"/>
      <c r="M794" s="92"/>
      <c r="N794" s="92"/>
      <c r="O794" s="92"/>
      <c r="P794" s="92"/>
      <c r="Q794" s="92"/>
      <c r="R794" s="92"/>
    </row>
    <row r="795" spans="1:18" ht="12.75" customHeight="1" x14ac:dyDescent="0.2">
      <c r="A795" s="195"/>
      <c r="B795" s="232"/>
      <c r="C795" s="196"/>
      <c r="D795" s="195"/>
      <c r="E795" s="218"/>
      <c r="F795" s="216"/>
      <c r="G795" s="218"/>
      <c r="H795" s="148" t="s">
        <v>1771</v>
      </c>
      <c r="I795" s="92"/>
      <c r="J795" s="92"/>
      <c r="K795" s="92"/>
      <c r="L795" s="92"/>
      <c r="M795" s="92"/>
      <c r="N795" s="92"/>
      <c r="O795" s="92"/>
      <c r="P795" s="92"/>
      <c r="Q795" s="92"/>
      <c r="R795" s="92"/>
    </row>
    <row r="796" spans="1:18" ht="12.75" customHeight="1" x14ac:dyDescent="0.2">
      <c r="A796" s="195">
        <v>392</v>
      </c>
      <c r="B796" s="232" t="s">
        <v>4834</v>
      </c>
      <c r="C796" s="196" t="s">
        <v>4835</v>
      </c>
      <c r="D796" s="195" t="s">
        <v>3708</v>
      </c>
      <c r="E796" s="217">
        <v>100000</v>
      </c>
      <c r="F796" s="216">
        <f>E796/1000000</f>
        <v>0.1</v>
      </c>
      <c r="G796" s="217"/>
      <c r="H796" s="148" t="s">
        <v>1770</v>
      </c>
      <c r="I796" s="92"/>
      <c r="J796" s="92"/>
      <c r="K796" s="92"/>
      <c r="L796" s="92"/>
      <c r="M796" s="92"/>
      <c r="N796" s="92"/>
      <c r="O796" s="92"/>
      <c r="P796" s="92"/>
      <c r="Q796" s="92"/>
      <c r="R796" s="92"/>
    </row>
    <row r="797" spans="1:18" ht="12.75" customHeight="1" x14ac:dyDescent="0.2">
      <c r="A797" s="195"/>
      <c r="B797" s="232"/>
      <c r="C797" s="196"/>
      <c r="D797" s="195"/>
      <c r="E797" s="218"/>
      <c r="F797" s="216"/>
      <c r="G797" s="218"/>
      <c r="H797" s="148" t="s">
        <v>1771</v>
      </c>
      <c r="I797" s="92"/>
      <c r="J797" s="92"/>
      <c r="K797" s="92"/>
      <c r="L797" s="92"/>
      <c r="M797" s="92"/>
      <c r="N797" s="92"/>
      <c r="O797" s="92"/>
      <c r="P797" s="92"/>
      <c r="Q797" s="92"/>
      <c r="R797" s="92"/>
    </row>
    <row r="798" spans="1:18" ht="12.75" customHeight="1" x14ac:dyDescent="0.2">
      <c r="A798" s="195">
        <v>393</v>
      </c>
      <c r="B798" s="232" t="s">
        <v>3298</v>
      </c>
      <c r="C798" s="196" t="s">
        <v>4836</v>
      </c>
      <c r="D798" s="195" t="s">
        <v>3708</v>
      </c>
      <c r="E798" s="217">
        <v>50000</v>
      </c>
      <c r="F798" s="216">
        <f>E798/1000000</f>
        <v>0.05</v>
      </c>
      <c r="G798" s="217"/>
      <c r="H798" s="148" t="s">
        <v>1770</v>
      </c>
      <c r="I798" s="92"/>
      <c r="J798" s="92"/>
      <c r="K798" s="92"/>
      <c r="L798" s="92"/>
      <c r="M798" s="92"/>
      <c r="N798" s="92"/>
      <c r="O798" s="92"/>
      <c r="P798" s="92"/>
      <c r="Q798" s="92"/>
      <c r="R798" s="92"/>
    </row>
    <row r="799" spans="1:18" ht="12.75" customHeight="1" x14ac:dyDescent="0.2">
      <c r="A799" s="195"/>
      <c r="B799" s="232"/>
      <c r="C799" s="196"/>
      <c r="D799" s="195"/>
      <c r="E799" s="218"/>
      <c r="F799" s="216"/>
      <c r="G799" s="218"/>
      <c r="H799" s="148" t="s">
        <v>1771</v>
      </c>
      <c r="I799" s="92"/>
      <c r="J799" s="92"/>
      <c r="K799" s="92"/>
      <c r="L799" s="92"/>
      <c r="M799" s="92"/>
      <c r="N799" s="92"/>
      <c r="O799" s="92"/>
      <c r="P799" s="92"/>
      <c r="Q799" s="92"/>
      <c r="R799" s="92"/>
    </row>
    <row r="800" spans="1:18" ht="12.75" customHeight="1" x14ac:dyDescent="0.2">
      <c r="A800" s="195">
        <v>394</v>
      </c>
      <c r="B800" s="232" t="s">
        <v>3942</v>
      </c>
      <c r="C800" s="196" t="s">
        <v>4837</v>
      </c>
      <c r="D800" s="195" t="s">
        <v>3708</v>
      </c>
      <c r="E800" s="217">
        <v>500000</v>
      </c>
      <c r="F800" s="216">
        <f>E800/1000000</f>
        <v>0.5</v>
      </c>
      <c r="G800" s="217"/>
      <c r="H800" s="148" t="s">
        <v>1770</v>
      </c>
      <c r="I800" s="92"/>
      <c r="J800" s="92"/>
      <c r="K800" s="92"/>
      <c r="L800" s="92"/>
      <c r="M800" s="92"/>
      <c r="N800" s="92"/>
      <c r="O800" s="92"/>
      <c r="P800" s="92"/>
      <c r="Q800" s="92"/>
      <c r="R800" s="92"/>
    </row>
    <row r="801" spans="1:18" ht="12.75" customHeight="1" x14ac:dyDescent="0.2">
      <c r="A801" s="195"/>
      <c r="B801" s="232"/>
      <c r="C801" s="196"/>
      <c r="D801" s="195"/>
      <c r="E801" s="218"/>
      <c r="F801" s="216"/>
      <c r="G801" s="218"/>
      <c r="H801" s="148" t="s">
        <v>1771</v>
      </c>
      <c r="I801" s="92"/>
      <c r="J801" s="92"/>
      <c r="K801" s="92"/>
      <c r="L801" s="92"/>
      <c r="M801" s="92"/>
      <c r="N801" s="92"/>
      <c r="O801" s="92"/>
      <c r="P801" s="92"/>
      <c r="Q801" s="92"/>
      <c r="R801" s="92"/>
    </row>
    <row r="802" spans="1:18" ht="12.75" customHeight="1" x14ac:dyDescent="0.2">
      <c r="A802" s="195">
        <v>395</v>
      </c>
      <c r="B802" s="232" t="s">
        <v>3291</v>
      </c>
      <c r="C802" s="196" t="s">
        <v>4838</v>
      </c>
      <c r="D802" s="195" t="s">
        <v>3708</v>
      </c>
      <c r="E802" s="217">
        <v>100000</v>
      </c>
      <c r="F802" s="216">
        <f>E802/1000000</f>
        <v>0.1</v>
      </c>
      <c r="G802" s="217"/>
      <c r="H802" s="148" t="s">
        <v>1770</v>
      </c>
      <c r="I802" s="92"/>
      <c r="J802" s="92"/>
      <c r="K802" s="92"/>
      <c r="L802" s="92"/>
      <c r="M802" s="92"/>
      <c r="N802" s="92"/>
      <c r="O802" s="92"/>
      <c r="P802" s="92"/>
      <c r="Q802" s="92"/>
      <c r="R802" s="92"/>
    </row>
    <row r="803" spans="1:18" ht="12.75" customHeight="1" x14ac:dyDescent="0.2">
      <c r="A803" s="195"/>
      <c r="B803" s="232"/>
      <c r="C803" s="196"/>
      <c r="D803" s="195"/>
      <c r="E803" s="218"/>
      <c r="F803" s="216"/>
      <c r="G803" s="218"/>
      <c r="H803" s="148" t="s">
        <v>1771</v>
      </c>
      <c r="I803" s="92"/>
      <c r="J803" s="92"/>
      <c r="K803" s="92"/>
      <c r="L803" s="92"/>
      <c r="M803" s="92"/>
      <c r="N803" s="92"/>
      <c r="O803" s="92"/>
      <c r="P803" s="92"/>
      <c r="Q803" s="92"/>
      <c r="R803" s="92"/>
    </row>
    <row r="804" spans="1:18" ht="12.75" customHeight="1" x14ac:dyDescent="0.2">
      <c r="A804" s="195">
        <v>396</v>
      </c>
      <c r="B804" s="232" t="s">
        <v>4839</v>
      </c>
      <c r="C804" s="196" t="s">
        <v>4840</v>
      </c>
      <c r="D804" s="195" t="s">
        <v>3708</v>
      </c>
      <c r="E804" s="217">
        <v>100000</v>
      </c>
      <c r="F804" s="216">
        <f>E804/1000000</f>
        <v>0.1</v>
      </c>
      <c r="G804" s="217"/>
      <c r="H804" s="148" t="s">
        <v>1770</v>
      </c>
      <c r="I804" s="92"/>
      <c r="J804" s="92"/>
      <c r="K804" s="92"/>
      <c r="L804" s="92"/>
      <c r="M804" s="92"/>
      <c r="N804" s="92"/>
      <c r="O804" s="92"/>
      <c r="P804" s="92"/>
      <c r="Q804" s="92"/>
      <c r="R804" s="92"/>
    </row>
    <row r="805" spans="1:18" ht="12.75" customHeight="1" x14ac:dyDescent="0.2">
      <c r="A805" s="195"/>
      <c r="B805" s="232"/>
      <c r="C805" s="196"/>
      <c r="D805" s="195"/>
      <c r="E805" s="218"/>
      <c r="F805" s="216"/>
      <c r="G805" s="218"/>
      <c r="H805" s="148" t="s">
        <v>1771</v>
      </c>
      <c r="I805" s="92"/>
      <c r="J805" s="92"/>
      <c r="K805" s="92"/>
      <c r="L805" s="92"/>
      <c r="M805" s="92"/>
      <c r="N805" s="92"/>
      <c r="O805" s="92"/>
      <c r="P805" s="92"/>
      <c r="Q805" s="92"/>
      <c r="R805" s="92"/>
    </row>
    <row r="806" spans="1:18" ht="12.75" customHeight="1" x14ac:dyDescent="0.2">
      <c r="A806" s="195">
        <v>397</v>
      </c>
      <c r="B806" s="232" t="s">
        <v>3885</v>
      </c>
      <c r="C806" s="196" t="s">
        <v>4841</v>
      </c>
      <c r="D806" s="195" t="s">
        <v>3708</v>
      </c>
      <c r="E806" s="217">
        <v>1000000</v>
      </c>
      <c r="F806" s="216">
        <f>E806/1000000</f>
        <v>1</v>
      </c>
      <c r="G806" s="217"/>
      <c r="H806" s="148" t="s">
        <v>1770</v>
      </c>
      <c r="I806" s="92"/>
      <c r="J806" s="92"/>
      <c r="K806" s="92"/>
      <c r="L806" s="92"/>
      <c r="M806" s="92"/>
      <c r="N806" s="92"/>
      <c r="O806" s="92"/>
      <c r="P806" s="92"/>
      <c r="Q806" s="92"/>
      <c r="R806" s="92"/>
    </row>
    <row r="807" spans="1:18" ht="12.75" customHeight="1" x14ac:dyDescent="0.2">
      <c r="A807" s="195"/>
      <c r="B807" s="232"/>
      <c r="C807" s="196"/>
      <c r="D807" s="195"/>
      <c r="E807" s="218"/>
      <c r="F807" s="216"/>
      <c r="G807" s="218"/>
      <c r="H807" s="148" t="s">
        <v>1771</v>
      </c>
      <c r="I807" s="92"/>
      <c r="J807" s="92"/>
      <c r="K807" s="92"/>
      <c r="L807" s="92"/>
      <c r="M807" s="92"/>
      <c r="N807" s="92"/>
      <c r="O807" s="92"/>
      <c r="P807" s="92"/>
      <c r="Q807" s="92"/>
      <c r="R807" s="92"/>
    </row>
    <row r="808" spans="1:18" ht="12.75" customHeight="1" x14ac:dyDescent="0.2">
      <c r="A808" s="195">
        <v>398</v>
      </c>
      <c r="B808" s="232" t="s">
        <v>3584</v>
      </c>
      <c r="C808" s="196" t="s">
        <v>4842</v>
      </c>
      <c r="D808" s="195" t="s">
        <v>3708</v>
      </c>
      <c r="E808" s="217">
        <v>400000</v>
      </c>
      <c r="F808" s="216">
        <f>E808/1000000</f>
        <v>0.4</v>
      </c>
      <c r="G808" s="217"/>
      <c r="H808" s="148" t="s">
        <v>1770</v>
      </c>
      <c r="I808" s="92"/>
      <c r="J808" s="92"/>
      <c r="K808" s="92"/>
      <c r="L808" s="92"/>
      <c r="M808" s="92"/>
      <c r="N808" s="92"/>
      <c r="O808" s="92"/>
      <c r="P808" s="92"/>
      <c r="Q808" s="92"/>
      <c r="R808" s="92"/>
    </row>
    <row r="809" spans="1:18" ht="12.75" customHeight="1" x14ac:dyDescent="0.2">
      <c r="A809" s="195"/>
      <c r="B809" s="232"/>
      <c r="C809" s="196"/>
      <c r="D809" s="195"/>
      <c r="E809" s="218"/>
      <c r="F809" s="216"/>
      <c r="G809" s="218"/>
      <c r="H809" s="148" t="s">
        <v>1771</v>
      </c>
      <c r="I809" s="92"/>
      <c r="J809" s="92"/>
      <c r="K809" s="92"/>
      <c r="L809" s="92"/>
      <c r="M809" s="92"/>
      <c r="N809" s="92"/>
      <c r="O809" s="92"/>
      <c r="P809" s="92"/>
      <c r="Q809" s="92"/>
      <c r="R809" s="92"/>
    </row>
    <row r="810" spans="1:18" ht="12.75" customHeight="1" x14ac:dyDescent="0.2">
      <c r="A810" s="195">
        <v>399</v>
      </c>
      <c r="B810" s="232" t="s">
        <v>4843</v>
      </c>
      <c r="C810" s="196" t="s">
        <v>4844</v>
      </c>
      <c r="D810" s="195" t="s">
        <v>3708</v>
      </c>
      <c r="E810" s="217">
        <v>100000</v>
      </c>
      <c r="F810" s="216">
        <f>E810/1000000</f>
        <v>0.1</v>
      </c>
      <c r="G810" s="217"/>
      <c r="H810" s="148" t="s">
        <v>1770</v>
      </c>
      <c r="I810" s="92"/>
      <c r="J810" s="92"/>
      <c r="K810" s="92"/>
      <c r="L810" s="92"/>
      <c r="M810" s="92"/>
      <c r="N810" s="92"/>
      <c r="O810" s="92"/>
      <c r="P810" s="92"/>
      <c r="Q810" s="92"/>
      <c r="R810" s="92"/>
    </row>
    <row r="811" spans="1:18" ht="12.75" customHeight="1" x14ac:dyDescent="0.2">
      <c r="A811" s="195"/>
      <c r="B811" s="232"/>
      <c r="C811" s="196"/>
      <c r="D811" s="195"/>
      <c r="E811" s="218"/>
      <c r="F811" s="216"/>
      <c r="G811" s="218"/>
      <c r="H811" s="148" t="s">
        <v>1771</v>
      </c>
      <c r="I811" s="92"/>
      <c r="J811" s="92"/>
      <c r="K811" s="92"/>
      <c r="L811" s="92"/>
      <c r="M811" s="92"/>
      <c r="N811" s="92"/>
      <c r="O811" s="92"/>
      <c r="P811" s="92"/>
      <c r="Q811" s="92"/>
      <c r="R811" s="92"/>
    </row>
    <row r="812" spans="1:18" ht="12.75" customHeight="1" x14ac:dyDescent="0.2">
      <c r="A812" s="195">
        <v>400</v>
      </c>
      <c r="B812" s="232" t="s">
        <v>4241</v>
      </c>
      <c r="C812" s="196" t="s">
        <v>4845</v>
      </c>
      <c r="D812" s="195" t="s">
        <v>3708</v>
      </c>
      <c r="E812" s="217">
        <v>1200000</v>
      </c>
      <c r="F812" s="216">
        <f>E812/1000000</f>
        <v>1.2</v>
      </c>
      <c r="G812" s="217"/>
      <c r="H812" s="148" t="s">
        <v>1770</v>
      </c>
      <c r="I812" s="92"/>
      <c r="J812" s="92"/>
      <c r="K812" s="92"/>
      <c r="L812" s="92"/>
      <c r="M812" s="92"/>
      <c r="N812" s="92"/>
      <c r="O812" s="92"/>
      <c r="P812" s="92"/>
      <c r="Q812" s="92"/>
      <c r="R812" s="92"/>
    </row>
    <row r="813" spans="1:18" ht="12.75" customHeight="1" x14ac:dyDescent="0.2">
      <c r="A813" s="195"/>
      <c r="B813" s="232"/>
      <c r="C813" s="196"/>
      <c r="D813" s="195"/>
      <c r="E813" s="218"/>
      <c r="F813" s="216"/>
      <c r="G813" s="218"/>
      <c r="H813" s="148" t="s">
        <v>1771</v>
      </c>
      <c r="I813" s="92"/>
      <c r="J813" s="92"/>
      <c r="K813" s="92"/>
      <c r="L813" s="92"/>
      <c r="M813" s="92"/>
      <c r="N813" s="92"/>
      <c r="O813" s="92"/>
      <c r="P813" s="92"/>
      <c r="Q813" s="92"/>
      <c r="R813" s="92"/>
    </row>
    <row r="814" spans="1:18" ht="12.75" customHeight="1" x14ac:dyDescent="0.2">
      <c r="A814" s="195">
        <v>401</v>
      </c>
      <c r="B814" s="232" t="s">
        <v>4846</v>
      </c>
      <c r="C814" s="196" t="s">
        <v>4847</v>
      </c>
      <c r="D814" s="195" t="s">
        <v>3708</v>
      </c>
      <c r="E814" s="217">
        <v>100000</v>
      </c>
      <c r="F814" s="216">
        <f>E814/1000000</f>
        <v>0.1</v>
      </c>
      <c r="G814" s="217"/>
      <c r="H814" s="148" t="s">
        <v>1770</v>
      </c>
      <c r="I814" s="92"/>
      <c r="J814" s="92"/>
      <c r="K814" s="92"/>
      <c r="L814" s="92"/>
      <c r="M814" s="92"/>
      <c r="N814" s="92"/>
      <c r="O814" s="92"/>
      <c r="P814" s="92"/>
      <c r="Q814" s="92"/>
      <c r="R814" s="92"/>
    </row>
    <row r="815" spans="1:18" ht="12.75" customHeight="1" x14ac:dyDescent="0.2">
      <c r="A815" s="195"/>
      <c r="B815" s="232"/>
      <c r="C815" s="196"/>
      <c r="D815" s="195"/>
      <c r="E815" s="218"/>
      <c r="F815" s="216"/>
      <c r="G815" s="218"/>
      <c r="H815" s="148" t="s">
        <v>1771</v>
      </c>
      <c r="I815" s="92"/>
      <c r="J815" s="92"/>
      <c r="K815" s="92"/>
      <c r="L815" s="92"/>
      <c r="M815" s="92"/>
      <c r="N815" s="92"/>
      <c r="O815" s="92"/>
      <c r="P815" s="92"/>
      <c r="Q815" s="92"/>
      <c r="R815" s="92"/>
    </row>
    <row r="816" spans="1:18" ht="12.75" customHeight="1" x14ac:dyDescent="0.2">
      <c r="A816" s="195">
        <v>402</v>
      </c>
      <c r="B816" s="232" t="s">
        <v>3297</v>
      </c>
      <c r="C816" s="196" t="s">
        <v>4848</v>
      </c>
      <c r="D816" s="195" t="s">
        <v>3708</v>
      </c>
      <c r="E816" s="217">
        <v>50000</v>
      </c>
      <c r="F816" s="216">
        <f>E816/1000000</f>
        <v>0.05</v>
      </c>
      <c r="G816" s="217"/>
      <c r="H816" s="148" t="s">
        <v>1770</v>
      </c>
      <c r="I816" s="92"/>
      <c r="J816" s="92"/>
      <c r="K816" s="92"/>
      <c r="L816" s="92"/>
      <c r="M816" s="92"/>
      <c r="N816" s="92"/>
      <c r="O816" s="92"/>
      <c r="P816" s="92"/>
      <c r="Q816" s="92"/>
      <c r="R816" s="92"/>
    </row>
    <row r="817" spans="1:18" ht="12.75" customHeight="1" x14ac:dyDescent="0.2">
      <c r="A817" s="195"/>
      <c r="B817" s="232"/>
      <c r="C817" s="196"/>
      <c r="D817" s="195"/>
      <c r="E817" s="218"/>
      <c r="F817" s="216"/>
      <c r="G817" s="218"/>
      <c r="H817" s="148" t="s">
        <v>1771</v>
      </c>
      <c r="I817" s="92"/>
      <c r="J817" s="92"/>
      <c r="K817" s="92"/>
      <c r="L817" s="92"/>
      <c r="M817" s="92"/>
      <c r="N817" s="92"/>
      <c r="O817" s="92"/>
      <c r="P817" s="92"/>
      <c r="Q817" s="92"/>
      <c r="R817" s="92"/>
    </row>
    <row r="818" spans="1:18" ht="12.75" customHeight="1" x14ac:dyDescent="0.2">
      <c r="A818" s="195">
        <v>403</v>
      </c>
      <c r="B818" s="232" t="s">
        <v>4849</v>
      </c>
      <c r="C818" s="196" t="s">
        <v>4850</v>
      </c>
      <c r="D818" s="195" t="s">
        <v>3708</v>
      </c>
      <c r="E818" s="217">
        <v>100000</v>
      </c>
      <c r="F818" s="216">
        <f>E818/1000000</f>
        <v>0.1</v>
      </c>
      <c r="G818" s="217"/>
      <c r="H818" s="148" t="s">
        <v>1770</v>
      </c>
      <c r="I818" s="92"/>
      <c r="J818" s="92"/>
      <c r="K818" s="92"/>
      <c r="L818" s="92"/>
      <c r="M818" s="92"/>
      <c r="N818" s="92"/>
      <c r="O818" s="92"/>
      <c r="P818" s="92"/>
      <c r="Q818" s="92"/>
      <c r="R818" s="92"/>
    </row>
    <row r="819" spans="1:18" ht="12.75" customHeight="1" x14ac:dyDescent="0.2">
      <c r="A819" s="195"/>
      <c r="B819" s="232"/>
      <c r="C819" s="196"/>
      <c r="D819" s="195"/>
      <c r="E819" s="218"/>
      <c r="F819" s="216"/>
      <c r="G819" s="218"/>
      <c r="H819" s="148" t="s">
        <v>1771</v>
      </c>
      <c r="I819" s="92"/>
      <c r="J819" s="92"/>
      <c r="K819" s="92"/>
      <c r="L819" s="92"/>
      <c r="M819" s="92"/>
      <c r="N819" s="92"/>
      <c r="O819" s="92"/>
      <c r="P819" s="92"/>
      <c r="Q819" s="92"/>
      <c r="R819" s="92"/>
    </row>
    <row r="820" spans="1:18" ht="12.75" customHeight="1" x14ac:dyDescent="0.2">
      <c r="A820" s="195">
        <v>404</v>
      </c>
      <c r="B820" s="232" t="s">
        <v>4851</v>
      </c>
      <c r="C820" s="196" t="s">
        <v>4852</v>
      </c>
      <c r="D820" s="195" t="s">
        <v>3708</v>
      </c>
      <c r="E820" s="217">
        <v>100000</v>
      </c>
      <c r="F820" s="216">
        <f>E820/1000000</f>
        <v>0.1</v>
      </c>
      <c r="G820" s="217"/>
      <c r="H820" s="148" t="s">
        <v>1770</v>
      </c>
      <c r="I820" s="92"/>
      <c r="J820" s="92"/>
      <c r="K820" s="92"/>
      <c r="L820" s="92"/>
      <c r="M820" s="92"/>
      <c r="N820" s="92"/>
      <c r="O820" s="92"/>
      <c r="P820" s="92"/>
      <c r="Q820" s="92"/>
      <c r="R820" s="92"/>
    </row>
    <row r="821" spans="1:18" ht="12.75" customHeight="1" x14ac:dyDescent="0.2">
      <c r="A821" s="195"/>
      <c r="B821" s="232"/>
      <c r="C821" s="196"/>
      <c r="D821" s="195"/>
      <c r="E821" s="218"/>
      <c r="F821" s="216"/>
      <c r="G821" s="218"/>
      <c r="H821" s="148" t="s">
        <v>1771</v>
      </c>
      <c r="I821" s="92"/>
      <c r="J821" s="92"/>
      <c r="K821" s="92"/>
      <c r="L821" s="92"/>
      <c r="M821" s="92"/>
      <c r="N821" s="92"/>
      <c r="O821" s="92"/>
      <c r="P821" s="92"/>
      <c r="Q821" s="92"/>
      <c r="R821" s="92"/>
    </row>
    <row r="822" spans="1:18" ht="12.75" customHeight="1" x14ac:dyDescent="0.2">
      <c r="A822" s="195">
        <v>405</v>
      </c>
      <c r="B822" s="232" t="s">
        <v>3302</v>
      </c>
      <c r="C822" s="196" t="s">
        <v>4853</v>
      </c>
      <c r="D822" s="195" t="s">
        <v>3708</v>
      </c>
      <c r="E822" s="217">
        <v>100000</v>
      </c>
      <c r="F822" s="216">
        <f>E822/1000000</f>
        <v>0.1</v>
      </c>
      <c r="G822" s="217"/>
      <c r="H822" s="148" t="s">
        <v>1770</v>
      </c>
      <c r="I822" s="92"/>
      <c r="J822" s="92"/>
      <c r="K822" s="92"/>
      <c r="L822" s="92"/>
      <c r="M822" s="92"/>
      <c r="N822" s="92"/>
      <c r="O822" s="92"/>
      <c r="P822" s="92"/>
      <c r="Q822" s="92"/>
      <c r="R822" s="92"/>
    </row>
    <row r="823" spans="1:18" ht="12.75" customHeight="1" x14ac:dyDescent="0.2">
      <c r="A823" s="195"/>
      <c r="B823" s="232"/>
      <c r="C823" s="196"/>
      <c r="D823" s="195"/>
      <c r="E823" s="218"/>
      <c r="F823" s="216"/>
      <c r="G823" s="218"/>
      <c r="H823" s="148" t="s">
        <v>1771</v>
      </c>
      <c r="I823" s="92"/>
      <c r="J823" s="92"/>
      <c r="K823" s="92"/>
      <c r="L823" s="92"/>
      <c r="M823" s="92"/>
      <c r="N823" s="92"/>
      <c r="O823" s="92"/>
      <c r="P823" s="92"/>
      <c r="Q823" s="92"/>
      <c r="R823" s="92"/>
    </row>
    <row r="824" spans="1:18" ht="12.75" customHeight="1" x14ac:dyDescent="0.2">
      <c r="A824" s="195">
        <v>406</v>
      </c>
      <c r="B824" s="232" t="s">
        <v>3762</v>
      </c>
      <c r="C824" s="196" t="s">
        <v>4854</v>
      </c>
      <c r="D824" s="195" t="s">
        <v>3708</v>
      </c>
      <c r="E824" s="217">
        <v>500000</v>
      </c>
      <c r="F824" s="216">
        <f>E824/1000000</f>
        <v>0.5</v>
      </c>
      <c r="G824" s="217"/>
      <c r="H824" s="148" t="s">
        <v>1770</v>
      </c>
      <c r="I824" s="92"/>
      <c r="J824" s="92"/>
      <c r="K824" s="92"/>
      <c r="L824" s="92"/>
      <c r="M824" s="92"/>
      <c r="N824" s="92"/>
      <c r="O824" s="92"/>
      <c r="P824" s="92"/>
      <c r="Q824" s="92"/>
      <c r="R824" s="92"/>
    </row>
    <row r="825" spans="1:18" ht="12.75" customHeight="1" x14ac:dyDescent="0.2">
      <c r="A825" s="195"/>
      <c r="B825" s="232"/>
      <c r="C825" s="196"/>
      <c r="D825" s="195"/>
      <c r="E825" s="218"/>
      <c r="F825" s="216"/>
      <c r="G825" s="218"/>
      <c r="H825" s="148" t="s">
        <v>1771</v>
      </c>
      <c r="I825" s="92"/>
      <c r="J825" s="92"/>
      <c r="K825" s="92"/>
      <c r="L825" s="92"/>
      <c r="M825" s="92"/>
      <c r="N825" s="92"/>
      <c r="O825" s="92"/>
      <c r="P825" s="92"/>
      <c r="Q825" s="92"/>
      <c r="R825" s="92"/>
    </row>
    <row r="826" spans="1:18" ht="12.75" customHeight="1" x14ac:dyDescent="0.2">
      <c r="A826" s="195">
        <v>407</v>
      </c>
      <c r="B826" s="232" t="s">
        <v>3301</v>
      </c>
      <c r="C826" s="196" t="s">
        <v>4855</v>
      </c>
      <c r="D826" s="195" t="s">
        <v>3708</v>
      </c>
      <c r="E826" s="217">
        <v>100000</v>
      </c>
      <c r="F826" s="216">
        <f>E826/1000000</f>
        <v>0.1</v>
      </c>
      <c r="G826" s="217"/>
      <c r="H826" s="148" t="s">
        <v>1770</v>
      </c>
      <c r="I826" s="92"/>
      <c r="J826" s="92"/>
      <c r="K826" s="92"/>
      <c r="L826" s="92"/>
      <c r="M826" s="92"/>
      <c r="N826" s="92"/>
      <c r="O826" s="92"/>
      <c r="P826" s="92"/>
      <c r="Q826" s="92"/>
      <c r="R826" s="92"/>
    </row>
    <row r="827" spans="1:18" ht="12.75" customHeight="1" x14ac:dyDescent="0.2">
      <c r="A827" s="195"/>
      <c r="B827" s="232"/>
      <c r="C827" s="196"/>
      <c r="D827" s="195"/>
      <c r="E827" s="218"/>
      <c r="F827" s="216"/>
      <c r="G827" s="218"/>
      <c r="H827" s="148" t="s">
        <v>1771</v>
      </c>
      <c r="I827" s="92"/>
      <c r="J827" s="92"/>
      <c r="K827" s="92"/>
      <c r="L827" s="92"/>
      <c r="M827" s="92"/>
      <c r="N827" s="92"/>
      <c r="O827" s="92"/>
      <c r="P827" s="92"/>
      <c r="Q827" s="92"/>
      <c r="R827" s="92"/>
    </row>
    <row r="828" spans="1:18" ht="12.75" customHeight="1" x14ac:dyDescent="0.2">
      <c r="A828" s="195">
        <v>408</v>
      </c>
      <c r="B828" s="232" t="s">
        <v>4856</v>
      </c>
      <c r="C828" s="196" t="s">
        <v>4857</v>
      </c>
      <c r="D828" s="195" t="s">
        <v>3708</v>
      </c>
      <c r="E828" s="217">
        <v>300000</v>
      </c>
      <c r="F828" s="216">
        <f>E828/1000000</f>
        <v>0.3</v>
      </c>
      <c r="G828" s="217"/>
      <c r="H828" s="148" t="s">
        <v>1770</v>
      </c>
      <c r="I828" s="92"/>
      <c r="J828" s="92"/>
      <c r="K828" s="92"/>
      <c r="L828" s="92"/>
      <c r="M828" s="92"/>
      <c r="N828" s="92"/>
      <c r="O828" s="92"/>
      <c r="P828" s="92"/>
      <c r="Q828" s="92"/>
      <c r="R828" s="92"/>
    </row>
    <row r="829" spans="1:18" ht="12.75" customHeight="1" x14ac:dyDescent="0.2">
      <c r="A829" s="195"/>
      <c r="B829" s="232"/>
      <c r="C829" s="196"/>
      <c r="D829" s="195"/>
      <c r="E829" s="218"/>
      <c r="F829" s="216"/>
      <c r="G829" s="218"/>
      <c r="H829" s="148" t="s">
        <v>1771</v>
      </c>
      <c r="I829" s="92"/>
      <c r="J829" s="92"/>
      <c r="K829" s="92"/>
      <c r="L829" s="92"/>
      <c r="M829" s="92"/>
      <c r="N829" s="92"/>
      <c r="O829" s="92"/>
      <c r="P829" s="92"/>
      <c r="Q829" s="92"/>
      <c r="R829" s="92"/>
    </row>
    <row r="830" spans="1:18" ht="12.75" customHeight="1" x14ac:dyDescent="0.2">
      <c r="A830" s="195">
        <v>409</v>
      </c>
      <c r="B830" s="232" t="s">
        <v>3884</v>
      </c>
      <c r="C830" s="196" t="s">
        <v>4858</v>
      </c>
      <c r="D830" s="195" t="s">
        <v>3708</v>
      </c>
      <c r="E830" s="217">
        <v>800000</v>
      </c>
      <c r="F830" s="216">
        <f>E830/1000000</f>
        <v>0.8</v>
      </c>
      <c r="G830" s="217"/>
      <c r="H830" s="148" t="s">
        <v>1770</v>
      </c>
      <c r="I830" s="92"/>
      <c r="J830" s="92"/>
      <c r="K830" s="92"/>
      <c r="L830" s="92"/>
      <c r="M830" s="92"/>
      <c r="N830" s="92"/>
      <c r="O830" s="92"/>
      <c r="P830" s="92"/>
      <c r="Q830" s="92"/>
      <c r="R830" s="92"/>
    </row>
    <row r="831" spans="1:18" ht="12.75" customHeight="1" x14ac:dyDescent="0.2">
      <c r="A831" s="195"/>
      <c r="B831" s="232"/>
      <c r="C831" s="196"/>
      <c r="D831" s="195"/>
      <c r="E831" s="218"/>
      <c r="F831" s="216"/>
      <c r="G831" s="218"/>
      <c r="H831" s="148" t="s">
        <v>1771</v>
      </c>
      <c r="I831" s="92"/>
      <c r="J831" s="92"/>
      <c r="K831" s="92"/>
      <c r="L831" s="92"/>
      <c r="M831" s="92"/>
      <c r="N831" s="92"/>
      <c r="O831" s="92"/>
      <c r="P831" s="92"/>
      <c r="Q831" s="92"/>
      <c r="R831" s="92"/>
    </row>
    <row r="832" spans="1:18" ht="12.75" customHeight="1" x14ac:dyDescent="0.2">
      <c r="A832" s="195">
        <v>410</v>
      </c>
      <c r="B832" s="232" t="s">
        <v>3303</v>
      </c>
      <c r="C832" s="196" t="s">
        <v>4859</v>
      </c>
      <c r="D832" s="195" t="s">
        <v>3708</v>
      </c>
      <c r="E832" s="217">
        <v>300000</v>
      </c>
      <c r="F832" s="216">
        <f>E832/1000000</f>
        <v>0.3</v>
      </c>
      <c r="G832" s="217"/>
      <c r="H832" s="148" t="s">
        <v>1770</v>
      </c>
      <c r="I832" s="92"/>
      <c r="J832" s="92"/>
      <c r="K832" s="92"/>
      <c r="L832" s="92"/>
      <c r="M832" s="92"/>
      <c r="N832" s="92"/>
      <c r="O832" s="92"/>
      <c r="P832" s="92"/>
      <c r="Q832" s="92"/>
      <c r="R832" s="92"/>
    </row>
    <row r="833" spans="1:18" ht="12.75" customHeight="1" x14ac:dyDescent="0.2">
      <c r="A833" s="195"/>
      <c r="B833" s="232"/>
      <c r="C833" s="196"/>
      <c r="D833" s="195"/>
      <c r="E833" s="218"/>
      <c r="F833" s="216"/>
      <c r="G833" s="218"/>
      <c r="H833" s="148" t="s">
        <v>1771</v>
      </c>
      <c r="I833" s="92"/>
      <c r="J833" s="92"/>
      <c r="K833" s="92"/>
      <c r="L833" s="92"/>
      <c r="M833" s="92"/>
      <c r="N833" s="92"/>
      <c r="O833" s="92"/>
      <c r="P833" s="92"/>
      <c r="Q833" s="92"/>
      <c r="R833" s="92"/>
    </row>
    <row r="834" spans="1:18" ht="12.75" customHeight="1" x14ac:dyDescent="0.2">
      <c r="A834" s="195">
        <v>411</v>
      </c>
      <c r="B834" s="232" t="s">
        <v>3293</v>
      </c>
      <c r="C834" s="196" t="s">
        <v>4860</v>
      </c>
      <c r="D834" s="195" t="s">
        <v>3708</v>
      </c>
      <c r="E834" s="217">
        <v>400000</v>
      </c>
      <c r="F834" s="216">
        <f>E834/1000000</f>
        <v>0.4</v>
      </c>
      <c r="G834" s="217"/>
      <c r="H834" s="148" t="s">
        <v>1770</v>
      </c>
      <c r="I834" s="92"/>
      <c r="J834" s="92"/>
      <c r="K834" s="92"/>
      <c r="L834" s="92"/>
      <c r="M834" s="92"/>
      <c r="N834" s="92"/>
      <c r="O834" s="92"/>
      <c r="P834" s="92"/>
      <c r="Q834" s="92"/>
      <c r="R834" s="92"/>
    </row>
    <row r="835" spans="1:18" ht="12.75" customHeight="1" x14ac:dyDescent="0.2">
      <c r="A835" s="195"/>
      <c r="B835" s="232"/>
      <c r="C835" s="196"/>
      <c r="D835" s="195"/>
      <c r="E835" s="218"/>
      <c r="F835" s="216"/>
      <c r="G835" s="218"/>
      <c r="H835" s="148" t="s">
        <v>1771</v>
      </c>
      <c r="I835" s="92"/>
      <c r="J835" s="92"/>
      <c r="K835" s="92"/>
      <c r="L835" s="92"/>
      <c r="M835" s="92"/>
      <c r="N835" s="92"/>
      <c r="O835" s="92"/>
      <c r="P835" s="92"/>
      <c r="Q835" s="92"/>
      <c r="R835" s="92"/>
    </row>
    <row r="836" spans="1:18" ht="12.75" customHeight="1" x14ac:dyDescent="0.2">
      <c r="A836" s="195">
        <v>412</v>
      </c>
      <c r="B836" s="232" t="s">
        <v>3583</v>
      </c>
      <c r="C836" s="196" t="s">
        <v>4861</v>
      </c>
      <c r="D836" s="195" t="s">
        <v>3708</v>
      </c>
      <c r="E836" s="217">
        <v>500000</v>
      </c>
      <c r="F836" s="216">
        <f>E836/1000000</f>
        <v>0.5</v>
      </c>
      <c r="G836" s="217"/>
      <c r="H836" s="148" t="s">
        <v>1770</v>
      </c>
      <c r="I836" s="92"/>
      <c r="J836" s="92"/>
      <c r="K836" s="92"/>
      <c r="L836" s="92"/>
      <c r="M836" s="92"/>
      <c r="N836" s="92"/>
      <c r="O836" s="92"/>
      <c r="P836" s="92"/>
      <c r="Q836" s="92"/>
      <c r="R836" s="92"/>
    </row>
    <row r="837" spans="1:18" ht="12.75" customHeight="1" x14ac:dyDescent="0.2">
      <c r="A837" s="195"/>
      <c r="B837" s="232"/>
      <c r="C837" s="196"/>
      <c r="D837" s="195"/>
      <c r="E837" s="218"/>
      <c r="F837" s="216"/>
      <c r="G837" s="218"/>
      <c r="H837" s="148" t="s">
        <v>1771</v>
      </c>
      <c r="I837" s="92"/>
      <c r="J837" s="92"/>
      <c r="K837" s="92"/>
      <c r="L837" s="92"/>
      <c r="M837" s="92"/>
      <c r="N837" s="92"/>
      <c r="O837" s="92"/>
      <c r="P837" s="92"/>
      <c r="Q837" s="92"/>
      <c r="R837" s="92"/>
    </row>
    <row r="838" spans="1:18" ht="12.75" customHeight="1" x14ac:dyDescent="0.2">
      <c r="A838" s="195">
        <v>413</v>
      </c>
      <c r="B838" s="232" t="s">
        <v>4862</v>
      </c>
      <c r="C838" s="196" t="s">
        <v>4863</v>
      </c>
      <c r="D838" s="195" t="s">
        <v>3708</v>
      </c>
      <c r="E838" s="217">
        <v>100000</v>
      </c>
      <c r="F838" s="216">
        <f>E838/1000000</f>
        <v>0.1</v>
      </c>
      <c r="G838" s="217"/>
      <c r="H838" s="148" t="s">
        <v>1770</v>
      </c>
      <c r="I838" s="92"/>
      <c r="J838" s="92"/>
      <c r="K838" s="92"/>
      <c r="L838" s="92"/>
      <c r="M838" s="92"/>
      <c r="N838" s="92"/>
      <c r="O838" s="92"/>
      <c r="P838" s="92"/>
      <c r="Q838" s="92"/>
      <c r="R838" s="92"/>
    </row>
    <row r="839" spans="1:18" ht="12.75" customHeight="1" x14ac:dyDescent="0.2">
      <c r="A839" s="195"/>
      <c r="B839" s="232"/>
      <c r="C839" s="196"/>
      <c r="D839" s="195"/>
      <c r="E839" s="218"/>
      <c r="F839" s="216"/>
      <c r="G839" s="218"/>
      <c r="H839" s="148" t="s">
        <v>1771</v>
      </c>
      <c r="I839" s="92"/>
      <c r="J839" s="92"/>
      <c r="K839" s="92"/>
      <c r="L839" s="92"/>
      <c r="M839" s="92"/>
      <c r="N839" s="92"/>
      <c r="O839" s="92"/>
      <c r="P839" s="92"/>
      <c r="Q839" s="92"/>
      <c r="R839" s="92"/>
    </row>
    <row r="840" spans="1:18" ht="12.75" customHeight="1" x14ac:dyDescent="0.2">
      <c r="A840" s="195">
        <v>414</v>
      </c>
      <c r="B840" s="232" t="s">
        <v>4268</v>
      </c>
      <c r="C840" s="196" t="s">
        <v>4864</v>
      </c>
      <c r="D840" s="195" t="s">
        <v>3708</v>
      </c>
      <c r="E840" s="217">
        <v>300000</v>
      </c>
      <c r="F840" s="216">
        <f>E840/1000000</f>
        <v>0.3</v>
      </c>
      <c r="G840" s="217"/>
      <c r="H840" s="148" t="s">
        <v>1770</v>
      </c>
      <c r="I840" s="92"/>
      <c r="J840" s="92"/>
      <c r="K840" s="92"/>
      <c r="L840" s="92"/>
      <c r="M840" s="92"/>
      <c r="N840" s="92"/>
      <c r="O840" s="92"/>
      <c r="P840" s="92"/>
      <c r="Q840" s="92"/>
      <c r="R840" s="92"/>
    </row>
    <row r="841" spans="1:18" ht="12.75" customHeight="1" x14ac:dyDescent="0.2">
      <c r="A841" s="195"/>
      <c r="B841" s="232"/>
      <c r="C841" s="196"/>
      <c r="D841" s="195"/>
      <c r="E841" s="218"/>
      <c r="F841" s="216"/>
      <c r="G841" s="218"/>
      <c r="H841" s="148" t="s">
        <v>1771</v>
      </c>
      <c r="I841" s="92"/>
      <c r="J841" s="92"/>
      <c r="K841" s="92"/>
      <c r="L841" s="92"/>
      <c r="M841" s="92"/>
      <c r="N841" s="92"/>
      <c r="O841" s="92"/>
      <c r="P841" s="92"/>
      <c r="Q841" s="92"/>
      <c r="R841" s="92"/>
    </row>
    <row r="842" spans="1:18" ht="12.75" customHeight="1" x14ac:dyDescent="0.2">
      <c r="A842" s="195">
        <v>415</v>
      </c>
      <c r="B842" s="232" t="s">
        <v>3292</v>
      </c>
      <c r="C842" s="196" t="s">
        <v>4865</v>
      </c>
      <c r="D842" s="195" t="s">
        <v>3708</v>
      </c>
      <c r="E842" s="217">
        <v>100000</v>
      </c>
      <c r="F842" s="216">
        <f>E842/1000000</f>
        <v>0.1</v>
      </c>
      <c r="G842" s="217"/>
      <c r="H842" s="148" t="s">
        <v>1770</v>
      </c>
      <c r="I842" s="92"/>
      <c r="J842" s="92"/>
      <c r="K842" s="92"/>
      <c r="L842" s="92"/>
      <c r="M842" s="92"/>
      <c r="N842" s="92"/>
      <c r="O842" s="92"/>
      <c r="P842" s="92"/>
      <c r="Q842" s="92"/>
      <c r="R842" s="92"/>
    </row>
    <row r="843" spans="1:18" ht="12.75" customHeight="1" x14ac:dyDescent="0.2">
      <c r="A843" s="195"/>
      <c r="B843" s="232"/>
      <c r="C843" s="196"/>
      <c r="D843" s="195"/>
      <c r="E843" s="218"/>
      <c r="F843" s="216"/>
      <c r="G843" s="218"/>
      <c r="H843" s="148" t="s">
        <v>1771</v>
      </c>
      <c r="I843" s="92"/>
      <c r="J843" s="92"/>
      <c r="K843" s="92"/>
      <c r="L843" s="92"/>
      <c r="M843" s="92"/>
      <c r="N843" s="92"/>
      <c r="O843" s="92"/>
      <c r="P843" s="92"/>
      <c r="Q843" s="92"/>
      <c r="R843" s="92"/>
    </row>
    <row r="844" spans="1:18" ht="12.75" customHeight="1" x14ac:dyDescent="0.2">
      <c r="A844" s="195">
        <v>416</v>
      </c>
      <c r="B844" s="232" t="s">
        <v>4866</v>
      </c>
      <c r="C844" s="196" t="s">
        <v>4867</v>
      </c>
      <c r="D844" s="195" t="s">
        <v>3708</v>
      </c>
      <c r="E844" s="217">
        <v>100000</v>
      </c>
      <c r="F844" s="216">
        <f>E844/1000000</f>
        <v>0.1</v>
      </c>
      <c r="G844" s="217"/>
      <c r="H844" s="148" t="s">
        <v>1770</v>
      </c>
      <c r="I844" s="92"/>
      <c r="J844" s="92"/>
      <c r="K844" s="92"/>
      <c r="L844" s="92"/>
      <c r="M844" s="92"/>
      <c r="N844" s="92"/>
      <c r="O844" s="92"/>
      <c r="P844" s="92"/>
      <c r="Q844" s="92"/>
      <c r="R844" s="92"/>
    </row>
    <row r="845" spans="1:18" ht="12.75" customHeight="1" x14ac:dyDescent="0.2">
      <c r="A845" s="195"/>
      <c r="B845" s="232"/>
      <c r="C845" s="196"/>
      <c r="D845" s="195"/>
      <c r="E845" s="218"/>
      <c r="F845" s="216"/>
      <c r="G845" s="218"/>
      <c r="H845" s="148" t="s">
        <v>1771</v>
      </c>
      <c r="I845" s="92"/>
      <c r="J845" s="92"/>
      <c r="K845" s="92"/>
      <c r="L845" s="92"/>
      <c r="M845" s="92"/>
      <c r="N845" s="92"/>
      <c r="O845" s="92"/>
      <c r="P845" s="92"/>
      <c r="Q845" s="92"/>
      <c r="R845" s="92"/>
    </row>
    <row r="846" spans="1:18" ht="12.75" customHeight="1" x14ac:dyDescent="0.2">
      <c r="A846" s="195">
        <v>417</v>
      </c>
      <c r="B846" s="232" t="s">
        <v>4868</v>
      </c>
      <c r="C846" s="196" t="s">
        <v>4869</v>
      </c>
      <c r="D846" s="195" t="s">
        <v>3708</v>
      </c>
      <c r="E846" s="217">
        <v>100000</v>
      </c>
      <c r="F846" s="216">
        <f>E846/1000000</f>
        <v>0.1</v>
      </c>
      <c r="G846" s="217"/>
      <c r="H846" s="148" t="s">
        <v>1770</v>
      </c>
      <c r="I846" s="92"/>
      <c r="J846" s="92"/>
      <c r="K846" s="92"/>
      <c r="L846" s="92"/>
      <c r="M846" s="92"/>
      <c r="N846" s="92"/>
      <c r="O846" s="92"/>
      <c r="P846" s="92"/>
      <c r="Q846" s="92"/>
      <c r="R846" s="92"/>
    </row>
    <row r="847" spans="1:18" ht="12.75" customHeight="1" x14ac:dyDescent="0.2">
      <c r="A847" s="195"/>
      <c r="B847" s="232"/>
      <c r="C847" s="196"/>
      <c r="D847" s="195"/>
      <c r="E847" s="218"/>
      <c r="F847" s="216"/>
      <c r="G847" s="218"/>
      <c r="H847" s="148" t="s">
        <v>1771</v>
      </c>
      <c r="I847" s="92"/>
      <c r="J847" s="92"/>
      <c r="K847" s="92"/>
      <c r="L847" s="92"/>
      <c r="M847" s="92"/>
      <c r="N847" s="92"/>
      <c r="O847" s="92"/>
      <c r="P847" s="92"/>
      <c r="Q847" s="92"/>
      <c r="R847" s="92"/>
    </row>
    <row r="848" spans="1:18" ht="13.5" customHeight="1" x14ac:dyDescent="0.2">
      <c r="A848" s="195">
        <v>418</v>
      </c>
      <c r="B848" s="232" t="s">
        <v>3324</v>
      </c>
      <c r="C848" s="196" t="s">
        <v>4870</v>
      </c>
      <c r="D848" s="195" t="s">
        <v>3708</v>
      </c>
      <c r="E848" s="217">
        <v>100000</v>
      </c>
      <c r="F848" s="216">
        <f>E848/1000000</f>
        <v>0.1</v>
      </c>
      <c r="G848" s="217"/>
      <c r="H848" s="148" t="s">
        <v>1770</v>
      </c>
      <c r="I848" s="92"/>
      <c r="J848" s="92"/>
      <c r="K848" s="92"/>
      <c r="L848" s="92"/>
      <c r="M848" s="92"/>
      <c r="N848" s="92"/>
      <c r="O848" s="92"/>
      <c r="P848" s="92"/>
      <c r="Q848" s="92"/>
      <c r="R848" s="92"/>
    </row>
    <row r="849" spans="1:18" ht="13.5" customHeight="1" x14ac:dyDescent="0.2">
      <c r="A849" s="195"/>
      <c r="B849" s="232"/>
      <c r="C849" s="196"/>
      <c r="D849" s="195"/>
      <c r="E849" s="218"/>
      <c r="F849" s="216"/>
      <c r="G849" s="218"/>
      <c r="H849" s="148" t="s">
        <v>1771</v>
      </c>
      <c r="I849" s="92"/>
      <c r="J849" s="92"/>
      <c r="K849" s="92"/>
      <c r="L849" s="92"/>
      <c r="M849" s="92"/>
      <c r="N849" s="92"/>
      <c r="O849" s="92"/>
      <c r="P849" s="92"/>
      <c r="Q849" s="92"/>
      <c r="R849" s="92"/>
    </row>
    <row r="850" spans="1:18" ht="13.5" customHeight="1" x14ac:dyDescent="0.2">
      <c r="A850" s="195">
        <v>419</v>
      </c>
      <c r="B850" s="232" t="s">
        <v>3585</v>
      </c>
      <c r="C850" s="196" t="s">
        <v>4871</v>
      </c>
      <c r="D850" s="195" t="s">
        <v>3708</v>
      </c>
      <c r="E850" s="217">
        <v>300000</v>
      </c>
      <c r="F850" s="216">
        <f>E850/1000000</f>
        <v>0.3</v>
      </c>
      <c r="G850" s="217"/>
      <c r="H850" s="148" t="s">
        <v>1770</v>
      </c>
      <c r="I850" s="92"/>
      <c r="J850" s="92"/>
      <c r="K850" s="92"/>
      <c r="L850" s="92"/>
      <c r="M850" s="92"/>
      <c r="N850" s="92"/>
      <c r="O850" s="92"/>
      <c r="P850" s="92"/>
      <c r="Q850" s="92"/>
      <c r="R850" s="92"/>
    </row>
    <row r="851" spans="1:18" ht="13.5" customHeight="1" x14ac:dyDescent="0.2">
      <c r="A851" s="195"/>
      <c r="B851" s="232"/>
      <c r="C851" s="196"/>
      <c r="D851" s="195"/>
      <c r="E851" s="218"/>
      <c r="F851" s="216"/>
      <c r="G851" s="218"/>
      <c r="H851" s="148" t="s">
        <v>1771</v>
      </c>
      <c r="I851" s="92"/>
      <c r="J851" s="92"/>
      <c r="K851" s="92"/>
      <c r="L851" s="92"/>
      <c r="M851" s="92"/>
      <c r="N851" s="92"/>
      <c r="O851" s="92"/>
      <c r="P851" s="92"/>
      <c r="Q851" s="92"/>
      <c r="R851" s="92"/>
    </row>
    <row r="852" spans="1:18" ht="13.5" customHeight="1" x14ac:dyDescent="0.2">
      <c r="A852" s="195">
        <v>420</v>
      </c>
      <c r="B852" s="232" t="s">
        <v>3330</v>
      </c>
      <c r="C852" s="196" t="s">
        <v>4872</v>
      </c>
      <c r="D852" s="195" t="s">
        <v>3708</v>
      </c>
      <c r="E852" s="217">
        <v>200000</v>
      </c>
      <c r="F852" s="216">
        <f>E852/1000000</f>
        <v>0.2</v>
      </c>
      <c r="G852" s="217"/>
      <c r="H852" s="148" t="s">
        <v>1770</v>
      </c>
      <c r="I852" s="92"/>
      <c r="J852" s="92"/>
      <c r="K852" s="92"/>
      <c r="L852" s="92"/>
      <c r="M852" s="92"/>
      <c r="N852" s="92"/>
      <c r="O852" s="92"/>
      <c r="P852" s="92"/>
      <c r="Q852" s="92"/>
      <c r="R852" s="92"/>
    </row>
    <row r="853" spans="1:18" ht="13.5" customHeight="1" x14ac:dyDescent="0.2">
      <c r="A853" s="195"/>
      <c r="B853" s="232"/>
      <c r="C853" s="196"/>
      <c r="D853" s="195"/>
      <c r="E853" s="218"/>
      <c r="F853" s="216"/>
      <c r="G853" s="218"/>
      <c r="H853" s="148" t="s">
        <v>1771</v>
      </c>
      <c r="I853" s="92"/>
      <c r="J853" s="92"/>
      <c r="K853" s="92"/>
      <c r="L853" s="92"/>
      <c r="M853" s="92"/>
      <c r="N853" s="92"/>
      <c r="O853" s="92"/>
      <c r="P853" s="92"/>
      <c r="Q853" s="92"/>
      <c r="R853" s="92"/>
    </row>
    <row r="854" spans="1:18" ht="13.5" customHeight="1" x14ac:dyDescent="0.2">
      <c r="A854" s="195">
        <v>421</v>
      </c>
      <c r="B854" s="232" t="s">
        <v>3643</v>
      </c>
      <c r="C854" s="196" t="s">
        <v>4873</v>
      </c>
      <c r="D854" s="195" t="s">
        <v>3708</v>
      </c>
      <c r="E854" s="217">
        <v>800000</v>
      </c>
      <c r="F854" s="216">
        <f>E854/1000000</f>
        <v>0.8</v>
      </c>
      <c r="G854" s="217"/>
      <c r="H854" s="148" t="s">
        <v>1770</v>
      </c>
      <c r="I854" s="92"/>
      <c r="J854" s="92"/>
      <c r="K854" s="92"/>
      <c r="L854" s="92"/>
      <c r="M854" s="92"/>
      <c r="N854" s="92"/>
      <c r="O854" s="92"/>
      <c r="P854" s="92"/>
      <c r="Q854" s="92"/>
      <c r="R854" s="92"/>
    </row>
    <row r="855" spans="1:18" ht="13.5" customHeight="1" x14ac:dyDescent="0.2">
      <c r="A855" s="195"/>
      <c r="B855" s="232"/>
      <c r="C855" s="196"/>
      <c r="D855" s="195"/>
      <c r="E855" s="218"/>
      <c r="F855" s="216"/>
      <c r="G855" s="218"/>
      <c r="H855" s="148" t="s">
        <v>1771</v>
      </c>
      <c r="I855" s="92"/>
      <c r="J855" s="92"/>
      <c r="K855" s="92"/>
      <c r="L855" s="92"/>
      <c r="M855" s="92"/>
      <c r="N855" s="92"/>
      <c r="O855" s="92"/>
      <c r="P855" s="92"/>
      <c r="Q855" s="92"/>
      <c r="R855" s="92"/>
    </row>
    <row r="856" spans="1:18" ht="13.5" customHeight="1" x14ac:dyDescent="0.2">
      <c r="A856" s="195">
        <v>422</v>
      </c>
      <c r="B856" s="232" t="s">
        <v>3765</v>
      </c>
      <c r="C856" s="196" t="s">
        <v>4874</v>
      </c>
      <c r="D856" s="195" t="s">
        <v>3708</v>
      </c>
      <c r="E856" s="217">
        <v>150000</v>
      </c>
      <c r="F856" s="216">
        <f>E856/1000000</f>
        <v>0.15</v>
      </c>
      <c r="G856" s="217"/>
      <c r="H856" s="148" t="s">
        <v>1770</v>
      </c>
      <c r="I856" s="92"/>
      <c r="J856" s="92"/>
      <c r="K856" s="92"/>
      <c r="L856" s="92"/>
      <c r="M856" s="92"/>
      <c r="N856" s="92"/>
      <c r="O856" s="92"/>
      <c r="P856" s="92"/>
      <c r="Q856" s="92"/>
      <c r="R856" s="92"/>
    </row>
    <row r="857" spans="1:18" ht="13.5" customHeight="1" x14ac:dyDescent="0.2">
      <c r="A857" s="195"/>
      <c r="B857" s="232"/>
      <c r="C857" s="196"/>
      <c r="D857" s="195"/>
      <c r="E857" s="218"/>
      <c r="F857" s="216"/>
      <c r="G857" s="218"/>
      <c r="H857" s="148" t="s">
        <v>1771</v>
      </c>
      <c r="I857" s="92"/>
      <c r="J857" s="92"/>
      <c r="K857" s="92"/>
      <c r="L857" s="92"/>
      <c r="M857" s="92"/>
      <c r="N857" s="92"/>
      <c r="O857" s="92"/>
      <c r="P857" s="92"/>
      <c r="Q857" s="92"/>
      <c r="R857" s="92"/>
    </row>
    <row r="858" spans="1:18" ht="13.5" customHeight="1" x14ac:dyDescent="0.2">
      <c r="A858" s="195">
        <v>423</v>
      </c>
      <c r="B858" s="232" t="s">
        <v>3767</v>
      </c>
      <c r="C858" s="196" t="s">
        <v>4875</v>
      </c>
      <c r="D858" s="195" t="s">
        <v>3708</v>
      </c>
      <c r="E858" s="217">
        <v>450000</v>
      </c>
      <c r="F858" s="216">
        <f>E858/1000000</f>
        <v>0.45</v>
      </c>
      <c r="G858" s="217"/>
      <c r="H858" s="148" t="s">
        <v>1770</v>
      </c>
      <c r="I858" s="92"/>
      <c r="J858" s="92"/>
      <c r="K858" s="92"/>
      <c r="L858" s="92"/>
      <c r="M858" s="92"/>
      <c r="N858" s="92"/>
      <c r="O858" s="92"/>
      <c r="P858" s="92"/>
      <c r="Q858" s="92"/>
      <c r="R858" s="92"/>
    </row>
    <row r="859" spans="1:18" ht="13.5" customHeight="1" x14ac:dyDescent="0.2">
      <c r="A859" s="195"/>
      <c r="B859" s="232"/>
      <c r="C859" s="196"/>
      <c r="D859" s="195"/>
      <c r="E859" s="218"/>
      <c r="F859" s="216"/>
      <c r="G859" s="218"/>
      <c r="H859" s="148" t="s">
        <v>1771</v>
      </c>
      <c r="I859" s="92"/>
      <c r="J859" s="92"/>
      <c r="K859" s="92"/>
      <c r="L859" s="92"/>
      <c r="M859" s="92"/>
      <c r="N859" s="92"/>
      <c r="O859" s="92"/>
      <c r="P859" s="92"/>
      <c r="Q859" s="92"/>
      <c r="R859" s="92"/>
    </row>
    <row r="860" spans="1:18" ht="13.5" customHeight="1" x14ac:dyDescent="0.2">
      <c r="A860" s="195">
        <v>424</v>
      </c>
      <c r="B860" s="232" t="s">
        <v>3328</v>
      </c>
      <c r="C860" s="196" t="s">
        <v>4876</v>
      </c>
      <c r="D860" s="195" t="s">
        <v>3708</v>
      </c>
      <c r="E860" s="217">
        <v>200000</v>
      </c>
      <c r="F860" s="216">
        <f>E860/1000000</f>
        <v>0.2</v>
      </c>
      <c r="G860" s="217"/>
      <c r="H860" s="148" t="s">
        <v>1770</v>
      </c>
      <c r="I860" s="92"/>
      <c r="J860" s="92"/>
      <c r="K860" s="92"/>
      <c r="L860" s="92"/>
      <c r="M860" s="92"/>
      <c r="N860" s="92"/>
      <c r="O860" s="92"/>
      <c r="P860" s="92"/>
      <c r="Q860" s="92"/>
      <c r="R860" s="92"/>
    </row>
    <row r="861" spans="1:18" ht="13.5" customHeight="1" x14ac:dyDescent="0.2">
      <c r="A861" s="195"/>
      <c r="B861" s="232"/>
      <c r="C861" s="196"/>
      <c r="D861" s="195"/>
      <c r="E861" s="218"/>
      <c r="F861" s="216"/>
      <c r="G861" s="218"/>
      <c r="H861" s="148" t="s">
        <v>1771</v>
      </c>
      <c r="I861" s="92"/>
      <c r="J861" s="92"/>
      <c r="K861" s="92"/>
      <c r="L861" s="92"/>
      <c r="M861" s="92"/>
      <c r="N861" s="92"/>
      <c r="O861" s="92"/>
      <c r="P861" s="92"/>
      <c r="Q861" s="92"/>
      <c r="R861" s="92"/>
    </row>
    <row r="862" spans="1:18" ht="13.5" customHeight="1" x14ac:dyDescent="0.2">
      <c r="A862" s="195">
        <v>425</v>
      </c>
      <c r="B862" s="232" t="s">
        <v>3320</v>
      </c>
      <c r="C862" s="196" t="s">
        <v>4877</v>
      </c>
      <c r="D862" s="195" t="s">
        <v>3708</v>
      </c>
      <c r="E862" s="217">
        <v>50000</v>
      </c>
      <c r="F862" s="216">
        <f>E862/1000000</f>
        <v>0.05</v>
      </c>
      <c r="G862" s="217"/>
      <c r="H862" s="148" t="s">
        <v>1770</v>
      </c>
      <c r="I862" s="92"/>
      <c r="J862" s="92"/>
      <c r="K862" s="92"/>
      <c r="L862" s="92"/>
      <c r="M862" s="92"/>
      <c r="N862" s="92"/>
      <c r="O862" s="92"/>
      <c r="P862" s="92"/>
      <c r="Q862" s="92"/>
      <c r="R862" s="92"/>
    </row>
    <row r="863" spans="1:18" ht="13.5" customHeight="1" x14ac:dyDescent="0.2">
      <c r="A863" s="195"/>
      <c r="B863" s="232"/>
      <c r="C863" s="196"/>
      <c r="D863" s="195"/>
      <c r="E863" s="218"/>
      <c r="F863" s="216"/>
      <c r="G863" s="218"/>
      <c r="H863" s="148" t="s">
        <v>1771</v>
      </c>
      <c r="I863" s="92"/>
      <c r="J863" s="92"/>
      <c r="K863" s="92"/>
      <c r="L863" s="92"/>
      <c r="M863" s="92"/>
      <c r="N863" s="92"/>
      <c r="O863" s="92"/>
      <c r="P863" s="92"/>
      <c r="Q863" s="92"/>
      <c r="R863" s="92"/>
    </row>
    <row r="864" spans="1:18" ht="13.5" customHeight="1" x14ac:dyDescent="0.2">
      <c r="A864" s="195">
        <v>426</v>
      </c>
      <c r="B864" s="232" t="s">
        <v>3321</v>
      </c>
      <c r="C864" s="196" t="s">
        <v>4878</v>
      </c>
      <c r="D864" s="195" t="s">
        <v>3708</v>
      </c>
      <c r="E864" s="217">
        <v>50000</v>
      </c>
      <c r="F864" s="216">
        <f>E864/1000000</f>
        <v>0.05</v>
      </c>
      <c r="G864" s="217"/>
      <c r="H864" s="148" t="s">
        <v>1770</v>
      </c>
      <c r="I864" s="92"/>
      <c r="J864" s="92"/>
      <c r="K864" s="92"/>
      <c r="L864" s="92"/>
      <c r="M864" s="92"/>
      <c r="N864" s="92"/>
      <c r="O864" s="92"/>
      <c r="P864" s="92"/>
      <c r="Q864" s="92"/>
      <c r="R864" s="92"/>
    </row>
    <row r="865" spans="1:18" ht="13.5" customHeight="1" x14ac:dyDescent="0.2">
      <c r="A865" s="195"/>
      <c r="B865" s="232"/>
      <c r="C865" s="196"/>
      <c r="D865" s="195"/>
      <c r="E865" s="218"/>
      <c r="F865" s="216"/>
      <c r="G865" s="218"/>
      <c r="H865" s="148" t="s">
        <v>1771</v>
      </c>
      <c r="I865" s="92"/>
      <c r="J865" s="92"/>
      <c r="K865" s="92"/>
      <c r="L865" s="92"/>
      <c r="M865" s="92"/>
      <c r="N865" s="92"/>
      <c r="O865" s="92"/>
      <c r="P865" s="92"/>
      <c r="Q865" s="92"/>
      <c r="R865" s="92"/>
    </row>
    <row r="866" spans="1:18" ht="13.5" customHeight="1" x14ac:dyDescent="0.2">
      <c r="A866" s="195">
        <v>427</v>
      </c>
      <c r="B866" s="232" t="s">
        <v>4879</v>
      </c>
      <c r="C866" s="196" t="s">
        <v>4880</v>
      </c>
      <c r="D866" s="195" t="s">
        <v>3708</v>
      </c>
      <c r="E866" s="217">
        <v>100000</v>
      </c>
      <c r="F866" s="216">
        <f>E866/1000000</f>
        <v>0.1</v>
      </c>
      <c r="G866" s="217"/>
      <c r="H866" s="148" t="s">
        <v>1770</v>
      </c>
      <c r="I866" s="92"/>
      <c r="J866" s="92"/>
      <c r="K866" s="92"/>
      <c r="L866" s="92"/>
      <c r="M866" s="92"/>
      <c r="N866" s="92"/>
      <c r="O866" s="92"/>
      <c r="P866" s="92"/>
      <c r="Q866" s="92"/>
      <c r="R866" s="92"/>
    </row>
    <row r="867" spans="1:18" ht="13.5" customHeight="1" x14ac:dyDescent="0.2">
      <c r="A867" s="195"/>
      <c r="B867" s="232"/>
      <c r="C867" s="196"/>
      <c r="D867" s="195"/>
      <c r="E867" s="218"/>
      <c r="F867" s="216"/>
      <c r="G867" s="218"/>
      <c r="H867" s="148" t="s">
        <v>1771</v>
      </c>
      <c r="I867" s="92"/>
      <c r="J867" s="92"/>
      <c r="K867" s="92"/>
      <c r="L867" s="92"/>
      <c r="M867" s="92"/>
      <c r="N867" s="92"/>
      <c r="O867" s="92"/>
      <c r="P867" s="92"/>
      <c r="Q867" s="92"/>
      <c r="R867" s="92"/>
    </row>
    <row r="868" spans="1:18" ht="13.5" customHeight="1" x14ac:dyDescent="0.2">
      <c r="A868" s="195">
        <v>428</v>
      </c>
      <c r="B868" s="232" t="s">
        <v>3322</v>
      </c>
      <c r="C868" s="196" t="s">
        <v>4881</v>
      </c>
      <c r="D868" s="195" t="s">
        <v>3708</v>
      </c>
      <c r="E868" s="217">
        <v>100000</v>
      </c>
      <c r="F868" s="216">
        <f>E868/1000000</f>
        <v>0.1</v>
      </c>
      <c r="G868" s="217"/>
      <c r="H868" s="148" t="s">
        <v>1770</v>
      </c>
      <c r="I868" s="92"/>
      <c r="J868" s="92"/>
      <c r="K868" s="92"/>
      <c r="L868" s="92"/>
      <c r="M868" s="92"/>
      <c r="N868" s="92"/>
      <c r="O868" s="92"/>
      <c r="P868" s="92"/>
      <c r="Q868" s="92"/>
      <c r="R868" s="92"/>
    </row>
    <row r="869" spans="1:18" ht="13.5" customHeight="1" x14ac:dyDescent="0.2">
      <c r="A869" s="195"/>
      <c r="B869" s="232"/>
      <c r="C869" s="196"/>
      <c r="D869" s="195"/>
      <c r="E869" s="218"/>
      <c r="F869" s="216"/>
      <c r="G869" s="218"/>
      <c r="H869" s="148" t="s">
        <v>1771</v>
      </c>
      <c r="I869" s="92"/>
      <c r="J869" s="92"/>
      <c r="K869" s="92"/>
      <c r="L869" s="92"/>
      <c r="M869" s="92"/>
      <c r="N869" s="92"/>
      <c r="O869" s="92"/>
      <c r="P869" s="92"/>
      <c r="Q869" s="92"/>
      <c r="R869" s="92"/>
    </row>
    <row r="870" spans="1:18" ht="13.5" customHeight="1" x14ac:dyDescent="0.2">
      <c r="A870" s="195">
        <v>429</v>
      </c>
      <c r="B870" s="232" t="s">
        <v>4882</v>
      </c>
      <c r="C870" s="196" t="s">
        <v>4883</v>
      </c>
      <c r="D870" s="195" t="s">
        <v>3708</v>
      </c>
      <c r="E870" s="217">
        <v>100000</v>
      </c>
      <c r="F870" s="216">
        <f>E870/1000000</f>
        <v>0.1</v>
      </c>
      <c r="G870" s="217"/>
      <c r="H870" s="148" t="s">
        <v>1770</v>
      </c>
      <c r="I870" s="92"/>
      <c r="J870" s="92"/>
      <c r="K870" s="92"/>
      <c r="L870" s="92"/>
      <c r="M870" s="92"/>
      <c r="N870" s="92"/>
      <c r="O870" s="92"/>
      <c r="P870" s="92"/>
      <c r="Q870" s="92"/>
      <c r="R870" s="92"/>
    </row>
    <row r="871" spans="1:18" ht="13.5" customHeight="1" x14ac:dyDescent="0.2">
      <c r="A871" s="195"/>
      <c r="B871" s="232"/>
      <c r="C871" s="196"/>
      <c r="D871" s="195"/>
      <c r="E871" s="218"/>
      <c r="F871" s="216"/>
      <c r="G871" s="218"/>
      <c r="H871" s="148" t="s">
        <v>1771</v>
      </c>
      <c r="I871" s="92"/>
      <c r="J871" s="92"/>
      <c r="K871" s="92"/>
      <c r="L871" s="92"/>
      <c r="M871" s="92"/>
      <c r="N871" s="92"/>
      <c r="O871" s="92"/>
      <c r="P871" s="92"/>
      <c r="Q871" s="92"/>
      <c r="R871" s="92"/>
    </row>
    <row r="872" spans="1:18" ht="13.5" customHeight="1" x14ac:dyDescent="0.2">
      <c r="A872" s="195">
        <v>430</v>
      </c>
      <c r="B872" s="232" t="s">
        <v>3327</v>
      </c>
      <c r="C872" s="196" t="s">
        <v>4884</v>
      </c>
      <c r="D872" s="195" t="s">
        <v>3708</v>
      </c>
      <c r="E872" s="217">
        <v>50000</v>
      </c>
      <c r="F872" s="216">
        <f>E872/1000000</f>
        <v>0.05</v>
      </c>
      <c r="G872" s="217"/>
      <c r="H872" s="148" t="s">
        <v>1770</v>
      </c>
      <c r="I872" s="92"/>
      <c r="J872" s="92"/>
      <c r="K872" s="92"/>
      <c r="L872" s="92"/>
      <c r="M872" s="92"/>
      <c r="N872" s="92"/>
      <c r="O872" s="92"/>
      <c r="P872" s="92"/>
      <c r="Q872" s="92"/>
      <c r="R872" s="92"/>
    </row>
    <row r="873" spans="1:18" ht="13.5" customHeight="1" x14ac:dyDescent="0.2">
      <c r="A873" s="195"/>
      <c r="B873" s="232"/>
      <c r="C873" s="196"/>
      <c r="D873" s="195"/>
      <c r="E873" s="218"/>
      <c r="F873" s="216"/>
      <c r="G873" s="218"/>
      <c r="H873" s="148" t="s">
        <v>1771</v>
      </c>
      <c r="I873" s="92"/>
      <c r="J873" s="92"/>
      <c r="K873" s="92"/>
      <c r="L873" s="92"/>
      <c r="M873" s="92"/>
      <c r="N873" s="92"/>
      <c r="O873" s="92"/>
      <c r="P873" s="92"/>
      <c r="Q873" s="92"/>
      <c r="R873" s="92"/>
    </row>
    <row r="874" spans="1:18" ht="12.75" customHeight="1" x14ac:dyDescent="0.2">
      <c r="A874" s="195">
        <v>431</v>
      </c>
      <c r="B874" s="232" t="s">
        <v>4885</v>
      </c>
      <c r="C874" s="196" t="s">
        <v>4886</v>
      </c>
      <c r="D874" s="195" t="s">
        <v>3708</v>
      </c>
      <c r="E874" s="217">
        <v>100000</v>
      </c>
      <c r="F874" s="216">
        <f>E874/1000000</f>
        <v>0.1</v>
      </c>
      <c r="G874" s="217"/>
      <c r="H874" s="148" t="s">
        <v>1770</v>
      </c>
      <c r="I874" s="92"/>
      <c r="J874" s="92"/>
      <c r="K874" s="92"/>
      <c r="L874" s="92"/>
      <c r="M874" s="92"/>
      <c r="N874" s="92"/>
      <c r="O874" s="92"/>
      <c r="P874" s="92"/>
      <c r="Q874" s="92"/>
      <c r="R874" s="92"/>
    </row>
    <row r="875" spans="1:18" ht="12.75" customHeight="1" x14ac:dyDescent="0.2">
      <c r="A875" s="195"/>
      <c r="B875" s="232"/>
      <c r="C875" s="196"/>
      <c r="D875" s="195"/>
      <c r="E875" s="218"/>
      <c r="F875" s="216"/>
      <c r="G875" s="218"/>
      <c r="H875" s="148" t="s">
        <v>1771</v>
      </c>
      <c r="I875" s="92"/>
      <c r="J875" s="92"/>
      <c r="K875" s="92"/>
      <c r="L875" s="92"/>
      <c r="M875" s="92"/>
      <c r="N875" s="92"/>
      <c r="O875" s="92"/>
      <c r="P875" s="92"/>
      <c r="Q875" s="92"/>
      <c r="R875" s="92"/>
    </row>
    <row r="876" spans="1:18" ht="12.75" customHeight="1" x14ac:dyDescent="0.2">
      <c r="A876" s="195">
        <v>432</v>
      </c>
      <c r="B876" s="232" t="s">
        <v>4887</v>
      </c>
      <c r="C876" s="196" t="s">
        <v>4888</v>
      </c>
      <c r="D876" s="195" t="s">
        <v>3708</v>
      </c>
      <c r="E876" s="217">
        <v>800000</v>
      </c>
      <c r="F876" s="216">
        <f>E876/1000000</f>
        <v>0.8</v>
      </c>
      <c r="G876" s="217"/>
      <c r="H876" s="148" t="s">
        <v>1770</v>
      </c>
      <c r="I876" s="92"/>
      <c r="J876" s="92"/>
      <c r="K876" s="92"/>
      <c r="L876" s="92"/>
      <c r="M876" s="92"/>
      <c r="N876" s="92"/>
      <c r="O876" s="92"/>
      <c r="P876" s="92"/>
      <c r="Q876" s="92"/>
      <c r="R876" s="92"/>
    </row>
    <row r="877" spans="1:18" ht="12.75" customHeight="1" x14ac:dyDescent="0.2">
      <c r="A877" s="195"/>
      <c r="B877" s="232"/>
      <c r="C877" s="196"/>
      <c r="D877" s="195"/>
      <c r="E877" s="218"/>
      <c r="F877" s="216"/>
      <c r="G877" s="218"/>
      <c r="H877" s="148" t="s">
        <v>1771</v>
      </c>
      <c r="I877" s="92"/>
      <c r="J877" s="92"/>
      <c r="K877" s="92"/>
      <c r="L877" s="92"/>
      <c r="M877" s="92"/>
      <c r="N877" s="92"/>
      <c r="O877" s="92"/>
      <c r="P877" s="92"/>
      <c r="Q877" s="92"/>
      <c r="R877" s="92"/>
    </row>
    <row r="878" spans="1:18" ht="12.75" customHeight="1" x14ac:dyDescent="0.2">
      <c r="A878" s="195">
        <v>433</v>
      </c>
      <c r="B878" s="232" t="s">
        <v>3889</v>
      </c>
      <c r="C878" s="196" t="s">
        <v>4889</v>
      </c>
      <c r="D878" s="195" t="s">
        <v>3708</v>
      </c>
      <c r="E878" s="217">
        <v>800000</v>
      </c>
      <c r="F878" s="216">
        <f>E878/1000000</f>
        <v>0.8</v>
      </c>
      <c r="G878" s="217"/>
      <c r="H878" s="148" t="s">
        <v>1770</v>
      </c>
      <c r="I878" s="92"/>
      <c r="J878" s="92"/>
      <c r="K878" s="92"/>
      <c r="L878" s="92"/>
      <c r="M878" s="92"/>
      <c r="N878" s="92"/>
      <c r="O878" s="92"/>
      <c r="P878" s="92"/>
      <c r="Q878" s="92"/>
      <c r="R878" s="92"/>
    </row>
    <row r="879" spans="1:18" ht="12.75" customHeight="1" x14ac:dyDescent="0.2">
      <c r="A879" s="195"/>
      <c r="B879" s="232"/>
      <c r="C879" s="196"/>
      <c r="D879" s="195"/>
      <c r="E879" s="218"/>
      <c r="F879" s="216"/>
      <c r="G879" s="218"/>
      <c r="H879" s="148" t="s">
        <v>1771</v>
      </c>
      <c r="I879" s="92"/>
      <c r="J879" s="92"/>
      <c r="K879" s="92"/>
      <c r="L879" s="92"/>
      <c r="M879" s="92"/>
      <c r="N879" s="92"/>
      <c r="O879" s="92"/>
      <c r="P879" s="92"/>
      <c r="Q879" s="92"/>
      <c r="R879" s="92"/>
    </row>
    <row r="880" spans="1:18" ht="12.75" customHeight="1" x14ac:dyDescent="0.2">
      <c r="A880" s="195">
        <v>434</v>
      </c>
      <c r="B880" s="232" t="s">
        <v>3769</v>
      </c>
      <c r="C880" s="196" t="s">
        <v>4890</v>
      </c>
      <c r="D880" s="195" t="s">
        <v>3708</v>
      </c>
      <c r="E880" s="217">
        <v>200000</v>
      </c>
      <c r="F880" s="216">
        <f>E880/1000000</f>
        <v>0.2</v>
      </c>
      <c r="G880" s="217"/>
      <c r="H880" s="148" t="s">
        <v>1770</v>
      </c>
      <c r="I880" s="92"/>
      <c r="J880" s="92"/>
      <c r="K880" s="92"/>
      <c r="L880" s="92"/>
      <c r="M880" s="92"/>
      <c r="N880" s="92"/>
      <c r="O880" s="92"/>
      <c r="P880" s="92"/>
      <c r="Q880" s="92"/>
      <c r="R880" s="92"/>
    </row>
    <row r="881" spans="1:18" ht="12.75" customHeight="1" x14ac:dyDescent="0.2">
      <c r="A881" s="195"/>
      <c r="B881" s="232"/>
      <c r="C881" s="196"/>
      <c r="D881" s="195"/>
      <c r="E881" s="218"/>
      <c r="F881" s="216"/>
      <c r="G881" s="218"/>
      <c r="H881" s="148" t="s">
        <v>1771</v>
      </c>
      <c r="I881" s="92"/>
      <c r="J881" s="92"/>
      <c r="K881" s="92"/>
      <c r="L881" s="92"/>
      <c r="M881" s="92"/>
      <c r="N881" s="92"/>
      <c r="O881" s="92"/>
      <c r="P881" s="92"/>
      <c r="Q881" s="92"/>
      <c r="R881" s="92"/>
    </row>
    <row r="882" spans="1:18" ht="12.75" customHeight="1" x14ac:dyDescent="0.2">
      <c r="A882" s="195">
        <v>435</v>
      </c>
      <c r="B882" s="232" t="s">
        <v>4891</v>
      </c>
      <c r="C882" s="196" t="s">
        <v>4892</v>
      </c>
      <c r="D882" s="195" t="s">
        <v>3708</v>
      </c>
      <c r="E882" s="217">
        <v>100000</v>
      </c>
      <c r="F882" s="216">
        <f>E882/1000000</f>
        <v>0.1</v>
      </c>
      <c r="G882" s="217"/>
      <c r="H882" s="148" t="s">
        <v>1770</v>
      </c>
      <c r="I882" s="92"/>
      <c r="J882" s="92"/>
      <c r="K882" s="92"/>
      <c r="L882" s="92"/>
      <c r="M882" s="92"/>
      <c r="N882" s="92"/>
      <c r="O882" s="92"/>
      <c r="P882" s="92"/>
      <c r="Q882" s="92"/>
      <c r="R882" s="92"/>
    </row>
    <row r="883" spans="1:18" ht="12.75" customHeight="1" x14ac:dyDescent="0.2">
      <c r="A883" s="195"/>
      <c r="B883" s="232"/>
      <c r="C883" s="196"/>
      <c r="D883" s="195"/>
      <c r="E883" s="218"/>
      <c r="F883" s="216"/>
      <c r="G883" s="218"/>
      <c r="H883" s="148" t="s">
        <v>1771</v>
      </c>
      <c r="I883" s="92"/>
      <c r="J883" s="92"/>
      <c r="K883" s="92"/>
      <c r="L883" s="92"/>
      <c r="M883" s="92"/>
      <c r="N883" s="92"/>
      <c r="O883" s="92"/>
      <c r="P883" s="92"/>
      <c r="Q883" s="92"/>
      <c r="R883" s="92"/>
    </row>
    <row r="884" spans="1:18" ht="12.75" customHeight="1" x14ac:dyDescent="0.2">
      <c r="A884" s="195">
        <v>436</v>
      </c>
      <c r="B884" s="232" t="s">
        <v>3678</v>
      </c>
      <c r="C884" s="196" t="s">
        <v>4893</v>
      </c>
      <c r="D884" s="195" t="s">
        <v>3708</v>
      </c>
      <c r="E884" s="217">
        <v>200000</v>
      </c>
      <c r="F884" s="216">
        <f>E884/1000000</f>
        <v>0.2</v>
      </c>
      <c r="G884" s="217"/>
      <c r="H884" s="148" t="s">
        <v>1770</v>
      </c>
      <c r="I884" s="92"/>
      <c r="J884" s="92"/>
      <c r="K884" s="92"/>
      <c r="L884" s="92"/>
      <c r="M884" s="92"/>
      <c r="N884" s="92"/>
      <c r="O884" s="92"/>
      <c r="P884" s="92"/>
      <c r="Q884" s="92"/>
      <c r="R884" s="92"/>
    </row>
    <row r="885" spans="1:18" ht="12.75" customHeight="1" x14ac:dyDescent="0.2">
      <c r="A885" s="195"/>
      <c r="B885" s="232"/>
      <c r="C885" s="196"/>
      <c r="D885" s="195"/>
      <c r="E885" s="218"/>
      <c r="F885" s="216"/>
      <c r="G885" s="218"/>
      <c r="H885" s="148" t="s">
        <v>1771</v>
      </c>
      <c r="I885" s="92"/>
      <c r="J885" s="92"/>
      <c r="K885" s="92"/>
      <c r="L885" s="92"/>
      <c r="M885" s="92"/>
      <c r="N885" s="92"/>
      <c r="O885" s="92"/>
      <c r="P885" s="92"/>
      <c r="Q885" s="92"/>
      <c r="R885" s="92"/>
    </row>
    <row r="886" spans="1:18" ht="12.75" customHeight="1" x14ac:dyDescent="0.2">
      <c r="A886" s="195">
        <v>437</v>
      </c>
      <c r="B886" s="232" t="s">
        <v>3325</v>
      </c>
      <c r="C886" s="196" t="s">
        <v>4894</v>
      </c>
      <c r="D886" s="195" t="s">
        <v>3708</v>
      </c>
      <c r="E886" s="217">
        <v>50000</v>
      </c>
      <c r="F886" s="216">
        <f>E886/1000000</f>
        <v>0.05</v>
      </c>
      <c r="G886" s="217"/>
      <c r="H886" s="148" t="s">
        <v>1770</v>
      </c>
      <c r="I886" s="92"/>
      <c r="J886" s="92"/>
      <c r="K886" s="92"/>
      <c r="L886" s="92"/>
      <c r="M886" s="92"/>
      <c r="N886" s="92"/>
      <c r="O886" s="92"/>
      <c r="P886" s="92"/>
      <c r="Q886" s="92"/>
      <c r="R886" s="92"/>
    </row>
    <row r="887" spans="1:18" ht="12.75" customHeight="1" x14ac:dyDescent="0.2">
      <c r="A887" s="195"/>
      <c r="B887" s="232"/>
      <c r="C887" s="196"/>
      <c r="D887" s="195"/>
      <c r="E887" s="218"/>
      <c r="F887" s="216"/>
      <c r="G887" s="218"/>
      <c r="H887" s="148" t="s">
        <v>1771</v>
      </c>
      <c r="I887" s="92"/>
      <c r="J887" s="92"/>
      <c r="K887" s="92"/>
      <c r="L887" s="92"/>
      <c r="M887" s="92"/>
      <c r="N887" s="92"/>
      <c r="O887" s="92"/>
      <c r="P887" s="92"/>
      <c r="Q887" s="92"/>
      <c r="R887" s="92"/>
    </row>
    <row r="888" spans="1:18" ht="12.75" customHeight="1" x14ac:dyDescent="0.2">
      <c r="A888" s="195">
        <v>438</v>
      </c>
      <c r="B888" s="232" t="s">
        <v>4895</v>
      </c>
      <c r="C888" s="196" t="s">
        <v>4896</v>
      </c>
      <c r="D888" s="195" t="s">
        <v>3708</v>
      </c>
      <c r="E888" s="217">
        <v>200000</v>
      </c>
      <c r="F888" s="216">
        <f>E888/1000000</f>
        <v>0.2</v>
      </c>
      <c r="G888" s="217"/>
      <c r="H888" s="148" t="s">
        <v>1770</v>
      </c>
      <c r="I888" s="92"/>
      <c r="J888" s="92"/>
      <c r="K888" s="92"/>
      <c r="L888" s="92"/>
      <c r="M888" s="92"/>
      <c r="N888" s="92"/>
      <c r="O888" s="92"/>
      <c r="P888" s="92"/>
      <c r="Q888" s="92"/>
      <c r="R888" s="92"/>
    </row>
    <row r="889" spans="1:18" ht="12.75" customHeight="1" x14ac:dyDescent="0.2">
      <c r="A889" s="195"/>
      <c r="B889" s="232"/>
      <c r="C889" s="196"/>
      <c r="D889" s="195"/>
      <c r="E889" s="218"/>
      <c r="F889" s="216"/>
      <c r="G889" s="218"/>
      <c r="H889" s="148" t="s">
        <v>1771</v>
      </c>
      <c r="I889" s="92"/>
      <c r="J889" s="92"/>
      <c r="K889" s="92"/>
      <c r="L889" s="92"/>
      <c r="M889" s="92"/>
      <c r="N889" s="92"/>
      <c r="O889" s="92"/>
      <c r="P889" s="92"/>
      <c r="Q889" s="92"/>
      <c r="R889" s="92"/>
    </row>
    <row r="890" spans="1:18" ht="12.75" customHeight="1" x14ac:dyDescent="0.2">
      <c r="A890" s="195">
        <v>439</v>
      </c>
      <c r="B890" s="232" t="s">
        <v>4897</v>
      </c>
      <c r="C890" s="196" t="s">
        <v>4898</v>
      </c>
      <c r="D890" s="195" t="s">
        <v>3708</v>
      </c>
      <c r="E890" s="217">
        <v>150000</v>
      </c>
      <c r="F890" s="216">
        <f>E890/1000000</f>
        <v>0.15</v>
      </c>
      <c r="G890" s="217"/>
      <c r="H890" s="148" t="s">
        <v>1770</v>
      </c>
      <c r="I890" s="92"/>
      <c r="J890" s="92"/>
      <c r="K890" s="92"/>
      <c r="L890" s="92"/>
      <c r="M890" s="92"/>
      <c r="N890" s="92"/>
      <c r="O890" s="92"/>
      <c r="P890" s="92"/>
      <c r="Q890" s="92"/>
      <c r="R890" s="92"/>
    </row>
    <row r="891" spans="1:18" ht="12.75" customHeight="1" x14ac:dyDescent="0.2">
      <c r="A891" s="195"/>
      <c r="B891" s="232"/>
      <c r="C891" s="196"/>
      <c r="D891" s="195"/>
      <c r="E891" s="218"/>
      <c r="F891" s="216"/>
      <c r="G891" s="218"/>
      <c r="H891" s="148" t="s">
        <v>1771</v>
      </c>
      <c r="I891" s="92"/>
      <c r="J891" s="92"/>
      <c r="K891" s="92"/>
      <c r="L891" s="92"/>
      <c r="M891" s="92"/>
      <c r="N891" s="92"/>
      <c r="O891" s="92"/>
      <c r="P891" s="92"/>
      <c r="Q891" s="92"/>
      <c r="R891" s="92"/>
    </row>
    <row r="892" spans="1:18" ht="12.75" customHeight="1" x14ac:dyDescent="0.2">
      <c r="A892" s="195">
        <v>440</v>
      </c>
      <c r="B892" s="232" t="s">
        <v>3331</v>
      </c>
      <c r="C892" s="196" t="s">
        <v>4899</v>
      </c>
      <c r="D892" s="195" t="s">
        <v>3708</v>
      </c>
      <c r="E892" s="217">
        <v>50000</v>
      </c>
      <c r="F892" s="216">
        <f>E892/1000000</f>
        <v>0.05</v>
      </c>
      <c r="G892" s="217"/>
      <c r="H892" s="148" t="s">
        <v>1770</v>
      </c>
      <c r="I892" s="92"/>
      <c r="J892" s="92"/>
      <c r="K892" s="92"/>
      <c r="L892" s="92"/>
      <c r="M892" s="92"/>
      <c r="N892" s="92"/>
      <c r="O892" s="92"/>
      <c r="P892" s="92"/>
      <c r="Q892" s="92"/>
      <c r="R892" s="92"/>
    </row>
    <row r="893" spans="1:18" ht="12.75" customHeight="1" x14ac:dyDescent="0.2">
      <c r="A893" s="195"/>
      <c r="B893" s="232"/>
      <c r="C893" s="196"/>
      <c r="D893" s="195"/>
      <c r="E893" s="218"/>
      <c r="F893" s="216"/>
      <c r="G893" s="218"/>
      <c r="H893" s="148" t="s">
        <v>1771</v>
      </c>
      <c r="I893" s="92"/>
      <c r="J893" s="92"/>
      <c r="K893" s="92"/>
      <c r="L893" s="92"/>
      <c r="M893" s="92"/>
      <c r="N893" s="92"/>
      <c r="O893" s="92"/>
      <c r="P893" s="92"/>
      <c r="Q893" s="92"/>
      <c r="R893" s="92"/>
    </row>
    <row r="894" spans="1:18" ht="12.75" customHeight="1" x14ac:dyDescent="0.2">
      <c r="A894" s="195">
        <v>441</v>
      </c>
      <c r="B894" s="232" t="s">
        <v>4900</v>
      </c>
      <c r="C894" s="196" t="s">
        <v>4901</v>
      </c>
      <c r="D894" s="195" t="s">
        <v>3708</v>
      </c>
      <c r="E894" s="217">
        <v>100000</v>
      </c>
      <c r="F894" s="216">
        <f>E894/1000000</f>
        <v>0.1</v>
      </c>
      <c r="G894" s="217"/>
      <c r="H894" s="148" t="s">
        <v>1770</v>
      </c>
      <c r="I894" s="92"/>
      <c r="J894" s="92"/>
      <c r="K894" s="92"/>
      <c r="L894" s="92"/>
      <c r="M894" s="92"/>
      <c r="N894" s="92"/>
      <c r="O894" s="92"/>
      <c r="P894" s="92"/>
      <c r="Q894" s="92"/>
      <c r="R894" s="92"/>
    </row>
    <row r="895" spans="1:18" ht="12.75" customHeight="1" x14ac:dyDescent="0.2">
      <c r="A895" s="195"/>
      <c r="B895" s="232"/>
      <c r="C895" s="196"/>
      <c r="D895" s="195"/>
      <c r="E895" s="218"/>
      <c r="F895" s="216"/>
      <c r="G895" s="218"/>
      <c r="H895" s="148" t="s">
        <v>1771</v>
      </c>
      <c r="I895" s="92"/>
      <c r="J895" s="92"/>
      <c r="K895" s="92"/>
      <c r="L895" s="92"/>
      <c r="M895" s="92"/>
      <c r="N895" s="92"/>
      <c r="O895" s="92"/>
      <c r="P895" s="92"/>
      <c r="Q895" s="92"/>
      <c r="R895" s="92"/>
    </row>
    <row r="896" spans="1:18" ht="12.75" customHeight="1" x14ac:dyDescent="0.2">
      <c r="A896" s="195">
        <v>442</v>
      </c>
      <c r="B896" s="232" t="s">
        <v>4902</v>
      </c>
      <c r="C896" s="196" t="s">
        <v>4903</v>
      </c>
      <c r="D896" s="195" t="s">
        <v>3708</v>
      </c>
      <c r="E896" s="217">
        <v>100000</v>
      </c>
      <c r="F896" s="216">
        <f>E896/1000000</f>
        <v>0.1</v>
      </c>
      <c r="G896" s="217"/>
      <c r="H896" s="148" t="s">
        <v>1770</v>
      </c>
      <c r="I896" s="92"/>
      <c r="J896" s="92"/>
      <c r="K896" s="92"/>
      <c r="L896" s="92"/>
      <c r="M896" s="92"/>
      <c r="N896" s="92"/>
      <c r="O896" s="92"/>
      <c r="P896" s="92"/>
      <c r="Q896" s="92"/>
      <c r="R896" s="92"/>
    </row>
    <row r="897" spans="1:18" ht="12.75" customHeight="1" x14ac:dyDescent="0.2">
      <c r="A897" s="195"/>
      <c r="B897" s="232"/>
      <c r="C897" s="196"/>
      <c r="D897" s="195"/>
      <c r="E897" s="218"/>
      <c r="F897" s="216"/>
      <c r="G897" s="218"/>
      <c r="H897" s="148" t="s">
        <v>1771</v>
      </c>
      <c r="I897" s="92"/>
      <c r="J897" s="92"/>
      <c r="K897" s="92"/>
      <c r="L897" s="92"/>
      <c r="M897" s="92"/>
      <c r="N897" s="92"/>
      <c r="O897" s="92"/>
      <c r="P897" s="92"/>
      <c r="Q897" s="92"/>
      <c r="R897" s="92"/>
    </row>
    <row r="898" spans="1:18" ht="12.75" customHeight="1" x14ac:dyDescent="0.2">
      <c r="A898" s="195">
        <v>443</v>
      </c>
      <c r="B898" s="232" t="s">
        <v>4904</v>
      </c>
      <c r="C898" s="196" t="s">
        <v>4905</v>
      </c>
      <c r="D898" s="195" t="s">
        <v>3708</v>
      </c>
      <c r="E898" s="217">
        <v>100000</v>
      </c>
      <c r="F898" s="216">
        <f>E898/1000000</f>
        <v>0.1</v>
      </c>
      <c r="G898" s="217"/>
      <c r="H898" s="148" t="s">
        <v>1770</v>
      </c>
      <c r="I898" s="92"/>
      <c r="J898" s="92"/>
      <c r="K898" s="92"/>
      <c r="L898" s="92"/>
      <c r="M898" s="92"/>
      <c r="N898" s="92"/>
      <c r="O898" s="92"/>
      <c r="P898" s="92"/>
      <c r="Q898" s="92"/>
      <c r="R898" s="92"/>
    </row>
    <row r="899" spans="1:18" ht="12.75" customHeight="1" x14ac:dyDescent="0.2">
      <c r="A899" s="195"/>
      <c r="B899" s="232"/>
      <c r="C899" s="196"/>
      <c r="D899" s="195"/>
      <c r="E899" s="218"/>
      <c r="F899" s="216"/>
      <c r="G899" s="218"/>
      <c r="H899" s="148" t="s">
        <v>1771</v>
      </c>
      <c r="I899" s="92"/>
      <c r="J899" s="92"/>
      <c r="K899" s="92"/>
      <c r="L899" s="92"/>
      <c r="M899" s="92"/>
      <c r="N899" s="92"/>
      <c r="O899" s="92"/>
      <c r="P899" s="92"/>
      <c r="Q899" s="92"/>
      <c r="R899" s="92"/>
    </row>
    <row r="900" spans="1:18" ht="12.75" customHeight="1" x14ac:dyDescent="0.2">
      <c r="A900" s="195">
        <v>444</v>
      </c>
      <c r="B900" s="232" t="s">
        <v>3326</v>
      </c>
      <c r="C900" s="196" t="s">
        <v>4906</v>
      </c>
      <c r="D900" s="195" t="s">
        <v>3708</v>
      </c>
      <c r="E900" s="217">
        <v>50000</v>
      </c>
      <c r="F900" s="216">
        <f>E900/1000000</f>
        <v>0.05</v>
      </c>
      <c r="G900" s="217"/>
      <c r="H900" s="148" t="s">
        <v>1770</v>
      </c>
      <c r="I900" s="92"/>
      <c r="J900" s="92"/>
      <c r="K900" s="92"/>
      <c r="L900" s="92"/>
      <c r="M900" s="92"/>
      <c r="N900" s="92"/>
      <c r="O900" s="92"/>
      <c r="P900" s="92"/>
      <c r="Q900" s="92"/>
      <c r="R900" s="92"/>
    </row>
    <row r="901" spans="1:18" ht="12.75" customHeight="1" x14ac:dyDescent="0.2">
      <c r="A901" s="195"/>
      <c r="B901" s="232"/>
      <c r="C901" s="196"/>
      <c r="D901" s="195"/>
      <c r="E901" s="218"/>
      <c r="F901" s="216"/>
      <c r="G901" s="218"/>
      <c r="H901" s="148" t="s">
        <v>1771</v>
      </c>
      <c r="I901" s="92"/>
      <c r="J901" s="92"/>
      <c r="K901" s="92"/>
      <c r="L901" s="92"/>
      <c r="M901" s="92"/>
      <c r="N901" s="92"/>
      <c r="O901" s="92"/>
      <c r="P901" s="92"/>
      <c r="Q901" s="92"/>
      <c r="R901" s="92"/>
    </row>
    <row r="902" spans="1:18" ht="12.75" customHeight="1" x14ac:dyDescent="0.2">
      <c r="A902" s="195">
        <v>445</v>
      </c>
      <c r="B902" s="232" t="s">
        <v>3173</v>
      </c>
      <c r="C902" s="196" t="s">
        <v>4907</v>
      </c>
      <c r="D902" s="195" t="s">
        <v>3708</v>
      </c>
      <c r="E902" s="217">
        <v>150000</v>
      </c>
      <c r="F902" s="216">
        <f>E902/1000000</f>
        <v>0.15</v>
      </c>
      <c r="G902" s="217"/>
      <c r="H902" s="148" t="s">
        <v>1770</v>
      </c>
      <c r="I902" s="92"/>
      <c r="J902" s="92"/>
      <c r="K902" s="92"/>
      <c r="L902" s="92"/>
      <c r="M902" s="92"/>
      <c r="N902" s="92"/>
      <c r="O902" s="92"/>
      <c r="P902" s="92"/>
      <c r="Q902" s="92"/>
      <c r="R902" s="92"/>
    </row>
    <row r="903" spans="1:18" ht="12.75" customHeight="1" x14ac:dyDescent="0.2">
      <c r="A903" s="195"/>
      <c r="B903" s="232"/>
      <c r="C903" s="196"/>
      <c r="D903" s="195"/>
      <c r="E903" s="218"/>
      <c r="F903" s="216"/>
      <c r="G903" s="218"/>
      <c r="H903" s="148" t="s">
        <v>1771</v>
      </c>
      <c r="I903" s="92"/>
      <c r="J903" s="92"/>
      <c r="K903" s="92"/>
      <c r="L903" s="92"/>
      <c r="M903" s="92"/>
      <c r="N903" s="92"/>
      <c r="O903" s="92"/>
      <c r="P903" s="92"/>
      <c r="Q903" s="92"/>
      <c r="R903" s="92"/>
    </row>
    <row r="904" spans="1:18" ht="12.75" customHeight="1" x14ac:dyDescent="0.2">
      <c r="A904" s="195">
        <v>446</v>
      </c>
      <c r="B904" s="232" t="s">
        <v>3890</v>
      </c>
      <c r="C904" s="196" t="s">
        <v>4908</v>
      </c>
      <c r="D904" s="195" t="s">
        <v>3708</v>
      </c>
      <c r="E904" s="217">
        <v>500000</v>
      </c>
      <c r="F904" s="216">
        <f>E904/1000000</f>
        <v>0.5</v>
      </c>
      <c r="G904" s="217"/>
      <c r="H904" s="148" t="s">
        <v>1770</v>
      </c>
      <c r="I904" s="92"/>
      <c r="J904" s="92"/>
      <c r="K904" s="92"/>
      <c r="L904" s="92"/>
      <c r="M904" s="92"/>
      <c r="N904" s="92"/>
      <c r="O904" s="92"/>
      <c r="P904" s="92"/>
      <c r="Q904" s="92"/>
      <c r="R904" s="92"/>
    </row>
    <row r="905" spans="1:18" ht="12.75" customHeight="1" x14ac:dyDescent="0.2">
      <c r="A905" s="195"/>
      <c r="B905" s="232"/>
      <c r="C905" s="196"/>
      <c r="D905" s="195"/>
      <c r="E905" s="218"/>
      <c r="F905" s="216"/>
      <c r="G905" s="218"/>
      <c r="H905" s="148" t="s">
        <v>1771</v>
      </c>
      <c r="I905" s="92"/>
      <c r="J905" s="92"/>
      <c r="K905" s="92"/>
      <c r="L905" s="92"/>
      <c r="M905" s="92"/>
      <c r="N905" s="92"/>
      <c r="O905" s="92"/>
      <c r="P905" s="92"/>
      <c r="Q905" s="92"/>
      <c r="R905" s="92"/>
    </row>
    <row r="906" spans="1:18" ht="12.75" customHeight="1" x14ac:dyDescent="0.2">
      <c r="A906" s="195">
        <v>447</v>
      </c>
      <c r="B906" s="232" t="s">
        <v>3332</v>
      </c>
      <c r="C906" s="196" t="s">
        <v>4909</v>
      </c>
      <c r="D906" s="195" t="s">
        <v>3708</v>
      </c>
      <c r="E906" s="217">
        <v>100000</v>
      </c>
      <c r="F906" s="216">
        <f>E906/1000000</f>
        <v>0.1</v>
      </c>
      <c r="G906" s="217"/>
      <c r="H906" s="148" t="s">
        <v>1770</v>
      </c>
      <c r="I906" s="92"/>
      <c r="J906" s="92"/>
      <c r="K906" s="92"/>
      <c r="L906" s="92"/>
      <c r="M906" s="92"/>
      <c r="N906" s="92"/>
      <c r="O906" s="92"/>
      <c r="P906" s="92"/>
      <c r="Q906" s="92"/>
      <c r="R906" s="92"/>
    </row>
    <row r="907" spans="1:18" ht="12.75" customHeight="1" x14ac:dyDescent="0.2">
      <c r="A907" s="195"/>
      <c r="B907" s="232"/>
      <c r="C907" s="196"/>
      <c r="D907" s="195"/>
      <c r="E907" s="218"/>
      <c r="F907" s="216"/>
      <c r="G907" s="218"/>
      <c r="H907" s="148" t="s">
        <v>1771</v>
      </c>
      <c r="I907" s="92"/>
      <c r="J907" s="92"/>
      <c r="K907" s="92"/>
      <c r="L907" s="92"/>
      <c r="M907" s="92"/>
      <c r="N907" s="92"/>
      <c r="O907" s="92"/>
      <c r="P907" s="92"/>
      <c r="Q907" s="92"/>
      <c r="R907" s="92"/>
    </row>
    <row r="908" spans="1:18" ht="12.75" customHeight="1" x14ac:dyDescent="0.2">
      <c r="A908" s="195">
        <v>448</v>
      </c>
      <c r="B908" s="232" t="s">
        <v>4910</v>
      </c>
      <c r="C908" s="196" t="s">
        <v>4911</v>
      </c>
      <c r="D908" s="195" t="s">
        <v>3708</v>
      </c>
      <c r="E908" s="217">
        <v>100000</v>
      </c>
      <c r="F908" s="216">
        <f>E908/1000000</f>
        <v>0.1</v>
      </c>
      <c r="G908" s="217"/>
      <c r="H908" s="148" t="s">
        <v>1770</v>
      </c>
      <c r="I908" s="92"/>
      <c r="J908" s="92"/>
      <c r="K908" s="92"/>
      <c r="L908" s="92"/>
      <c r="M908" s="92"/>
      <c r="N908" s="92"/>
      <c r="O908" s="92"/>
      <c r="P908" s="92"/>
      <c r="Q908" s="92"/>
      <c r="R908" s="92"/>
    </row>
    <row r="909" spans="1:18" ht="12.75" customHeight="1" x14ac:dyDescent="0.2">
      <c r="A909" s="195"/>
      <c r="B909" s="232"/>
      <c r="C909" s="196"/>
      <c r="D909" s="195"/>
      <c r="E909" s="218"/>
      <c r="F909" s="216"/>
      <c r="G909" s="218"/>
      <c r="H909" s="148" t="s">
        <v>1771</v>
      </c>
      <c r="I909" s="92"/>
      <c r="J909" s="92"/>
      <c r="K909" s="92"/>
      <c r="L909" s="92"/>
      <c r="M909" s="92"/>
      <c r="N909" s="92"/>
      <c r="O909" s="92"/>
      <c r="P909" s="92"/>
      <c r="Q909" s="92"/>
      <c r="R909" s="92"/>
    </row>
    <row r="910" spans="1:18" ht="12.75" customHeight="1" x14ac:dyDescent="0.2">
      <c r="A910" s="195">
        <v>449</v>
      </c>
      <c r="B910" s="232" t="s">
        <v>4912</v>
      </c>
      <c r="C910" s="196" t="s">
        <v>4913</v>
      </c>
      <c r="D910" s="195" t="s">
        <v>3708</v>
      </c>
      <c r="E910" s="217">
        <v>100000</v>
      </c>
      <c r="F910" s="216">
        <f>E910/1000000</f>
        <v>0.1</v>
      </c>
      <c r="G910" s="217"/>
      <c r="H910" s="148" t="s">
        <v>1770</v>
      </c>
      <c r="I910" s="92"/>
      <c r="J910" s="92"/>
      <c r="K910" s="92"/>
      <c r="L910" s="92"/>
      <c r="M910" s="92"/>
      <c r="N910" s="92"/>
      <c r="O910" s="92"/>
      <c r="P910" s="92"/>
      <c r="Q910" s="92"/>
      <c r="R910" s="92"/>
    </row>
    <row r="911" spans="1:18" ht="12.75" customHeight="1" x14ac:dyDescent="0.2">
      <c r="A911" s="195"/>
      <c r="B911" s="232"/>
      <c r="C911" s="196"/>
      <c r="D911" s="195"/>
      <c r="E911" s="218"/>
      <c r="F911" s="216"/>
      <c r="G911" s="218"/>
      <c r="H911" s="148" t="s">
        <v>1771</v>
      </c>
      <c r="I911" s="92"/>
      <c r="J911" s="92"/>
      <c r="K911" s="92"/>
      <c r="L911" s="92"/>
      <c r="M911" s="92"/>
      <c r="N911" s="92"/>
      <c r="O911" s="92"/>
      <c r="P911" s="92"/>
      <c r="Q911" s="92"/>
      <c r="R911" s="92"/>
    </row>
    <row r="912" spans="1:18" ht="12.75" customHeight="1" x14ac:dyDescent="0.2">
      <c r="A912" s="195">
        <v>450</v>
      </c>
      <c r="B912" s="232" t="s">
        <v>3319</v>
      </c>
      <c r="C912" s="196" t="s">
        <v>4914</v>
      </c>
      <c r="D912" s="195" t="s">
        <v>3708</v>
      </c>
      <c r="E912" s="217">
        <v>100000</v>
      </c>
      <c r="F912" s="216">
        <f>E912/1000000</f>
        <v>0.1</v>
      </c>
      <c r="G912" s="217"/>
      <c r="H912" s="148" t="s">
        <v>1770</v>
      </c>
      <c r="I912" s="92"/>
      <c r="J912" s="92"/>
      <c r="K912" s="92"/>
      <c r="L912" s="92"/>
      <c r="M912" s="92"/>
      <c r="N912" s="92"/>
      <c r="O912" s="92"/>
      <c r="P912" s="92"/>
      <c r="Q912" s="92"/>
      <c r="R912" s="92"/>
    </row>
    <row r="913" spans="1:18" ht="12.75" customHeight="1" x14ac:dyDescent="0.2">
      <c r="A913" s="195"/>
      <c r="B913" s="232"/>
      <c r="C913" s="196"/>
      <c r="D913" s="195"/>
      <c r="E913" s="218"/>
      <c r="F913" s="216"/>
      <c r="G913" s="218"/>
      <c r="H913" s="148" t="s">
        <v>1771</v>
      </c>
      <c r="I913" s="92"/>
      <c r="J913" s="92"/>
      <c r="K913" s="92"/>
      <c r="L913" s="92"/>
      <c r="M913" s="92"/>
      <c r="N913" s="92"/>
      <c r="O913" s="92"/>
      <c r="P913" s="92"/>
      <c r="Q913" s="92"/>
      <c r="R913" s="92"/>
    </row>
    <row r="914" spans="1:18" ht="12.75" customHeight="1" x14ac:dyDescent="0.2">
      <c r="A914" s="195">
        <v>451</v>
      </c>
      <c r="B914" s="232" t="s">
        <v>4915</v>
      </c>
      <c r="C914" s="196" t="s">
        <v>4916</v>
      </c>
      <c r="D914" s="195" t="s">
        <v>3708</v>
      </c>
      <c r="E914" s="217">
        <v>100000</v>
      </c>
      <c r="F914" s="216">
        <f>E914/1000000</f>
        <v>0.1</v>
      </c>
      <c r="G914" s="217"/>
      <c r="H914" s="148" t="s">
        <v>1770</v>
      </c>
      <c r="I914" s="92"/>
      <c r="J914" s="92"/>
      <c r="K914" s="92"/>
      <c r="L914" s="92"/>
      <c r="M914" s="92"/>
      <c r="N914" s="92"/>
      <c r="O914" s="92"/>
      <c r="P914" s="92"/>
      <c r="Q914" s="92"/>
      <c r="R914" s="92"/>
    </row>
    <row r="915" spans="1:18" ht="12.75" customHeight="1" x14ac:dyDescent="0.2">
      <c r="A915" s="195"/>
      <c r="B915" s="232"/>
      <c r="C915" s="196"/>
      <c r="D915" s="195"/>
      <c r="E915" s="218"/>
      <c r="F915" s="216"/>
      <c r="G915" s="218"/>
      <c r="H915" s="148" t="s">
        <v>1771</v>
      </c>
      <c r="I915" s="92"/>
      <c r="J915" s="92"/>
      <c r="K915" s="92"/>
      <c r="L915" s="92"/>
      <c r="M915" s="92"/>
      <c r="N915" s="92"/>
      <c r="O915" s="92"/>
      <c r="P915" s="92"/>
      <c r="Q915" s="92"/>
      <c r="R915" s="92"/>
    </row>
    <row r="916" spans="1:18" ht="12.75" customHeight="1" x14ac:dyDescent="0.2">
      <c r="A916" s="195">
        <v>452</v>
      </c>
      <c r="B916" s="232" t="s">
        <v>4917</v>
      </c>
      <c r="C916" s="196" t="s">
        <v>4918</v>
      </c>
      <c r="D916" s="195" t="s">
        <v>3708</v>
      </c>
      <c r="E916" s="217">
        <v>150000</v>
      </c>
      <c r="F916" s="216">
        <f>E916/1000000</f>
        <v>0.15</v>
      </c>
      <c r="G916" s="217"/>
      <c r="H916" s="148" t="s">
        <v>1770</v>
      </c>
      <c r="I916" s="92"/>
      <c r="J916" s="92"/>
      <c r="K916" s="92"/>
      <c r="L916" s="92"/>
      <c r="M916" s="92"/>
      <c r="N916" s="92"/>
      <c r="O916" s="92"/>
      <c r="P916" s="92"/>
      <c r="Q916" s="92"/>
      <c r="R916" s="92"/>
    </row>
    <row r="917" spans="1:18" ht="12.75" customHeight="1" x14ac:dyDescent="0.2">
      <c r="A917" s="195"/>
      <c r="B917" s="232"/>
      <c r="C917" s="196"/>
      <c r="D917" s="195"/>
      <c r="E917" s="218"/>
      <c r="F917" s="216"/>
      <c r="G917" s="218"/>
      <c r="H917" s="148" t="s">
        <v>1771</v>
      </c>
      <c r="I917" s="92"/>
      <c r="J917" s="92"/>
      <c r="K917" s="92"/>
      <c r="L917" s="92"/>
      <c r="M917" s="92"/>
      <c r="N917" s="92"/>
      <c r="O917" s="92"/>
      <c r="P917" s="92"/>
      <c r="Q917" s="92"/>
      <c r="R917" s="92"/>
    </row>
    <row r="918" spans="1:18" ht="12.75" customHeight="1" x14ac:dyDescent="0.2">
      <c r="A918" s="195">
        <v>453</v>
      </c>
      <c r="B918" s="232" t="s">
        <v>3679</v>
      </c>
      <c r="C918" s="196" t="s">
        <v>4919</v>
      </c>
      <c r="D918" s="195" t="s">
        <v>3708</v>
      </c>
      <c r="E918" s="217">
        <v>400000</v>
      </c>
      <c r="F918" s="216">
        <f>E918/1000000</f>
        <v>0.4</v>
      </c>
      <c r="G918" s="217"/>
      <c r="H918" s="148" t="s">
        <v>1770</v>
      </c>
      <c r="I918" s="92"/>
      <c r="J918" s="92"/>
      <c r="K918" s="92"/>
      <c r="L918" s="92"/>
      <c r="M918" s="92"/>
      <c r="N918" s="92"/>
      <c r="O918" s="92"/>
      <c r="P918" s="92"/>
      <c r="Q918" s="92"/>
      <c r="R918" s="92"/>
    </row>
    <row r="919" spans="1:18" ht="12.75" customHeight="1" x14ac:dyDescent="0.2">
      <c r="A919" s="195"/>
      <c r="B919" s="232"/>
      <c r="C919" s="196"/>
      <c r="D919" s="195"/>
      <c r="E919" s="218"/>
      <c r="F919" s="216"/>
      <c r="G919" s="218"/>
      <c r="H919" s="148" t="s">
        <v>1771</v>
      </c>
      <c r="I919" s="92"/>
      <c r="J919" s="92"/>
      <c r="K919" s="92"/>
      <c r="L919" s="92"/>
      <c r="M919" s="92"/>
      <c r="N919" s="92"/>
      <c r="O919" s="92"/>
      <c r="P919" s="92"/>
      <c r="Q919" s="92"/>
      <c r="R919" s="92"/>
    </row>
    <row r="920" spans="1:18" ht="12.75" customHeight="1" x14ac:dyDescent="0.2">
      <c r="A920" s="195">
        <v>454</v>
      </c>
      <c r="B920" s="232" t="s">
        <v>3768</v>
      </c>
      <c r="C920" s="196" t="s">
        <v>4920</v>
      </c>
      <c r="D920" s="195" t="s">
        <v>3708</v>
      </c>
      <c r="E920" s="217">
        <v>100000</v>
      </c>
      <c r="F920" s="216">
        <f>E920/1000000</f>
        <v>0.1</v>
      </c>
      <c r="G920" s="217"/>
      <c r="H920" s="148" t="s">
        <v>1770</v>
      </c>
      <c r="I920" s="92"/>
      <c r="J920" s="92"/>
      <c r="K920" s="92"/>
      <c r="L920" s="92"/>
      <c r="M920" s="92"/>
      <c r="N920" s="92"/>
      <c r="O920" s="92"/>
      <c r="P920" s="92"/>
      <c r="Q920" s="92"/>
      <c r="R920" s="92"/>
    </row>
    <row r="921" spans="1:18" ht="12.75" customHeight="1" x14ac:dyDescent="0.2">
      <c r="A921" s="195"/>
      <c r="B921" s="232"/>
      <c r="C921" s="196"/>
      <c r="D921" s="195"/>
      <c r="E921" s="218"/>
      <c r="F921" s="216"/>
      <c r="G921" s="218"/>
      <c r="H921" s="148" t="s">
        <v>1771</v>
      </c>
      <c r="I921" s="92"/>
      <c r="J921" s="92"/>
      <c r="K921" s="92"/>
      <c r="L921" s="92"/>
      <c r="M921" s="92"/>
      <c r="N921" s="92"/>
      <c r="O921" s="92"/>
      <c r="P921" s="92"/>
      <c r="Q921" s="92"/>
      <c r="R921" s="92"/>
    </row>
    <row r="922" spans="1:18" ht="12.75" customHeight="1" x14ac:dyDescent="0.2">
      <c r="A922" s="195">
        <v>455</v>
      </c>
      <c r="B922" s="232" t="s">
        <v>3766</v>
      </c>
      <c r="C922" s="196" t="s">
        <v>4921</v>
      </c>
      <c r="D922" s="195" t="s">
        <v>3708</v>
      </c>
      <c r="E922" s="217">
        <v>100000</v>
      </c>
      <c r="F922" s="216">
        <f>E922/1000000</f>
        <v>0.1</v>
      </c>
      <c r="G922" s="217"/>
      <c r="H922" s="148" t="s">
        <v>1770</v>
      </c>
      <c r="I922" s="92"/>
      <c r="J922" s="92"/>
      <c r="K922" s="92"/>
      <c r="L922" s="92"/>
      <c r="M922" s="92"/>
      <c r="N922" s="92"/>
      <c r="O922" s="92"/>
      <c r="P922" s="92"/>
      <c r="Q922" s="92"/>
      <c r="R922" s="92"/>
    </row>
    <row r="923" spans="1:18" ht="12.75" customHeight="1" x14ac:dyDescent="0.2">
      <c r="A923" s="195"/>
      <c r="B923" s="232"/>
      <c r="C923" s="196"/>
      <c r="D923" s="195"/>
      <c r="E923" s="218"/>
      <c r="F923" s="216"/>
      <c r="G923" s="218"/>
      <c r="H923" s="148" t="s">
        <v>1771</v>
      </c>
      <c r="I923" s="92"/>
      <c r="J923" s="92"/>
      <c r="K923" s="92"/>
      <c r="L923" s="92"/>
      <c r="M923" s="92"/>
      <c r="N923" s="92"/>
      <c r="O923" s="92"/>
      <c r="P923" s="92"/>
      <c r="Q923" s="92"/>
      <c r="R923" s="92"/>
    </row>
    <row r="924" spans="1:18" ht="12.75" customHeight="1" x14ac:dyDescent="0.2">
      <c r="A924" s="195">
        <v>456</v>
      </c>
      <c r="B924" s="232" t="s">
        <v>3323</v>
      </c>
      <c r="C924" s="196" t="s">
        <v>4922</v>
      </c>
      <c r="D924" s="195" t="s">
        <v>3708</v>
      </c>
      <c r="E924" s="217">
        <v>100000</v>
      </c>
      <c r="F924" s="216">
        <f>E924/1000000</f>
        <v>0.1</v>
      </c>
      <c r="G924" s="217"/>
      <c r="H924" s="148" t="s">
        <v>1770</v>
      </c>
      <c r="I924" s="92"/>
      <c r="J924" s="92"/>
      <c r="K924" s="92"/>
      <c r="L924" s="92"/>
      <c r="M924" s="92"/>
      <c r="N924" s="92"/>
      <c r="O924" s="92"/>
      <c r="P924" s="92"/>
      <c r="Q924" s="92"/>
      <c r="R924" s="92"/>
    </row>
    <row r="925" spans="1:18" ht="12.75" customHeight="1" x14ac:dyDescent="0.2">
      <c r="A925" s="195"/>
      <c r="B925" s="232"/>
      <c r="C925" s="196"/>
      <c r="D925" s="195"/>
      <c r="E925" s="218"/>
      <c r="F925" s="216"/>
      <c r="G925" s="218"/>
      <c r="H925" s="148" t="s">
        <v>1771</v>
      </c>
      <c r="I925" s="92"/>
      <c r="J925" s="92"/>
      <c r="K925" s="92"/>
      <c r="L925" s="92"/>
      <c r="M925" s="92"/>
      <c r="N925" s="92"/>
      <c r="O925" s="92"/>
      <c r="P925" s="92"/>
      <c r="Q925" s="92"/>
      <c r="R925" s="92"/>
    </row>
    <row r="926" spans="1:18" ht="12.75" customHeight="1" x14ac:dyDescent="0.2">
      <c r="A926" s="195">
        <v>457</v>
      </c>
      <c r="B926" s="232" t="s">
        <v>3318</v>
      </c>
      <c r="C926" s="196" t="s">
        <v>4923</v>
      </c>
      <c r="D926" s="195" t="s">
        <v>3708</v>
      </c>
      <c r="E926" s="217">
        <v>50000</v>
      </c>
      <c r="F926" s="216">
        <f>E926/1000000</f>
        <v>0.05</v>
      </c>
      <c r="G926" s="217"/>
      <c r="H926" s="148" t="s">
        <v>1770</v>
      </c>
      <c r="I926" s="92"/>
      <c r="J926" s="92"/>
      <c r="K926" s="92"/>
      <c r="L926" s="92"/>
      <c r="M926" s="92"/>
      <c r="N926" s="92"/>
      <c r="O926" s="92"/>
      <c r="P926" s="92"/>
      <c r="Q926" s="92"/>
      <c r="R926" s="92"/>
    </row>
    <row r="927" spans="1:18" ht="12.75" customHeight="1" x14ac:dyDescent="0.2">
      <c r="A927" s="195"/>
      <c r="B927" s="232"/>
      <c r="C927" s="196"/>
      <c r="D927" s="195"/>
      <c r="E927" s="218"/>
      <c r="F927" s="216"/>
      <c r="G927" s="218"/>
      <c r="H927" s="148" t="s">
        <v>1771</v>
      </c>
      <c r="I927" s="92"/>
      <c r="J927" s="92"/>
      <c r="K927" s="92"/>
      <c r="L927" s="92"/>
      <c r="M927" s="92"/>
      <c r="N927" s="92"/>
      <c r="O927" s="92"/>
      <c r="P927" s="92"/>
      <c r="Q927" s="92"/>
      <c r="R927" s="92"/>
    </row>
    <row r="928" spans="1:18" ht="12.75" customHeight="1" x14ac:dyDescent="0.2">
      <c r="A928" s="195">
        <v>458</v>
      </c>
      <c r="B928" s="232" t="s">
        <v>3938</v>
      </c>
      <c r="C928" s="196" t="s">
        <v>4924</v>
      </c>
      <c r="D928" s="195" t="s">
        <v>3708</v>
      </c>
      <c r="E928" s="217">
        <v>100000</v>
      </c>
      <c r="F928" s="216">
        <f>E928/1000000</f>
        <v>0.1</v>
      </c>
      <c r="G928" s="217"/>
      <c r="H928" s="148" t="s">
        <v>1770</v>
      </c>
      <c r="I928" s="92"/>
      <c r="J928" s="92"/>
      <c r="K928" s="92"/>
      <c r="L928" s="92"/>
      <c r="M928" s="92"/>
      <c r="N928" s="92"/>
      <c r="O928" s="92"/>
      <c r="P928" s="92"/>
      <c r="Q928" s="92"/>
      <c r="R928" s="92"/>
    </row>
    <row r="929" spans="1:18" ht="12.75" customHeight="1" x14ac:dyDescent="0.2">
      <c r="A929" s="195"/>
      <c r="B929" s="232"/>
      <c r="C929" s="196"/>
      <c r="D929" s="195"/>
      <c r="E929" s="218"/>
      <c r="F929" s="216"/>
      <c r="G929" s="218"/>
      <c r="H929" s="148" t="s">
        <v>1771</v>
      </c>
      <c r="I929" s="92"/>
      <c r="J929" s="92"/>
      <c r="K929" s="92"/>
      <c r="L929" s="92"/>
      <c r="M929" s="92"/>
      <c r="N929" s="92"/>
      <c r="O929" s="92"/>
      <c r="P929" s="92"/>
      <c r="Q929" s="92"/>
      <c r="R929" s="92"/>
    </row>
    <row r="930" spans="1:18" ht="12.75" customHeight="1" x14ac:dyDescent="0.2">
      <c r="A930" s="195">
        <v>459</v>
      </c>
      <c r="B930" s="232" t="s">
        <v>4925</v>
      </c>
      <c r="C930" s="196" t="s">
        <v>4926</v>
      </c>
      <c r="D930" s="195" t="s">
        <v>3708</v>
      </c>
      <c r="E930" s="217">
        <v>100000</v>
      </c>
      <c r="F930" s="216">
        <f>E930/1000000</f>
        <v>0.1</v>
      </c>
      <c r="G930" s="217"/>
      <c r="H930" s="148" t="s">
        <v>1770</v>
      </c>
      <c r="I930" s="92"/>
      <c r="J930" s="92"/>
      <c r="K930" s="92"/>
      <c r="L930" s="92"/>
      <c r="M930" s="92"/>
      <c r="N930" s="92"/>
      <c r="O930" s="92"/>
      <c r="P930" s="92"/>
      <c r="Q930" s="92"/>
      <c r="R930" s="92"/>
    </row>
    <row r="931" spans="1:18" ht="12.75" customHeight="1" x14ac:dyDescent="0.2">
      <c r="A931" s="195"/>
      <c r="B931" s="232"/>
      <c r="C931" s="196"/>
      <c r="D931" s="195"/>
      <c r="E931" s="218"/>
      <c r="F931" s="216"/>
      <c r="G931" s="218"/>
      <c r="H931" s="148" t="s">
        <v>1771</v>
      </c>
      <c r="I931" s="92"/>
      <c r="J931" s="92"/>
      <c r="K931" s="92"/>
      <c r="L931" s="92"/>
      <c r="M931" s="92"/>
      <c r="N931" s="92"/>
      <c r="O931" s="92"/>
      <c r="P931" s="92"/>
      <c r="Q931" s="92"/>
      <c r="R931" s="92"/>
    </row>
    <row r="932" spans="1:18" ht="12.75" customHeight="1" x14ac:dyDescent="0.2">
      <c r="A932" s="195">
        <v>460</v>
      </c>
      <c r="B932" s="232" t="s">
        <v>4927</v>
      </c>
      <c r="C932" s="196" t="s">
        <v>4928</v>
      </c>
      <c r="D932" s="195" t="s">
        <v>3708</v>
      </c>
      <c r="E932" s="217">
        <v>100000</v>
      </c>
      <c r="F932" s="216">
        <f>E932/1000000</f>
        <v>0.1</v>
      </c>
      <c r="G932" s="217"/>
      <c r="H932" s="148" t="s">
        <v>1770</v>
      </c>
      <c r="I932" s="92"/>
      <c r="J932" s="92"/>
      <c r="K932" s="92"/>
      <c r="L932" s="92"/>
      <c r="M932" s="92"/>
      <c r="N932" s="92"/>
      <c r="O932" s="92"/>
      <c r="P932" s="92"/>
      <c r="Q932" s="92"/>
      <c r="R932" s="92"/>
    </row>
    <row r="933" spans="1:18" ht="12.75" customHeight="1" x14ac:dyDescent="0.2">
      <c r="A933" s="195"/>
      <c r="B933" s="232"/>
      <c r="C933" s="196"/>
      <c r="D933" s="195"/>
      <c r="E933" s="218"/>
      <c r="F933" s="216"/>
      <c r="G933" s="218"/>
      <c r="H933" s="148" t="s">
        <v>1771</v>
      </c>
      <c r="I933" s="92"/>
      <c r="J933" s="92"/>
      <c r="K933" s="92"/>
      <c r="L933" s="92"/>
      <c r="M933" s="92"/>
      <c r="N933" s="92"/>
      <c r="O933" s="92"/>
      <c r="P933" s="92"/>
      <c r="Q933" s="92"/>
      <c r="R933" s="92"/>
    </row>
    <row r="934" spans="1:18" ht="12.75" customHeight="1" x14ac:dyDescent="0.2">
      <c r="A934" s="195">
        <v>461</v>
      </c>
      <c r="B934" s="232" t="s">
        <v>4929</v>
      </c>
      <c r="C934" s="196" t="s">
        <v>4930</v>
      </c>
      <c r="D934" s="195" t="s">
        <v>3708</v>
      </c>
      <c r="E934" s="217">
        <v>150000</v>
      </c>
      <c r="F934" s="216">
        <f>E934/1000000</f>
        <v>0.15</v>
      </c>
      <c r="G934" s="217"/>
      <c r="H934" s="148" t="s">
        <v>1770</v>
      </c>
      <c r="I934" s="92"/>
      <c r="J934" s="92"/>
      <c r="K934" s="92"/>
      <c r="L934" s="92"/>
      <c r="M934" s="92"/>
      <c r="N934" s="92"/>
      <c r="O934" s="92"/>
      <c r="P934" s="92"/>
      <c r="Q934" s="92"/>
      <c r="R934" s="92"/>
    </row>
    <row r="935" spans="1:18" ht="12.75" customHeight="1" x14ac:dyDescent="0.2">
      <c r="A935" s="195"/>
      <c r="B935" s="232"/>
      <c r="C935" s="196"/>
      <c r="D935" s="195"/>
      <c r="E935" s="218"/>
      <c r="F935" s="216"/>
      <c r="G935" s="218"/>
      <c r="H935" s="148" t="s">
        <v>1771</v>
      </c>
      <c r="I935" s="92"/>
      <c r="J935" s="92"/>
      <c r="K935" s="92"/>
      <c r="L935" s="92"/>
      <c r="M935" s="92"/>
      <c r="N935" s="92"/>
      <c r="O935" s="92"/>
      <c r="P935" s="92"/>
      <c r="Q935" s="92"/>
      <c r="R935" s="92"/>
    </row>
    <row r="936" spans="1:18" ht="12.75" customHeight="1" x14ac:dyDescent="0.2">
      <c r="A936" s="195">
        <v>462</v>
      </c>
      <c r="B936" s="232" t="s">
        <v>3586</v>
      </c>
      <c r="C936" s="196" t="s">
        <v>4931</v>
      </c>
      <c r="D936" s="195" t="s">
        <v>3708</v>
      </c>
      <c r="E936" s="217">
        <v>150000</v>
      </c>
      <c r="F936" s="216">
        <f>E936/1000000</f>
        <v>0.15</v>
      </c>
      <c r="G936" s="217"/>
      <c r="H936" s="148" t="s">
        <v>1770</v>
      </c>
      <c r="I936" s="92"/>
      <c r="J936" s="92"/>
      <c r="K936" s="92"/>
      <c r="L936" s="92"/>
      <c r="M936" s="92"/>
      <c r="N936" s="92"/>
      <c r="O936" s="92"/>
      <c r="P936" s="92"/>
      <c r="Q936" s="92"/>
      <c r="R936" s="92"/>
    </row>
    <row r="937" spans="1:18" ht="12.75" customHeight="1" x14ac:dyDescent="0.2">
      <c r="A937" s="195"/>
      <c r="B937" s="232"/>
      <c r="C937" s="196"/>
      <c r="D937" s="195"/>
      <c r="E937" s="218"/>
      <c r="F937" s="216"/>
      <c r="G937" s="218"/>
      <c r="H937" s="148" t="s">
        <v>1771</v>
      </c>
      <c r="I937" s="92"/>
      <c r="J937" s="92"/>
      <c r="K937" s="92"/>
      <c r="L937" s="92"/>
      <c r="M937" s="92"/>
      <c r="N937" s="92"/>
      <c r="O937" s="92"/>
      <c r="P937" s="92"/>
      <c r="Q937" s="92"/>
      <c r="R937" s="92"/>
    </row>
    <row r="938" spans="1:18" ht="12.75" customHeight="1" x14ac:dyDescent="0.2">
      <c r="A938" s="195">
        <v>463</v>
      </c>
      <c r="B938" s="232" t="s">
        <v>4932</v>
      </c>
      <c r="C938" s="196" t="s">
        <v>4933</v>
      </c>
      <c r="D938" s="195" t="s">
        <v>3708</v>
      </c>
      <c r="E938" s="217">
        <v>100000</v>
      </c>
      <c r="F938" s="216">
        <f>E938/1000000</f>
        <v>0.1</v>
      </c>
      <c r="G938" s="217"/>
      <c r="H938" s="148" t="s">
        <v>1770</v>
      </c>
      <c r="I938" s="92"/>
      <c r="J938" s="92"/>
      <c r="K938" s="92"/>
      <c r="L938" s="92"/>
      <c r="M938" s="92"/>
      <c r="N938" s="92"/>
      <c r="O938" s="92"/>
      <c r="P938" s="92"/>
      <c r="Q938" s="92"/>
      <c r="R938" s="92"/>
    </row>
    <row r="939" spans="1:18" ht="12.75" customHeight="1" x14ac:dyDescent="0.2">
      <c r="A939" s="195"/>
      <c r="B939" s="232"/>
      <c r="C939" s="196"/>
      <c r="D939" s="195"/>
      <c r="E939" s="218"/>
      <c r="F939" s="216"/>
      <c r="G939" s="218"/>
      <c r="H939" s="148" t="s">
        <v>1771</v>
      </c>
      <c r="I939" s="92"/>
      <c r="J939" s="92"/>
      <c r="K939" s="92"/>
      <c r="L939" s="92"/>
      <c r="M939" s="92"/>
      <c r="N939" s="92"/>
      <c r="O939" s="92"/>
      <c r="P939" s="92"/>
      <c r="Q939" s="92"/>
      <c r="R939" s="92"/>
    </row>
    <row r="940" spans="1:18" ht="12.75" customHeight="1" x14ac:dyDescent="0.2">
      <c r="A940" s="195">
        <v>464</v>
      </c>
      <c r="B940" s="232" t="s">
        <v>4934</v>
      </c>
      <c r="C940" s="196" t="s">
        <v>4935</v>
      </c>
      <c r="D940" s="195" t="s">
        <v>3708</v>
      </c>
      <c r="E940" s="217">
        <v>100000</v>
      </c>
      <c r="F940" s="216">
        <f>E940/1000000</f>
        <v>0.1</v>
      </c>
      <c r="G940" s="217"/>
      <c r="H940" s="148" t="s">
        <v>1770</v>
      </c>
      <c r="I940" s="92"/>
      <c r="J940" s="92"/>
      <c r="K940" s="92"/>
      <c r="L940" s="92"/>
      <c r="M940" s="92"/>
      <c r="N940" s="92"/>
      <c r="O940" s="92"/>
      <c r="P940" s="92"/>
      <c r="Q940" s="92"/>
      <c r="R940" s="92"/>
    </row>
    <row r="941" spans="1:18" ht="12.75" customHeight="1" x14ac:dyDescent="0.2">
      <c r="A941" s="195"/>
      <c r="B941" s="232"/>
      <c r="C941" s="196"/>
      <c r="D941" s="195"/>
      <c r="E941" s="218"/>
      <c r="F941" s="216"/>
      <c r="G941" s="218"/>
      <c r="H941" s="148" t="s">
        <v>1771</v>
      </c>
      <c r="I941" s="92"/>
      <c r="J941" s="92"/>
      <c r="K941" s="92"/>
      <c r="L941" s="92"/>
      <c r="M941" s="92"/>
      <c r="N941" s="92"/>
      <c r="O941" s="92"/>
      <c r="P941" s="92"/>
      <c r="Q941" s="92"/>
      <c r="R941" s="92"/>
    </row>
    <row r="942" spans="1:18" ht="12.75" customHeight="1" x14ac:dyDescent="0.2">
      <c r="A942" s="195">
        <v>465</v>
      </c>
      <c r="B942" s="232" t="s">
        <v>3305</v>
      </c>
      <c r="C942" s="196" t="s">
        <v>4936</v>
      </c>
      <c r="D942" s="195" t="s">
        <v>3708</v>
      </c>
      <c r="E942" s="217">
        <v>200000</v>
      </c>
      <c r="F942" s="216">
        <f>E942/1000000</f>
        <v>0.2</v>
      </c>
      <c r="G942" s="217"/>
      <c r="H942" s="148" t="s">
        <v>1770</v>
      </c>
      <c r="I942" s="92"/>
      <c r="J942" s="92"/>
      <c r="K942" s="92"/>
      <c r="L942" s="92"/>
      <c r="M942" s="92"/>
      <c r="N942" s="92"/>
      <c r="O942" s="92"/>
      <c r="P942" s="92"/>
      <c r="Q942" s="92"/>
      <c r="R942" s="92"/>
    </row>
    <row r="943" spans="1:18" ht="12.75" customHeight="1" x14ac:dyDescent="0.2">
      <c r="A943" s="195"/>
      <c r="B943" s="232"/>
      <c r="C943" s="196"/>
      <c r="D943" s="195"/>
      <c r="E943" s="218"/>
      <c r="F943" s="216"/>
      <c r="G943" s="218"/>
      <c r="H943" s="148" t="s">
        <v>1771</v>
      </c>
      <c r="I943" s="92"/>
      <c r="J943" s="92"/>
      <c r="K943" s="92"/>
      <c r="L943" s="92"/>
      <c r="M943" s="92"/>
      <c r="N943" s="92"/>
      <c r="O943" s="92"/>
      <c r="P943" s="92"/>
      <c r="Q943" s="92"/>
      <c r="R943" s="92"/>
    </row>
    <row r="944" spans="1:18" ht="12.75" customHeight="1" x14ac:dyDescent="0.2">
      <c r="A944" s="195">
        <v>466</v>
      </c>
      <c r="B944" s="232" t="s">
        <v>3852</v>
      </c>
      <c r="C944" s="196" t="s">
        <v>4937</v>
      </c>
      <c r="D944" s="195" t="s">
        <v>3708</v>
      </c>
      <c r="E944" s="217">
        <v>400000</v>
      </c>
      <c r="F944" s="216">
        <f>E944/1000000</f>
        <v>0.4</v>
      </c>
      <c r="G944" s="217"/>
      <c r="H944" s="148" t="s">
        <v>1770</v>
      </c>
      <c r="I944" s="92"/>
      <c r="J944" s="92"/>
      <c r="K944" s="92"/>
      <c r="L944" s="92"/>
      <c r="M944" s="92"/>
      <c r="N944" s="92"/>
      <c r="O944" s="92"/>
      <c r="P944" s="92"/>
      <c r="Q944" s="92"/>
      <c r="R944" s="92"/>
    </row>
    <row r="945" spans="1:18" ht="12.75" customHeight="1" x14ac:dyDescent="0.2">
      <c r="A945" s="195"/>
      <c r="B945" s="232"/>
      <c r="C945" s="196"/>
      <c r="D945" s="195"/>
      <c r="E945" s="218"/>
      <c r="F945" s="216"/>
      <c r="G945" s="218"/>
      <c r="H945" s="148" t="s">
        <v>1771</v>
      </c>
      <c r="I945" s="92"/>
      <c r="J945" s="92"/>
      <c r="K945" s="92"/>
      <c r="L945" s="92"/>
      <c r="M945" s="92"/>
      <c r="N945" s="92"/>
      <c r="O945" s="92"/>
      <c r="P945" s="92"/>
      <c r="Q945" s="92"/>
      <c r="R945" s="92"/>
    </row>
    <row r="946" spans="1:18" ht="12.75" customHeight="1" x14ac:dyDescent="0.2">
      <c r="A946" s="195">
        <v>467</v>
      </c>
      <c r="B946" s="232" t="s">
        <v>4938</v>
      </c>
      <c r="C946" s="196" t="s">
        <v>4939</v>
      </c>
      <c r="D946" s="195" t="s">
        <v>3708</v>
      </c>
      <c r="E946" s="217">
        <v>100000</v>
      </c>
      <c r="F946" s="216">
        <f>E946/1000000</f>
        <v>0.1</v>
      </c>
      <c r="G946" s="217"/>
      <c r="H946" s="148" t="s">
        <v>1770</v>
      </c>
      <c r="I946" s="92"/>
      <c r="J946" s="92"/>
      <c r="K946" s="92"/>
      <c r="L946" s="92"/>
      <c r="M946" s="92"/>
      <c r="N946" s="92"/>
      <c r="O946" s="92"/>
      <c r="P946" s="92"/>
      <c r="Q946" s="92"/>
      <c r="R946" s="92"/>
    </row>
    <row r="947" spans="1:18" ht="12.75" customHeight="1" x14ac:dyDescent="0.2">
      <c r="A947" s="195"/>
      <c r="B947" s="232"/>
      <c r="C947" s="196"/>
      <c r="D947" s="195"/>
      <c r="E947" s="218"/>
      <c r="F947" s="216"/>
      <c r="G947" s="218"/>
      <c r="H947" s="148" t="s">
        <v>1771</v>
      </c>
      <c r="I947" s="92"/>
      <c r="J947" s="92"/>
      <c r="K947" s="92"/>
      <c r="L947" s="92"/>
      <c r="M947" s="92"/>
      <c r="N947" s="92"/>
      <c r="O947" s="92"/>
      <c r="P947" s="92"/>
      <c r="Q947" s="92"/>
      <c r="R947" s="92"/>
    </row>
    <row r="948" spans="1:18" ht="12.75" customHeight="1" x14ac:dyDescent="0.2">
      <c r="A948" s="195">
        <v>468</v>
      </c>
      <c r="B948" s="232" t="s">
        <v>3316</v>
      </c>
      <c r="C948" s="196" t="s">
        <v>4940</v>
      </c>
      <c r="D948" s="195" t="s">
        <v>3708</v>
      </c>
      <c r="E948" s="217">
        <v>50000</v>
      </c>
      <c r="F948" s="216">
        <f>E948/1000000</f>
        <v>0.05</v>
      </c>
      <c r="G948" s="217"/>
      <c r="H948" s="148" t="s">
        <v>1770</v>
      </c>
      <c r="I948" s="92"/>
      <c r="J948" s="92"/>
      <c r="K948" s="92"/>
      <c r="L948" s="92"/>
      <c r="M948" s="92"/>
      <c r="N948" s="92"/>
      <c r="O948" s="92"/>
      <c r="P948" s="92"/>
      <c r="Q948" s="92"/>
      <c r="R948" s="92"/>
    </row>
    <row r="949" spans="1:18" ht="12.75" customHeight="1" x14ac:dyDescent="0.2">
      <c r="A949" s="195"/>
      <c r="B949" s="232"/>
      <c r="C949" s="196"/>
      <c r="D949" s="195"/>
      <c r="E949" s="218"/>
      <c r="F949" s="216"/>
      <c r="G949" s="218"/>
      <c r="H949" s="148" t="s">
        <v>1771</v>
      </c>
      <c r="I949" s="92"/>
      <c r="J949" s="92"/>
      <c r="K949" s="92"/>
      <c r="L949" s="92"/>
      <c r="M949" s="92"/>
      <c r="N949" s="92"/>
      <c r="O949" s="92"/>
      <c r="P949" s="92"/>
      <c r="Q949" s="92"/>
      <c r="R949" s="92"/>
    </row>
    <row r="950" spans="1:18" ht="12.75" customHeight="1" x14ac:dyDescent="0.2">
      <c r="A950" s="195">
        <v>469</v>
      </c>
      <c r="B950" s="232" t="s">
        <v>4941</v>
      </c>
      <c r="C950" s="196" t="s">
        <v>4942</v>
      </c>
      <c r="D950" s="195" t="s">
        <v>3708</v>
      </c>
      <c r="E950" s="217">
        <v>100000</v>
      </c>
      <c r="F950" s="216">
        <f>E950/1000000</f>
        <v>0.1</v>
      </c>
      <c r="G950" s="217"/>
      <c r="H950" s="148" t="s">
        <v>1770</v>
      </c>
      <c r="I950" s="92"/>
      <c r="J950" s="92"/>
      <c r="K950" s="92"/>
      <c r="L950" s="92"/>
      <c r="M950" s="92"/>
      <c r="N950" s="92"/>
      <c r="O950" s="92"/>
      <c r="P950" s="92"/>
      <c r="Q950" s="92"/>
      <c r="R950" s="92"/>
    </row>
    <row r="951" spans="1:18" ht="12.75" customHeight="1" x14ac:dyDescent="0.2">
      <c r="A951" s="195"/>
      <c r="B951" s="232"/>
      <c r="C951" s="196"/>
      <c r="D951" s="195"/>
      <c r="E951" s="218"/>
      <c r="F951" s="216"/>
      <c r="G951" s="218"/>
      <c r="H951" s="148" t="s">
        <v>1771</v>
      </c>
      <c r="I951" s="92"/>
      <c r="J951" s="92"/>
      <c r="K951" s="92"/>
      <c r="L951" s="92"/>
      <c r="M951" s="92"/>
      <c r="N951" s="92"/>
      <c r="O951" s="92"/>
      <c r="P951" s="92"/>
      <c r="Q951" s="92"/>
      <c r="R951" s="92"/>
    </row>
    <row r="952" spans="1:18" ht="12.75" customHeight="1" x14ac:dyDescent="0.2">
      <c r="A952" s="195">
        <v>470</v>
      </c>
      <c r="B952" s="232" t="s">
        <v>4943</v>
      </c>
      <c r="C952" s="196" t="s">
        <v>4944</v>
      </c>
      <c r="D952" s="195" t="s">
        <v>3708</v>
      </c>
      <c r="E952" s="217">
        <v>100000</v>
      </c>
      <c r="F952" s="216">
        <f>E952/1000000</f>
        <v>0.1</v>
      </c>
      <c r="G952" s="217"/>
      <c r="H952" s="148" t="s">
        <v>1770</v>
      </c>
      <c r="I952" s="92"/>
      <c r="J952" s="92"/>
      <c r="K952" s="92"/>
      <c r="L952" s="92"/>
      <c r="M952" s="92"/>
      <c r="N952" s="92"/>
      <c r="O952" s="92"/>
      <c r="P952" s="92"/>
      <c r="Q952" s="92"/>
      <c r="R952" s="92"/>
    </row>
    <row r="953" spans="1:18" ht="12.75" customHeight="1" x14ac:dyDescent="0.2">
      <c r="A953" s="195"/>
      <c r="B953" s="232"/>
      <c r="C953" s="196"/>
      <c r="D953" s="195"/>
      <c r="E953" s="218"/>
      <c r="F953" s="216"/>
      <c r="G953" s="218"/>
      <c r="H953" s="148" t="s">
        <v>1771</v>
      </c>
      <c r="I953" s="92"/>
      <c r="J953" s="92"/>
      <c r="K953" s="92"/>
      <c r="L953" s="92"/>
      <c r="M953" s="92"/>
      <c r="N953" s="92"/>
      <c r="O953" s="92"/>
      <c r="P953" s="92"/>
      <c r="Q953" s="92"/>
      <c r="R953" s="92"/>
    </row>
    <row r="954" spans="1:18" ht="12.75" customHeight="1" x14ac:dyDescent="0.2">
      <c r="A954" s="195">
        <v>471</v>
      </c>
      <c r="B954" s="232" t="s">
        <v>4945</v>
      </c>
      <c r="C954" s="196" t="s">
        <v>4946</v>
      </c>
      <c r="D954" s="195" t="s">
        <v>3708</v>
      </c>
      <c r="E954" s="217">
        <v>100000</v>
      </c>
      <c r="F954" s="216">
        <f>E954/1000000</f>
        <v>0.1</v>
      </c>
      <c r="G954" s="217"/>
      <c r="H954" s="148" t="s">
        <v>1770</v>
      </c>
      <c r="I954" s="92"/>
      <c r="J954" s="92"/>
      <c r="K954" s="92"/>
      <c r="L954" s="92"/>
      <c r="M954" s="92"/>
      <c r="N954" s="92"/>
      <c r="O954" s="92"/>
      <c r="P954" s="92"/>
      <c r="Q954" s="92"/>
      <c r="R954" s="92"/>
    </row>
    <row r="955" spans="1:18" ht="12.75" customHeight="1" x14ac:dyDescent="0.2">
      <c r="A955" s="195"/>
      <c r="B955" s="232"/>
      <c r="C955" s="196"/>
      <c r="D955" s="195"/>
      <c r="E955" s="218"/>
      <c r="F955" s="216"/>
      <c r="G955" s="218"/>
      <c r="H955" s="148" t="s">
        <v>1771</v>
      </c>
      <c r="I955" s="92"/>
      <c r="J955" s="92"/>
      <c r="K955" s="92"/>
      <c r="L955" s="92"/>
      <c r="M955" s="92"/>
      <c r="N955" s="92"/>
      <c r="O955" s="92"/>
      <c r="P955" s="92"/>
      <c r="Q955" s="92"/>
      <c r="R955" s="92"/>
    </row>
    <row r="956" spans="1:18" ht="12.75" customHeight="1" x14ac:dyDescent="0.2">
      <c r="A956" s="195">
        <v>472</v>
      </c>
      <c r="B956" s="232" t="s">
        <v>4947</v>
      </c>
      <c r="C956" s="196" t="s">
        <v>4948</v>
      </c>
      <c r="D956" s="195" t="s">
        <v>3708</v>
      </c>
      <c r="E956" s="217">
        <v>300000</v>
      </c>
      <c r="F956" s="216">
        <f>E956/1000000</f>
        <v>0.3</v>
      </c>
      <c r="G956" s="217"/>
      <c r="H956" s="148" t="s">
        <v>1770</v>
      </c>
      <c r="I956" s="92"/>
      <c r="J956" s="92"/>
      <c r="K956" s="92"/>
      <c r="L956" s="92"/>
      <c r="M956" s="92"/>
      <c r="N956" s="92"/>
      <c r="O956" s="92"/>
      <c r="P956" s="92"/>
      <c r="Q956" s="92"/>
      <c r="R956" s="92"/>
    </row>
    <row r="957" spans="1:18" ht="12.75" customHeight="1" x14ac:dyDescent="0.2">
      <c r="A957" s="195"/>
      <c r="B957" s="232"/>
      <c r="C957" s="196"/>
      <c r="D957" s="195"/>
      <c r="E957" s="218"/>
      <c r="F957" s="216"/>
      <c r="G957" s="218"/>
      <c r="H957" s="148" t="s">
        <v>1771</v>
      </c>
      <c r="I957" s="92"/>
      <c r="J957" s="92"/>
      <c r="K957" s="92"/>
      <c r="L957" s="92"/>
      <c r="M957" s="92"/>
      <c r="N957" s="92"/>
      <c r="O957" s="92"/>
      <c r="P957" s="92"/>
      <c r="Q957" s="92"/>
      <c r="R957" s="92"/>
    </row>
    <row r="958" spans="1:18" ht="12.75" customHeight="1" x14ac:dyDescent="0.2">
      <c r="A958" s="195">
        <v>473</v>
      </c>
      <c r="B958" s="232" t="s">
        <v>3677</v>
      </c>
      <c r="C958" s="196" t="s">
        <v>4949</v>
      </c>
      <c r="D958" s="195" t="s">
        <v>3708</v>
      </c>
      <c r="E958" s="217">
        <v>700000</v>
      </c>
      <c r="F958" s="216">
        <f>E958/1000000</f>
        <v>0.7</v>
      </c>
      <c r="G958" s="217"/>
      <c r="H958" s="148" t="s">
        <v>1770</v>
      </c>
      <c r="I958" s="92"/>
      <c r="J958" s="92"/>
      <c r="K958" s="92"/>
      <c r="L958" s="92"/>
      <c r="M958" s="92"/>
      <c r="N958" s="92"/>
      <c r="O958" s="92"/>
      <c r="P958" s="92"/>
      <c r="Q958" s="92"/>
      <c r="R958" s="92"/>
    </row>
    <row r="959" spans="1:18" ht="12.75" customHeight="1" x14ac:dyDescent="0.2">
      <c r="A959" s="195"/>
      <c r="B959" s="232"/>
      <c r="C959" s="196"/>
      <c r="D959" s="195"/>
      <c r="E959" s="218"/>
      <c r="F959" s="216"/>
      <c r="G959" s="218"/>
      <c r="H959" s="148" t="s">
        <v>1771</v>
      </c>
      <c r="I959" s="92"/>
      <c r="J959" s="92"/>
      <c r="K959" s="92"/>
      <c r="L959" s="92"/>
      <c r="M959" s="92"/>
      <c r="N959" s="92"/>
      <c r="O959" s="92"/>
      <c r="P959" s="92"/>
      <c r="Q959" s="92"/>
      <c r="R959" s="92"/>
    </row>
    <row r="960" spans="1:18" ht="12.75" customHeight="1" x14ac:dyDescent="0.2">
      <c r="A960" s="195">
        <v>474</v>
      </c>
      <c r="B960" s="232" t="s">
        <v>3313</v>
      </c>
      <c r="C960" s="196" t="s">
        <v>4950</v>
      </c>
      <c r="D960" s="195" t="s">
        <v>3708</v>
      </c>
      <c r="E960" s="217">
        <v>100000</v>
      </c>
      <c r="F960" s="216">
        <f>E960/1000000</f>
        <v>0.1</v>
      </c>
      <c r="G960" s="217"/>
      <c r="H960" s="148" t="s">
        <v>1770</v>
      </c>
      <c r="I960" s="92"/>
      <c r="J960" s="92"/>
      <c r="K960" s="92"/>
      <c r="L960" s="92"/>
      <c r="M960" s="92"/>
      <c r="N960" s="92"/>
      <c r="O960" s="92"/>
      <c r="P960" s="92"/>
      <c r="Q960" s="92"/>
      <c r="R960" s="92"/>
    </row>
    <row r="961" spans="1:18" ht="12.75" customHeight="1" x14ac:dyDescent="0.2">
      <c r="A961" s="195"/>
      <c r="B961" s="232"/>
      <c r="C961" s="196"/>
      <c r="D961" s="195"/>
      <c r="E961" s="218"/>
      <c r="F961" s="216"/>
      <c r="G961" s="218"/>
      <c r="H961" s="148" t="s">
        <v>1771</v>
      </c>
      <c r="I961" s="92"/>
      <c r="J961" s="92"/>
      <c r="K961" s="92"/>
      <c r="L961" s="92"/>
      <c r="M961" s="92"/>
      <c r="N961" s="92"/>
      <c r="O961" s="92"/>
      <c r="P961" s="92"/>
      <c r="Q961" s="92"/>
      <c r="R961" s="92"/>
    </row>
    <row r="962" spans="1:18" ht="12.75" customHeight="1" x14ac:dyDescent="0.2">
      <c r="A962" s="195">
        <v>475</v>
      </c>
      <c r="B962" s="232" t="s">
        <v>3308</v>
      </c>
      <c r="C962" s="196" t="s">
        <v>4951</v>
      </c>
      <c r="D962" s="195" t="s">
        <v>3708</v>
      </c>
      <c r="E962" s="217">
        <v>100000</v>
      </c>
      <c r="F962" s="216">
        <f>E962/1000000</f>
        <v>0.1</v>
      </c>
      <c r="G962" s="217"/>
      <c r="H962" s="148" t="s">
        <v>1770</v>
      </c>
      <c r="I962" s="92"/>
      <c r="J962" s="92"/>
      <c r="K962" s="92"/>
      <c r="L962" s="92"/>
      <c r="M962" s="92"/>
      <c r="N962" s="92"/>
      <c r="O962" s="92"/>
      <c r="P962" s="92"/>
      <c r="Q962" s="92"/>
      <c r="R962" s="92"/>
    </row>
    <row r="963" spans="1:18" ht="12.75" customHeight="1" x14ac:dyDescent="0.2">
      <c r="A963" s="195"/>
      <c r="B963" s="232"/>
      <c r="C963" s="196"/>
      <c r="D963" s="195"/>
      <c r="E963" s="218"/>
      <c r="F963" s="216"/>
      <c r="G963" s="218"/>
      <c r="H963" s="148" t="s">
        <v>1771</v>
      </c>
      <c r="I963" s="92"/>
      <c r="J963" s="92"/>
      <c r="K963" s="92"/>
      <c r="L963" s="92"/>
      <c r="M963" s="92"/>
      <c r="N963" s="92"/>
      <c r="O963" s="92"/>
      <c r="P963" s="92"/>
      <c r="Q963" s="92"/>
      <c r="R963" s="92"/>
    </row>
    <row r="964" spans="1:18" ht="12.75" customHeight="1" x14ac:dyDescent="0.2">
      <c r="A964" s="195">
        <v>476</v>
      </c>
      <c r="B964" s="232" t="s">
        <v>4952</v>
      </c>
      <c r="C964" s="196" t="s">
        <v>4953</v>
      </c>
      <c r="D964" s="195" t="s">
        <v>3708</v>
      </c>
      <c r="E964" s="217">
        <v>200000</v>
      </c>
      <c r="F964" s="216">
        <f>E964/1000000</f>
        <v>0.2</v>
      </c>
      <c r="G964" s="217"/>
      <c r="H964" s="148" t="s">
        <v>1770</v>
      </c>
      <c r="I964" s="92"/>
      <c r="J964" s="92"/>
      <c r="K964" s="92"/>
      <c r="L964" s="92"/>
      <c r="M964" s="92"/>
      <c r="N964" s="92"/>
      <c r="O964" s="92"/>
      <c r="P964" s="92"/>
      <c r="Q964" s="92"/>
      <c r="R964" s="92"/>
    </row>
    <row r="965" spans="1:18" ht="12.75" customHeight="1" x14ac:dyDescent="0.2">
      <c r="A965" s="195"/>
      <c r="B965" s="232"/>
      <c r="C965" s="196"/>
      <c r="D965" s="195"/>
      <c r="E965" s="218"/>
      <c r="F965" s="216"/>
      <c r="G965" s="218"/>
      <c r="H965" s="148" t="s">
        <v>1771</v>
      </c>
      <c r="I965" s="92"/>
      <c r="J965" s="92"/>
      <c r="K965" s="92"/>
      <c r="L965" s="92"/>
      <c r="M965" s="92"/>
      <c r="N965" s="92"/>
      <c r="O965" s="92"/>
      <c r="P965" s="92"/>
      <c r="Q965" s="92"/>
      <c r="R965" s="92"/>
    </row>
    <row r="966" spans="1:18" ht="12.75" customHeight="1" x14ac:dyDescent="0.2">
      <c r="A966" s="195">
        <v>477</v>
      </c>
      <c r="B966" s="232" t="s">
        <v>3582</v>
      </c>
      <c r="C966" s="196" t="s">
        <v>4954</v>
      </c>
      <c r="D966" s="195" t="s">
        <v>3708</v>
      </c>
      <c r="E966" s="217">
        <v>100000</v>
      </c>
      <c r="F966" s="216">
        <f>E966/1000000</f>
        <v>0.1</v>
      </c>
      <c r="G966" s="217"/>
      <c r="H966" s="148" t="s">
        <v>1770</v>
      </c>
      <c r="I966" s="92"/>
      <c r="J966" s="92"/>
      <c r="K966" s="92"/>
      <c r="L966" s="92"/>
      <c r="M966" s="92"/>
      <c r="N966" s="92"/>
      <c r="O966" s="92"/>
      <c r="P966" s="92"/>
      <c r="Q966" s="92"/>
      <c r="R966" s="92"/>
    </row>
    <row r="967" spans="1:18" ht="12.75" customHeight="1" x14ac:dyDescent="0.2">
      <c r="A967" s="195"/>
      <c r="B967" s="232"/>
      <c r="C967" s="196"/>
      <c r="D967" s="195"/>
      <c r="E967" s="218"/>
      <c r="F967" s="216"/>
      <c r="G967" s="218"/>
      <c r="H967" s="148" t="s">
        <v>1771</v>
      </c>
      <c r="I967" s="92"/>
      <c r="J967" s="92"/>
      <c r="K967" s="92"/>
      <c r="L967" s="92"/>
      <c r="M967" s="92"/>
      <c r="N967" s="92"/>
      <c r="O967" s="92"/>
      <c r="P967" s="92"/>
      <c r="Q967" s="92"/>
      <c r="R967" s="92"/>
    </row>
    <row r="968" spans="1:18" ht="12.75" customHeight="1" x14ac:dyDescent="0.2">
      <c r="A968" s="195">
        <v>478</v>
      </c>
      <c r="B968" s="232" t="s">
        <v>4955</v>
      </c>
      <c r="C968" s="196" t="s">
        <v>4956</v>
      </c>
      <c r="D968" s="195" t="s">
        <v>3708</v>
      </c>
      <c r="E968" s="217">
        <v>100000</v>
      </c>
      <c r="F968" s="216">
        <f>E968/1000000</f>
        <v>0.1</v>
      </c>
      <c r="G968" s="217"/>
      <c r="H968" s="148" t="s">
        <v>1770</v>
      </c>
      <c r="I968" s="92"/>
      <c r="J968" s="92"/>
      <c r="K968" s="92"/>
      <c r="L968" s="92"/>
      <c r="M968" s="92"/>
      <c r="N968" s="92"/>
      <c r="O968" s="92"/>
      <c r="P968" s="92"/>
      <c r="Q968" s="92"/>
      <c r="R968" s="92"/>
    </row>
    <row r="969" spans="1:18" ht="12.75" customHeight="1" x14ac:dyDescent="0.2">
      <c r="A969" s="195"/>
      <c r="B969" s="232"/>
      <c r="C969" s="196"/>
      <c r="D969" s="195"/>
      <c r="E969" s="218"/>
      <c r="F969" s="216"/>
      <c r="G969" s="218"/>
      <c r="H969" s="148" t="s">
        <v>1771</v>
      </c>
      <c r="I969" s="92"/>
      <c r="J969" s="92"/>
      <c r="K969" s="92"/>
      <c r="L969" s="92"/>
      <c r="M969" s="92"/>
      <c r="N969" s="92"/>
      <c r="O969" s="92"/>
      <c r="P969" s="92"/>
      <c r="Q969" s="92"/>
      <c r="R969" s="92"/>
    </row>
    <row r="970" spans="1:18" ht="12.75" customHeight="1" x14ac:dyDescent="0.2">
      <c r="A970" s="195">
        <v>479</v>
      </c>
      <c r="B970" s="232" t="s">
        <v>3315</v>
      </c>
      <c r="C970" s="196" t="s">
        <v>4957</v>
      </c>
      <c r="D970" s="195" t="s">
        <v>3708</v>
      </c>
      <c r="E970" s="217">
        <v>200000</v>
      </c>
      <c r="F970" s="216">
        <f>E970/1000000</f>
        <v>0.2</v>
      </c>
      <c r="G970" s="217"/>
      <c r="H970" s="148" t="s">
        <v>1770</v>
      </c>
      <c r="I970" s="92"/>
      <c r="J970" s="92"/>
      <c r="K970" s="92"/>
      <c r="L970" s="92"/>
      <c r="M970" s="92"/>
      <c r="N970" s="92"/>
      <c r="O970" s="92"/>
      <c r="P970" s="92"/>
      <c r="Q970" s="92"/>
      <c r="R970" s="92"/>
    </row>
    <row r="971" spans="1:18" ht="12.75" customHeight="1" x14ac:dyDescent="0.2">
      <c r="A971" s="195"/>
      <c r="B971" s="232"/>
      <c r="C971" s="196"/>
      <c r="D971" s="195"/>
      <c r="E971" s="218"/>
      <c r="F971" s="216"/>
      <c r="G971" s="218"/>
      <c r="H971" s="148" t="s">
        <v>1771</v>
      </c>
      <c r="I971" s="92"/>
      <c r="J971" s="92"/>
      <c r="K971" s="92"/>
      <c r="L971" s="92"/>
      <c r="M971" s="92"/>
      <c r="N971" s="92"/>
      <c r="O971" s="92"/>
      <c r="P971" s="92"/>
      <c r="Q971" s="92"/>
      <c r="R971" s="92"/>
    </row>
    <row r="972" spans="1:18" ht="12.75" customHeight="1" x14ac:dyDescent="0.2">
      <c r="A972" s="195">
        <v>480</v>
      </c>
      <c r="B972" s="232" t="s">
        <v>3888</v>
      </c>
      <c r="C972" s="196" t="s">
        <v>4958</v>
      </c>
      <c r="D972" s="195" t="s">
        <v>3708</v>
      </c>
      <c r="E972" s="217">
        <v>200000</v>
      </c>
      <c r="F972" s="216">
        <f>E972/1000000</f>
        <v>0.2</v>
      </c>
      <c r="G972" s="217"/>
      <c r="H972" s="148" t="s">
        <v>1770</v>
      </c>
      <c r="I972" s="92"/>
      <c r="J972" s="92"/>
      <c r="K972" s="92"/>
      <c r="L972" s="92"/>
      <c r="M972" s="92"/>
      <c r="N972" s="92"/>
      <c r="O972" s="92"/>
      <c r="P972" s="92"/>
      <c r="Q972" s="92"/>
      <c r="R972" s="92"/>
    </row>
    <row r="973" spans="1:18" ht="12.75" customHeight="1" x14ac:dyDescent="0.2">
      <c r="A973" s="195"/>
      <c r="B973" s="232"/>
      <c r="C973" s="196"/>
      <c r="D973" s="195"/>
      <c r="E973" s="218"/>
      <c r="F973" s="216"/>
      <c r="G973" s="218"/>
      <c r="H973" s="148" t="s">
        <v>1771</v>
      </c>
      <c r="I973" s="92"/>
      <c r="J973" s="92"/>
      <c r="K973" s="92"/>
      <c r="L973" s="92"/>
      <c r="M973" s="92"/>
      <c r="N973" s="92"/>
      <c r="O973" s="92"/>
      <c r="P973" s="92"/>
      <c r="Q973" s="92"/>
      <c r="R973" s="92"/>
    </row>
    <row r="974" spans="1:18" ht="12.75" customHeight="1" x14ac:dyDescent="0.2">
      <c r="A974" s="195">
        <v>481</v>
      </c>
      <c r="B974" s="232" t="s">
        <v>3311</v>
      </c>
      <c r="C974" s="196" t="s">
        <v>4959</v>
      </c>
      <c r="D974" s="195" t="s">
        <v>3708</v>
      </c>
      <c r="E974" s="217">
        <v>100000</v>
      </c>
      <c r="F974" s="216">
        <f>E974/1000000</f>
        <v>0.1</v>
      </c>
      <c r="G974" s="217"/>
      <c r="H974" s="148" t="s">
        <v>1770</v>
      </c>
      <c r="I974" s="92"/>
      <c r="J974" s="92"/>
      <c r="K974" s="92"/>
      <c r="L974" s="92"/>
      <c r="M974" s="92"/>
      <c r="N974" s="92"/>
      <c r="O974" s="92"/>
      <c r="P974" s="92"/>
      <c r="Q974" s="92"/>
      <c r="R974" s="92"/>
    </row>
    <row r="975" spans="1:18" ht="12.75" customHeight="1" x14ac:dyDescent="0.2">
      <c r="A975" s="195"/>
      <c r="B975" s="232"/>
      <c r="C975" s="196"/>
      <c r="D975" s="195"/>
      <c r="E975" s="218"/>
      <c r="F975" s="216"/>
      <c r="G975" s="218"/>
      <c r="H975" s="148" t="s">
        <v>1771</v>
      </c>
      <c r="I975" s="92"/>
      <c r="J975" s="92"/>
      <c r="K975" s="92"/>
      <c r="L975" s="92"/>
      <c r="M975" s="92"/>
      <c r="N975" s="92"/>
      <c r="O975" s="92"/>
      <c r="P975" s="92"/>
      <c r="Q975" s="92"/>
      <c r="R975" s="92"/>
    </row>
    <row r="976" spans="1:18" ht="12.75" customHeight="1" x14ac:dyDescent="0.2">
      <c r="A976" s="195">
        <v>482</v>
      </c>
      <c r="B976" s="232" t="s">
        <v>3312</v>
      </c>
      <c r="C976" s="196" t="s">
        <v>4960</v>
      </c>
      <c r="D976" s="195" t="s">
        <v>3708</v>
      </c>
      <c r="E976" s="217">
        <v>100000</v>
      </c>
      <c r="F976" s="216">
        <f>E976/1000000</f>
        <v>0.1</v>
      </c>
      <c r="G976" s="217"/>
      <c r="H976" s="148" t="s">
        <v>1770</v>
      </c>
      <c r="I976" s="92"/>
      <c r="J976" s="92"/>
      <c r="K976" s="92"/>
      <c r="L976" s="92"/>
      <c r="M976" s="92"/>
      <c r="N976" s="92"/>
      <c r="O976" s="92"/>
      <c r="P976" s="92"/>
      <c r="Q976" s="92"/>
      <c r="R976" s="92"/>
    </row>
    <row r="977" spans="1:18" ht="12.75" customHeight="1" x14ac:dyDescent="0.2">
      <c r="A977" s="195"/>
      <c r="B977" s="232"/>
      <c r="C977" s="196"/>
      <c r="D977" s="195"/>
      <c r="E977" s="218"/>
      <c r="F977" s="216"/>
      <c r="G977" s="218"/>
      <c r="H977" s="148" t="s">
        <v>1771</v>
      </c>
      <c r="I977" s="92"/>
      <c r="J977" s="92"/>
      <c r="K977" s="92"/>
      <c r="L977" s="92"/>
      <c r="M977" s="92"/>
      <c r="N977" s="92"/>
      <c r="O977" s="92"/>
      <c r="P977" s="92"/>
      <c r="Q977" s="92"/>
      <c r="R977" s="92"/>
    </row>
    <row r="978" spans="1:18" ht="12.75" customHeight="1" x14ac:dyDescent="0.2">
      <c r="A978" s="195">
        <v>483</v>
      </c>
      <c r="B978" s="232" t="s">
        <v>3763</v>
      </c>
      <c r="C978" s="196" t="s">
        <v>4961</v>
      </c>
      <c r="D978" s="195" t="s">
        <v>3708</v>
      </c>
      <c r="E978" s="217">
        <v>400000</v>
      </c>
      <c r="F978" s="216">
        <f>E978/1000000</f>
        <v>0.4</v>
      </c>
      <c r="G978" s="217"/>
      <c r="H978" s="148" t="s">
        <v>1770</v>
      </c>
      <c r="I978" s="92"/>
      <c r="J978" s="92"/>
      <c r="K978" s="92"/>
      <c r="L978" s="92"/>
      <c r="M978" s="92"/>
      <c r="N978" s="92"/>
      <c r="O978" s="92"/>
      <c r="P978" s="92"/>
      <c r="Q978" s="92"/>
      <c r="R978" s="92"/>
    </row>
    <row r="979" spans="1:18" ht="12.75" customHeight="1" x14ac:dyDescent="0.2">
      <c r="A979" s="195"/>
      <c r="B979" s="232"/>
      <c r="C979" s="196"/>
      <c r="D979" s="195"/>
      <c r="E979" s="218"/>
      <c r="F979" s="216"/>
      <c r="G979" s="218"/>
      <c r="H979" s="148" t="s">
        <v>1771</v>
      </c>
      <c r="I979" s="92"/>
      <c r="J979" s="92"/>
      <c r="K979" s="92"/>
      <c r="L979" s="92"/>
      <c r="M979" s="92"/>
      <c r="N979" s="92"/>
      <c r="O979" s="92"/>
      <c r="P979" s="92"/>
      <c r="Q979" s="92"/>
      <c r="R979" s="92"/>
    </row>
    <row r="980" spans="1:18" ht="12.75" customHeight="1" x14ac:dyDescent="0.2">
      <c r="A980" s="195">
        <v>484</v>
      </c>
      <c r="B980" s="232" t="s">
        <v>3886</v>
      </c>
      <c r="C980" s="196" t="s">
        <v>4328</v>
      </c>
      <c r="D980" s="195" t="s">
        <v>3708</v>
      </c>
      <c r="E980" s="217">
        <v>150000</v>
      </c>
      <c r="F980" s="216">
        <f>E980/1000000</f>
        <v>0.15</v>
      </c>
      <c r="G980" s="217"/>
      <c r="H980" s="148" t="s">
        <v>1770</v>
      </c>
      <c r="I980" s="92"/>
      <c r="J980" s="92"/>
      <c r="K980" s="92"/>
      <c r="L980" s="92"/>
      <c r="M980" s="92"/>
      <c r="N980" s="92"/>
      <c r="O980" s="92"/>
      <c r="P980" s="92"/>
      <c r="Q980" s="92"/>
      <c r="R980" s="92"/>
    </row>
    <row r="981" spans="1:18" ht="12.75" customHeight="1" x14ac:dyDescent="0.2">
      <c r="A981" s="195"/>
      <c r="B981" s="232"/>
      <c r="C981" s="196"/>
      <c r="D981" s="195"/>
      <c r="E981" s="218"/>
      <c r="F981" s="216"/>
      <c r="G981" s="218"/>
      <c r="H981" s="148" t="s">
        <v>1771</v>
      </c>
      <c r="I981" s="92"/>
      <c r="J981" s="92"/>
      <c r="K981" s="92"/>
      <c r="L981" s="92"/>
      <c r="M981" s="92"/>
      <c r="N981" s="92"/>
      <c r="O981" s="92"/>
      <c r="P981" s="92"/>
      <c r="Q981" s="92"/>
      <c r="R981" s="92"/>
    </row>
    <row r="982" spans="1:18" ht="12.75" customHeight="1" x14ac:dyDescent="0.2">
      <c r="A982" s="195">
        <v>485</v>
      </c>
      <c r="B982" s="232" t="s">
        <v>4962</v>
      </c>
      <c r="C982" s="196" t="s">
        <v>4963</v>
      </c>
      <c r="D982" s="195" t="s">
        <v>3708</v>
      </c>
      <c r="E982" s="217">
        <v>100000</v>
      </c>
      <c r="F982" s="216">
        <f>E982/1000000</f>
        <v>0.1</v>
      </c>
      <c r="G982" s="217"/>
      <c r="H982" s="148" t="s">
        <v>1770</v>
      </c>
      <c r="I982" s="92"/>
      <c r="J982" s="92"/>
      <c r="K982" s="92"/>
      <c r="L982" s="92"/>
      <c r="M982" s="92"/>
      <c r="N982" s="92"/>
      <c r="O982" s="92"/>
      <c r="P982" s="92"/>
      <c r="Q982" s="92"/>
      <c r="R982" s="92"/>
    </row>
    <row r="983" spans="1:18" ht="12.75" customHeight="1" x14ac:dyDescent="0.2">
      <c r="A983" s="195"/>
      <c r="B983" s="232"/>
      <c r="C983" s="196"/>
      <c r="D983" s="195"/>
      <c r="E983" s="218"/>
      <c r="F983" s="216"/>
      <c r="G983" s="218"/>
      <c r="H983" s="148" t="s">
        <v>1771</v>
      </c>
      <c r="I983" s="92"/>
      <c r="J983" s="92"/>
      <c r="K983" s="92"/>
      <c r="L983" s="92"/>
      <c r="M983" s="92"/>
      <c r="N983" s="92"/>
      <c r="O983" s="92"/>
      <c r="P983" s="92"/>
      <c r="Q983" s="92"/>
      <c r="R983" s="92"/>
    </row>
    <row r="984" spans="1:18" ht="12.75" customHeight="1" x14ac:dyDescent="0.2">
      <c r="A984" s="195">
        <v>486</v>
      </c>
      <c r="B984" s="232" t="s">
        <v>3314</v>
      </c>
      <c r="C984" s="196" t="s">
        <v>4964</v>
      </c>
      <c r="D984" s="195" t="s">
        <v>3708</v>
      </c>
      <c r="E984" s="217">
        <v>100000</v>
      </c>
      <c r="F984" s="216">
        <f>E984/1000000</f>
        <v>0.1</v>
      </c>
      <c r="G984" s="217"/>
      <c r="H984" s="148" t="s">
        <v>1770</v>
      </c>
      <c r="I984" s="92"/>
      <c r="J984" s="92"/>
      <c r="K984" s="92"/>
      <c r="L984" s="92"/>
      <c r="M984" s="92"/>
      <c r="N984" s="92"/>
      <c r="O984" s="92"/>
      <c r="P984" s="92"/>
      <c r="Q984" s="92"/>
      <c r="R984" s="92"/>
    </row>
    <row r="985" spans="1:18" ht="12.75" customHeight="1" x14ac:dyDescent="0.2">
      <c r="A985" s="195"/>
      <c r="B985" s="232"/>
      <c r="C985" s="196"/>
      <c r="D985" s="195"/>
      <c r="E985" s="218"/>
      <c r="F985" s="216"/>
      <c r="G985" s="218"/>
      <c r="H985" s="148" t="s">
        <v>1771</v>
      </c>
      <c r="I985" s="92"/>
      <c r="J985" s="92"/>
      <c r="K985" s="92"/>
      <c r="L985" s="92"/>
      <c r="M985" s="92"/>
      <c r="N985" s="92"/>
      <c r="O985" s="92"/>
      <c r="P985" s="92"/>
      <c r="Q985" s="92"/>
      <c r="R985" s="92"/>
    </row>
    <row r="986" spans="1:18" ht="12.75" customHeight="1" x14ac:dyDescent="0.2">
      <c r="A986" s="195">
        <v>487</v>
      </c>
      <c r="B986" s="232" t="s">
        <v>4965</v>
      </c>
      <c r="C986" s="196" t="s">
        <v>4966</v>
      </c>
      <c r="D986" s="195" t="s">
        <v>3708</v>
      </c>
      <c r="E986" s="217">
        <v>100000</v>
      </c>
      <c r="F986" s="216">
        <f>E986/1000000</f>
        <v>0.1</v>
      </c>
      <c r="G986" s="217"/>
      <c r="H986" s="148" t="s">
        <v>1770</v>
      </c>
      <c r="I986" s="92"/>
      <c r="J986" s="92"/>
      <c r="K986" s="92"/>
      <c r="L986" s="92"/>
      <c r="M986" s="92"/>
      <c r="N986" s="92"/>
      <c r="O986" s="92"/>
      <c r="P986" s="92"/>
      <c r="Q986" s="92"/>
      <c r="R986" s="92"/>
    </row>
    <row r="987" spans="1:18" ht="12.75" customHeight="1" x14ac:dyDescent="0.2">
      <c r="A987" s="195"/>
      <c r="B987" s="232"/>
      <c r="C987" s="196"/>
      <c r="D987" s="195"/>
      <c r="E987" s="218"/>
      <c r="F987" s="216"/>
      <c r="G987" s="218"/>
      <c r="H987" s="148" t="s">
        <v>1771</v>
      </c>
      <c r="I987" s="92"/>
      <c r="J987" s="92"/>
      <c r="K987" s="92"/>
      <c r="L987" s="92"/>
      <c r="M987" s="92"/>
      <c r="N987" s="92"/>
      <c r="O987" s="92"/>
      <c r="P987" s="92"/>
      <c r="Q987" s="92"/>
      <c r="R987" s="92"/>
    </row>
    <row r="988" spans="1:18" ht="12.75" customHeight="1" x14ac:dyDescent="0.2">
      <c r="A988" s="195">
        <v>488</v>
      </c>
      <c r="B988" s="232" t="s">
        <v>3310</v>
      </c>
      <c r="C988" s="196" t="s">
        <v>4967</v>
      </c>
      <c r="D988" s="195" t="s">
        <v>3708</v>
      </c>
      <c r="E988" s="217">
        <v>100000</v>
      </c>
      <c r="F988" s="216">
        <f>E988/1000000</f>
        <v>0.1</v>
      </c>
      <c r="G988" s="217"/>
      <c r="H988" s="148" t="s">
        <v>1770</v>
      </c>
      <c r="I988" s="92"/>
      <c r="J988" s="92"/>
      <c r="K988" s="92"/>
      <c r="L988" s="92"/>
      <c r="M988" s="92"/>
      <c r="N988" s="92"/>
      <c r="O988" s="92"/>
      <c r="P988" s="92"/>
      <c r="Q988" s="92"/>
      <c r="R988" s="92"/>
    </row>
    <row r="989" spans="1:18" ht="12.75" customHeight="1" x14ac:dyDescent="0.2">
      <c r="A989" s="195"/>
      <c r="B989" s="232"/>
      <c r="C989" s="196"/>
      <c r="D989" s="195"/>
      <c r="E989" s="218"/>
      <c r="F989" s="216"/>
      <c r="G989" s="218"/>
      <c r="H989" s="148" t="s">
        <v>1771</v>
      </c>
      <c r="I989" s="92"/>
      <c r="J989" s="92"/>
      <c r="K989" s="92"/>
      <c r="L989" s="92"/>
      <c r="M989" s="92"/>
      <c r="N989" s="92"/>
      <c r="O989" s="92"/>
      <c r="P989" s="92"/>
      <c r="Q989" s="92"/>
      <c r="R989" s="92"/>
    </row>
    <row r="990" spans="1:18" ht="12.75" customHeight="1" x14ac:dyDescent="0.2">
      <c r="A990" s="195">
        <v>489</v>
      </c>
      <c r="B990" s="232" t="s">
        <v>4968</v>
      </c>
      <c r="C990" s="196" t="s">
        <v>4969</v>
      </c>
      <c r="D990" s="195" t="s">
        <v>3708</v>
      </c>
      <c r="E990" s="217">
        <v>100000</v>
      </c>
      <c r="F990" s="216">
        <f>E990/1000000</f>
        <v>0.1</v>
      </c>
      <c r="G990" s="217"/>
      <c r="H990" s="148" t="s">
        <v>1770</v>
      </c>
      <c r="I990" s="92"/>
      <c r="J990" s="92"/>
      <c r="K990" s="92"/>
      <c r="L990" s="92"/>
      <c r="M990" s="92"/>
      <c r="N990" s="92"/>
      <c r="O990" s="92"/>
      <c r="P990" s="92"/>
      <c r="Q990" s="92"/>
      <c r="R990" s="92"/>
    </row>
    <row r="991" spans="1:18" ht="12.75" customHeight="1" x14ac:dyDescent="0.2">
      <c r="A991" s="195"/>
      <c r="B991" s="232"/>
      <c r="C991" s="196"/>
      <c r="D991" s="195"/>
      <c r="E991" s="218"/>
      <c r="F991" s="216"/>
      <c r="G991" s="218"/>
      <c r="H991" s="148" t="s">
        <v>1771</v>
      </c>
      <c r="I991" s="92"/>
      <c r="J991" s="92"/>
      <c r="K991" s="92"/>
      <c r="L991" s="92"/>
      <c r="M991" s="92"/>
      <c r="N991" s="92"/>
      <c r="O991" s="92"/>
      <c r="P991" s="92"/>
      <c r="Q991" s="92"/>
      <c r="R991" s="92"/>
    </row>
    <row r="992" spans="1:18" ht="12.75" customHeight="1" x14ac:dyDescent="0.2">
      <c r="A992" s="195">
        <v>490</v>
      </c>
      <c r="B992" s="232" t="s">
        <v>3172</v>
      </c>
      <c r="C992" s="196" t="s">
        <v>4970</v>
      </c>
      <c r="D992" s="195" t="s">
        <v>3708</v>
      </c>
      <c r="E992" s="217">
        <v>200000</v>
      </c>
      <c r="F992" s="216">
        <f>E992/1000000</f>
        <v>0.2</v>
      </c>
      <c r="G992" s="217"/>
      <c r="H992" s="148" t="s">
        <v>1770</v>
      </c>
      <c r="I992" s="92"/>
      <c r="J992" s="92"/>
      <c r="K992" s="92"/>
      <c r="L992" s="92"/>
      <c r="M992" s="92"/>
      <c r="N992" s="92"/>
      <c r="O992" s="92"/>
      <c r="P992" s="92"/>
      <c r="Q992" s="92"/>
      <c r="R992" s="92"/>
    </row>
    <row r="993" spans="1:18" ht="12.75" customHeight="1" x14ac:dyDescent="0.2">
      <c r="A993" s="195"/>
      <c r="B993" s="232"/>
      <c r="C993" s="196"/>
      <c r="D993" s="195"/>
      <c r="E993" s="218"/>
      <c r="F993" s="216"/>
      <c r="G993" s="218"/>
      <c r="H993" s="148" t="s">
        <v>1771</v>
      </c>
      <c r="I993" s="92"/>
      <c r="J993" s="92"/>
      <c r="K993" s="92"/>
      <c r="L993" s="92"/>
      <c r="M993" s="92"/>
      <c r="N993" s="92"/>
      <c r="O993" s="92"/>
      <c r="P993" s="92"/>
      <c r="Q993" s="92"/>
      <c r="R993" s="92"/>
    </row>
    <row r="994" spans="1:18" ht="12.75" customHeight="1" x14ac:dyDescent="0.2">
      <c r="A994" s="195">
        <v>491</v>
      </c>
      <c r="B994" s="232" t="s">
        <v>3580</v>
      </c>
      <c r="C994" s="196" t="s">
        <v>4971</v>
      </c>
      <c r="D994" s="195" t="s">
        <v>3708</v>
      </c>
      <c r="E994" s="217">
        <v>500000</v>
      </c>
      <c r="F994" s="216">
        <f>E994/1000000</f>
        <v>0.5</v>
      </c>
      <c r="G994" s="217"/>
      <c r="H994" s="148" t="s">
        <v>1770</v>
      </c>
      <c r="I994" s="92"/>
      <c r="J994" s="92"/>
      <c r="K994" s="92"/>
      <c r="L994" s="92"/>
      <c r="M994" s="92"/>
      <c r="N994" s="92"/>
      <c r="O994" s="92"/>
      <c r="P994" s="92"/>
      <c r="Q994" s="92"/>
      <c r="R994" s="92"/>
    </row>
    <row r="995" spans="1:18" ht="12.75" customHeight="1" x14ac:dyDescent="0.2">
      <c r="A995" s="195"/>
      <c r="B995" s="232"/>
      <c r="C995" s="196"/>
      <c r="D995" s="195"/>
      <c r="E995" s="218"/>
      <c r="F995" s="216"/>
      <c r="G995" s="218"/>
      <c r="H995" s="148" t="s">
        <v>1771</v>
      </c>
      <c r="I995" s="92"/>
      <c r="J995" s="92"/>
      <c r="K995" s="92"/>
      <c r="L995" s="92"/>
      <c r="M995" s="92"/>
      <c r="N995" s="92"/>
      <c r="O995" s="92"/>
      <c r="P995" s="92"/>
      <c r="Q995" s="92"/>
      <c r="R995" s="92"/>
    </row>
    <row r="996" spans="1:18" ht="12.75" customHeight="1" x14ac:dyDescent="0.2">
      <c r="A996" s="195">
        <v>492</v>
      </c>
      <c r="B996" s="232" t="s">
        <v>4972</v>
      </c>
      <c r="C996" s="196" t="s">
        <v>4973</v>
      </c>
      <c r="D996" s="195" t="s">
        <v>3708</v>
      </c>
      <c r="E996" s="217">
        <v>100000</v>
      </c>
      <c r="F996" s="216">
        <f>E996/1000000</f>
        <v>0.1</v>
      </c>
      <c r="G996" s="217"/>
      <c r="H996" s="148" t="s">
        <v>1770</v>
      </c>
      <c r="I996" s="92"/>
      <c r="J996" s="92"/>
      <c r="K996" s="92"/>
      <c r="L996" s="92"/>
      <c r="M996" s="92"/>
      <c r="N996" s="92"/>
      <c r="O996" s="92"/>
      <c r="P996" s="92"/>
      <c r="Q996" s="92"/>
      <c r="R996" s="92"/>
    </row>
    <row r="997" spans="1:18" ht="12.75" customHeight="1" x14ac:dyDescent="0.2">
      <c r="A997" s="195"/>
      <c r="B997" s="232"/>
      <c r="C997" s="196"/>
      <c r="D997" s="195"/>
      <c r="E997" s="218"/>
      <c r="F997" s="216"/>
      <c r="G997" s="218"/>
      <c r="H997" s="148" t="s">
        <v>1771</v>
      </c>
      <c r="I997" s="92"/>
      <c r="J997" s="92"/>
      <c r="K997" s="92"/>
      <c r="L997" s="92"/>
      <c r="M997" s="92"/>
      <c r="N997" s="92"/>
      <c r="O997" s="92"/>
      <c r="P997" s="92"/>
      <c r="Q997" s="92"/>
      <c r="R997" s="92"/>
    </row>
    <row r="998" spans="1:18" ht="12.75" customHeight="1" x14ac:dyDescent="0.2">
      <c r="A998" s="195">
        <v>493</v>
      </c>
      <c r="B998" s="232" t="s">
        <v>4974</v>
      </c>
      <c r="C998" s="196" t="s">
        <v>4975</v>
      </c>
      <c r="D998" s="195" t="s">
        <v>3708</v>
      </c>
      <c r="E998" s="217">
        <v>100000</v>
      </c>
      <c r="F998" s="216">
        <f>E998/1000000</f>
        <v>0.1</v>
      </c>
      <c r="G998" s="217"/>
      <c r="H998" s="148" t="s">
        <v>1770</v>
      </c>
      <c r="I998" s="92"/>
      <c r="J998" s="92"/>
      <c r="K998" s="92"/>
      <c r="L998" s="92"/>
      <c r="M998" s="92"/>
      <c r="N998" s="92"/>
      <c r="O998" s="92"/>
      <c r="P998" s="92"/>
      <c r="Q998" s="92"/>
      <c r="R998" s="92"/>
    </row>
    <row r="999" spans="1:18" ht="12.75" customHeight="1" x14ac:dyDescent="0.2">
      <c r="A999" s="195"/>
      <c r="B999" s="232"/>
      <c r="C999" s="196"/>
      <c r="D999" s="195"/>
      <c r="E999" s="218"/>
      <c r="F999" s="216"/>
      <c r="G999" s="218"/>
      <c r="H999" s="148" t="s">
        <v>1771</v>
      </c>
      <c r="I999" s="92"/>
      <c r="J999" s="92"/>
      <c r="K999" s="92"/>
      <c r="L999" s="92"/>
      <c r="M999" s="92"/>
      <c r="N999" s="92"/>
      <c r="O999" s="92"/>
      <c r="P999" s="92"/>
      <c r="Q999" s="92"/>
      <c r="R999" s="92"/>
    </row>
    <row r="1000" spans="1:18" ht="12.75" customHeight="1" x14ac:dyDescent="0.2">
      <c r="A1000" s="195">
        <v>494</v>
      </c>
      <c r="B1000" s="232" t="s">
        <v>3642</v>
      </c>
      <c r="C1000" s="196" t="s">
        <v>4976</v>
      </c>
      <c r="D1000" s="195" t="s">
        <v>3708</v>
      </c>
      <c r="E1000" s="217">
        <v>200000</v>
      </c>
      <c r="F1000" s="216">
        <f>E1000/1000000</f>
        <v>0.2</v>
      </c>
      <c r="G1000" s="217"/>
      <c r="H1000" s="148" t="s">
        <v>1770</v>
      </c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</row>
    <row r="1001" spans="1:18" ht="12.75" customHeight="1" x14ac:dyDescent="0.2">
      <c r="A1001" s="195"/>
      <c r="B1001" s="232"/>
      <c r="C1001" s="196"/>
      <c r="D1001" s="195"/>
      <c r="E1001" s="218"/>
      <c r="F1001" s="216"/>
      <c r="G1001" s="218"/>
      <c r="H1001" s="148" t="s">
        <v>1771</v>
      </c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</row>
    <row r="1002" spans="1:18" ht="12.75" customHeight="1" x14ac:dyDescent="0.2">
      <c r="A1002" s="195">
        <v>495</v>
      </c>
      <c r="B1002" s="232" t="s">
        <v>3309</v>
      </c>
      <c r="C1002" s="196" t="s">
        <v>4977</v>
      </c>
      <c r="D1002" s="195" t="s">
        <v>3708</v>
      </c>
      <c r="E1002" s="217">
        <v>50000</v>
      </c>
      <c r="F1002" s="216">
        <f>E1002/1000000</f>
        <v>0.05</v>
      </c>
      <c r="G1002" s="217"/>
      <c r="H1002" s="148" t="s">
        <v>1770</v>
      </c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</row>
    <row r="1003" spans="1:18" ht="12.75" customHeight="1" x14ac:dyDescent="0.2">
      <c r="A1003" s="195"/>
      <c r="B1003" s="232"/>
      <c r="C1003" s="196"/>
      <c r="D1003" s="195"/>
      <c r="E1003" s="218"/>
      <c r="F1003" s="216"/>
      <c r="G1003" s="218"/>
      <c r="H1003" s="148" t="s">
        <v>1771</v>
      </c>
      <c r="I1003" s="92"/>
      <c r="J1003" s="92"/>
      <c r="K1003" s="92"/>
      <c r="L1003" s="92"/>
      <c r="M1003" s="92"/>
      <c r="N1003" s="92"/>
      <c r="O1003" s="92"/>
      <c r="P1003" s="92"/>
      <c r="Q1003" s="92"/>
      <c r="R1003" s="92"/>
    </row>
    <row r="1004" spans="1:18" ht="12.75" customHeight="1" x14ac:dyDescent="0.2">
      <c r="A1004" s="195">
        <v>496</v>
      </c>
      <c r="B1004" s="232" t="s">
        <v>3581</v>
      </c>
      <c r="C1004" s="196" t="s">
        <v>4978</v>
      </c>
      <c r="D1004" s="195" t="s">
        <v>3708</v>
      </c>
      <c r="E1004" s="217">
        <v>100000</v>
      </c>
      <c r="F1004" s="216">
        <f>E1004/1000000</f>
        <v>0.1</v>
      </c>
      <c r="G1004" s="217"/>
      <c r="H1004" s="148" t="s">
        <v>1770</v>
      </c>
      <c r="I1004" s="92"/>
      <c r="J1004" s="92"/>
      <c r="K1004" s="92"/>
      <c r="L1004" s="92"/>
      <c r="M1004" s="92"/>
      <c r="N1004" s="92"/>
      <c r="O1004" s="92"/>
      <c r="P1004" s="92"/>
      <c r="Q1004" s="92"/>
      <c r="R1004" s="92"/>
    </row>
    <row r="1005" spans="1:18" ht="12.75" customHeight="1" x14ac:dyDescent="0.2">
      <c r="A1005" s="195"/>
      <c r="B1005" s="232"/>
      <c r="C1005" s="196"/>
      <c r="D1005" s="195"/>
      <c r="E1005" s="218"/>
      <c r="F1005" s="216"/>
      <c r="G1005" s="218"/>
      <c r="H1005" s="148" t="s">
        <v>1771</v>
      </c>
      <c r="I1005" s="92"/>
      <c r="J1005" s="92"/>
      <c r="K1005" s="92"/>
      <c r="L1005" s="92"/>
      <c r="M1005" s="92"/>
      <c r="N1005" s="92"/>
      <c r="O1005" s="92"/>
      <c r="P1005" s="92"/>
      <c r="Q1005" s="92"/>
      <c r="R1005" s="92"/>
    </row>
    <row r="1006" spans="1:18" ht="12.75" customHeight="1" x14ac:dyDescent="0.2">
      <c r="A1006" s="195">
        <v>497</v>
      </c>
      <c r="B1006" s="232" t="s">
        <v>4979</v>
      </c>
      <c r="C1006" s="196" t="s">
        <v>4980</v>
      </c>
      <c r="D1006" s="195" t="s">
        <v>3708</v>
      </c>
      <c r="E1006" s="217">
        <v>50000</v>
      </c>
      <c r="F1006" s="216">
        <f>E1006/1000000</f>
        <v>0.05</v>
      </c>
      <c r="G1006" s="217"/>
      <c r="H1006" s="148" t="s">
        <v>1770</v>
      </c>
      <c r="I1006" s="92"/>
      <c r="J1006" s="92"/>
      <c r="K1006" s="92"/>
      <c r="L1006" s="92"/>
      <c r="M1006" s="92"/>
      <c r="N1006" s="92"/>
      <c r="O1006" s="92"/>
      <c r="P1006" s="92"/>
      <c r="Q1006" s="92"/>
      <c r="R1006" s="92"/>
    </row>
    <row r="1007" spans="1:18" ht="12.75" customHeight="1" x14ac:dyDescent="0.2">
      <c r="A1007" s="195"/>
      <c r="B1007" s="232"/>
      <c r="C1007" s="196"/>
      <c r="D1007" s="195"/>
      <c r="E1007" s="218"/>
      <c r="F1007" s="216"/>
      <c r="G1007" s="218"/>
      <c r="H1007" s="148" t="s">
        <v>1771</v>
      </c>
      <c r="I1007" s="92"/>
      <c r="J1007" s="92"/>
      <c r="K1007" s="92"/>
      <c r="L1007" s="92"/>
      <c r="M1007" s="92"/>
      <c r="N1007" s="92"/>
      <c r="O1007" s="92"/>
      <c r="P1007" s="92"/>
      <c r="Q1007" s="92"/>
      <c r="R1007" s="92"/>
    </row>
    <row r="1008" spans="1:18" ht="12.75" customHeight="1" x14ac:dyDescent="0.2">
      <c r="A1008" s="195">
        <v>498</v>
      </c>
      <c r="B1008" s="232" t="s">
        <v>3317</v>
      </c>
      <c r="C1008" s="196" t="s">
        <v>4981</v>
      </c>
      <c r="D1008" s="195" t="s">
        <v>3708</v>
      </c>
      <c r="E1008" s="217">
        <v>50000</v>
      </c>
      <c r="F1008" s="216">
        <f>E1008/1000000</f>
        <v>0.05</v>
      </c>
      <c r="G1008" s="217"/>
      <c r="H1008" s="148" t="s">
        <v>1770</v>
      </c>
      <c r="I1008" s="92"/>
      <c r="J1008" s="92"/>
      <c r="K1008" s="92"/>
      <c r="L1008" s="92"/>
      <c r="M1008" s="92"/>
      <c r="N1008" s="92"/>
      <c r="O1008" s="92"/>
      <c r="P1008" s="92"/>
      <c r="Q1008" s="92"/>
      <c r="R1008" s="92"/>
    </row>
    <row r="1009" spans="1:18" ht="12.75" customHeight="1" x14ac:dyDescent="0.2">
      <c r="A1009" s="195"/>
      <c r="B1009" s="232"/>
      <c r="C1009" s="196"/>
      <c r="D1009" s="195"/>
      <c r="E1009" s="218"/>
      <c r="F1009" s="216"/>
      <c r="G1009" s="218"/>
      <c r="H1009" s="148" t="s">
        <v>1771</v>
      </c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</row>
    <row r="1010" spans="1:18" ht="12.75" customHeight="1" x14ac:dyDescent="0.2">
      <c r="A1010" s="195">
        <v>499</v>
      </c>
      <c r="B1010" s="232" t="s">
        <v>3197</v>
      </c>
      <c r="C1010" s="196" t="s">
        <v>4982</v>
      </c>
      <c r="D1010" s="195" t="s">
        <v>3708</v>
      </c>
      <c r="E1010" s="217">
        <v>100000</v>
      </c>
      <c r="F1010" s="216">
        <f>E1010/1000000</f>
        <v>0.1</v>
      </c>
      <c r="G1010" s="217"/>
      <c r="H1010" s="148" t="s">
        <v>1770</v>
      </c>
      <c r="I1010" s="92"/>
      <c r="J1010" s="92"/>
      <c r="K1010" s="92"/>
      <c r="L1010" s="92"/>
      <c r="M1010" s="92"/>
      <c r="N1010" s="92"/>
      <c r="O1010" s="92"/>
      <c r="P1010" s="92"/>
      <c r="Q1010" s="92"/>
      <c r="R1010" s="92"/>
    </row>
    <row r="1011" spans="1:18" ht="12.75" customHeight="1" x14ac:dyDescent="0.2">
      <c r="A1011" s="195"/>
      <c r="B1011" s="232"/>
      <c r="C1011" s="196"/>
      <c r="D1011" s="195"/>
      <c r="E1011" s="218"/>
      <c r="F1011" s="216"/>
      <c r="G1011" s="218"/>
      <c r="H1011" s="148" t="s">
        <v>1771</v>
      </c>
      <c r="I1011" s="92"/>
      <c r="J1011" s="92"/>
      <c r="K1011" s="92"/>
      <c r="L1011" s="92"/>
      <c r="M1011" s="92"/>
      <c r="N1011" s="92"/>
      <c r="O1011" s="92"/>
      <c r="P1011" s="92"/>
      <c r="Q1011" s="92"/>
      <c r="R1011" s="92"/>
    </row>
    <row r="1012" spans="1:18" ht="12.75" customHeight="1" x14ac:dyDescent="0.2">
      <c r="A1012" s="195">
        <v>500</v>
      </c>
      <c r="B1012" s="232" t="s">
        <v>3307</v>
      </c>
      <c r="C1012" s="196" t="s">
        <v>4983</v>
      </c>
      <c r="D1012" s="195" t="s">
        <v>3708</v>
      </c>
      <c r="E1012" s="217">
        <v>100000</v>
      </c>
      <c r="F1012" s="216">
        <f>E1012/1000000</f>
        <v>0.1</v>
      </c>
      <c r="G1012" s="217"/>
      <c r="H1012" s="148" t="s">
        <v>1770</v>
      </c>
      <c r="I1012" s="92"/>
      <c r="J1012" s="92"/>
      <c r="K1012" s="92"/>
      <c r="L1012" s="92"/>
      <c r="M1012" s="92"/>
      <c r="N1012" s="92"/>
      <c r="O1012" s="92"/>
      <c r="P1012" s="92"/>
      <c r="Q1012" s="92"/>
      <c r="R1012" s="92"/>
    </row>
    <row r="1013" spans="1:18" ht="12.75" customHeight="1" x14ac:dyDescent="0.2">
      <c r="A1013" s="195"/>
      <c r="B1013" s="232"/>
      <c r="C1013" s="196"/>
      <c r="D1013" s="195"/>
      <c r="E1013" s="218"/>
      <c r="F1013" s="216"/>
      <c r="G1013" s="218"/>
      <c r="H1013" s="148" t="s">
        <v>1771</v>
      </c>
      <c r="I1013" s="92"/>
      <c r="J1013" s="92"/>
      <c r="K1013" s="92"/>
      <c r="L1013" s="92"/>
      <c r="M1013" s="92"/>
      <c r="N1013" s="92"/>
      <c r="O1013" s="92"/>
      <c r="P1013" s="92"/>
      <c r="Q1013" s="92"/>
      <c r="R1013" s="92"/>
    </row>
    <row r="1014" spans="1:18" ht="12.75" customHeight="1" x14ac:dyDescent="0.2">
      <c r="A1014" s="195">
        <v>501</v>
      </c>
      <c r="B1014" s="232" t="s">
        <v>3764</v>
      </c>
      <c r="C1014" s="196" t="s">
        <v>4984</v>
      </c>
      <c r="D1014" s="195" t="s">
        <v>3708</v>
      </c>
      <c r="E1014" s="217">
        <v>500000</v>
      </c>
      <c r="F1014" s="216">
        <f>E1014/1000000</f>
        <v>0.5</v>
      </c>
      <c r="G1014" s="217"/>
      <c r="H1014" s="148" t="s">
        <v>1770</v>
      </c>
      <c r="I1014" s="92"/>
      <c r="J1014" s="92"/>
      <c r="K1014" s="92"/>
      <c r="L1014" s="92"/>
      <c r="M1014" s="92"/>
      <c r="N1014" s="92"/>
      <c r="O1014" s="92"/>
      <c r="P1014" s="92"/>
      <c r="Q1014" s="92"/>
      <c r="R1014" s="92"/>
    </row>
    <row r="1015" spans="1:18" ht="12.75" customHeight="1" x14ac:dyDescent="0.2">
      <c r="A1015" s="195"/>
      <c r="B1015" s="232"/>
      <c r="C1015" s="196"/>
      <c r="D1015" s="195"/>
      <c r="E1015" s="218"/>
      <c r="F1015" s="216"/>
      <c r="G1015" s="218"/>
      <c r="H1015" s="148" t="s">
        <v>1771</v>
      </c>
      <c r="I1015" s="92"/>
      <c r="J1015" s="92"/>
      <c r="K1015" s="92"/>
      <c r="L1015" s="92"/>
      <c r="M1015" s="92"/>
      <c r="N1015" s="92"/>
      <c r="O1015" s="92"/>
      <c r="P1015" s="92"/>
      <c r="Q1015" s="92"/>
      <c r="R1015" s="92"/>
    </row>
    <row r="1016" spans="1:18" ht="12.75" customHeight="1" x14ac:dyDescent="0.2">
      <c r="A1016" s="195">
        <v>502</v>
      </c>
      <c r="B1016" s="232" t="s">
        <v>3887</v>
      </c>
      <c r="C1016" s="196" t="s">
        <v>4985</v>
      </c>
      <c r="D1016" s="195" t="s">
        <v>3708</v>
      </c>
      <c r="E1016" s="217">
        <v>100000</v>
      </c>
      <c r="F1016" s="216">
        <f>E1016/1000000</f>
        <v>0.1</v>
      </c>
      <c r="G1016" s="217"/>
      <c r="H1016" s="148" t="s">
        <v>1770</v>
      </c>
      <c r="I1016" s="92"/>
      <c r="J1016" s="92"/>
      <c r="K1016" s="92"/>
      <c r="L1016" s="92"/>
      <c r="M1016" s="92"/>
      <c r="N1016" s="92"/>
      <c r="O1016" s="92"/>
      <c r="P1016" s="92"/>
      <c r="Q1016" s="92"/>
      <c r="R1016" s="92"/>
    </row>
    <row r="1017" spans="1:18" ht="12.75" customHeight="1" x14ac:dyDescent="0.2">
      <c r="A1017" s="195"/>
      <c r="B1017" s="232"/>
      <c r="C1017" s="196"/>
      <c r="D1017" s="195"/>
      <c r="E1017" s="218"/>
      <c r="F1017" s="216"/>
      <c r="G1017" s="218"/>
      <c r="H1017" s="148" t="s">
        <v>1771</v>
      </c>
      <c r="I1017" s="92"/>
      <c r="J1017" s="92"/>
      <c r="K1017" s="92"/>
      <c r="L1017" s="92"/>
      <c r="M1017" s="92"/>
      <c r="N1017" s="92"/>
      <c r="O1017" s="92"/>
      <c r="P1017" s="92"/>
      <c r="Q1017" s="92"/>
      <c r="R1017" s="92"/>
    </row>
    <row r="1018" spans="1:18" ht="12.75" customHeight="1" x14ac:dyDescent="0.2">
      <c r="A1018" s="195">
        <v>503</v>
      </c>
      <c r="B1018" s="232" t="s">
        <v>3304</v>
      </c>
      <c r="C1018" s="196" t="s">
        <v>4986</v>
      </c>
      <c r="D1018" s="195" t="s">
        <v>3708</v>
      </c>
      <c r="E1018" s="217">
        <v>50000</v>
      </c>
      <c r="F1018" s="216">
        <f>E1018/1000000</f>
        <v>0.05</v>
      </c>
      <c r="G1018" s="217"/>
      <c r="H1018" s="148" t="s">
        <v>1770</v>
      </c>
      <c r="I1018" s="92"/>
      <c r="J1018" s="92"/>
      <c r="K1018" s="92"/>
      <c r="L1018" s="92"/>
      <c r="M1018" s="92"/>
      <c r="N1018" s="92"/>
      <c r="O1018" s="92"/>
      <c r="P1018" s="92"/>
      <c r="Q1018" s="92"/>
      <c r="R1018" s="92"/>
    </row>
    <row r="1019" spans="1:18" ht="12.75" customHeight="1" x14ac:dyDescent="0.2">
      <c r="A1019" s="195"/>
      <c r="B1019" s="232"/>
      <c r="C1019" s="196"/>
      <c r="D1019" s="195"/>
      <c r="E1019" s="218"/>
      <c r="F1019" s="216"/>
      <c r="G1019" s="218"/>
      <c r="H1019" s="148" t="s">
        <v>1771</v>
      </c>
      <c r="I1019" s="92"/>
      <c r="J1019" s="92"/>
      <c r="K1019" s="92"/>
      <c r="L1019" s="92"/>
      <c r="M1019" s="92"/>
      <c r="N1019" s="92"/>
      <c r="O1019" s="92"/>
      <c r="P1019" s="92"/>
      <c r="Q1019" s="92"/>
      <c r="R1019" s="92"/>
    </row>
    <row r="1020" spans="1:18" ht="12.75" customHeight="1" x14ac:dyDescent="0.2">
      <c r="A1020" s="195">
        <v>504</v>
      </c>
      <c r="B1020" s="232" t="s">
        <v>4987</v>
      </c>
      <c r="C1020" s="196" t="s">
        <v>4988</v>
      </c>
      <c r="D1020" s="195" t="s">
        <v>3708</v>
      </c>
      <c r="E1020" s="217">
        <v>50000</v>
      </c>
      <c r="F1020" s="216">
        <f>E1020/1000000</f>
        <v>0.05</v>
      </c>
      <c r="G1020" s="217"/>
      <c r="H1020" s="148" t="s">
        <v>1770</v>
      </c>
      <c r="I1020" s="92"/>
      <c r="J1020" s="92"/>
      <c r="K1020" s="92"/>
      <c r="L1020" s="92"/>
      <c r="M1020" s="92"/>
      <c r="N1020" s="92"/>
      <c r="O1020" s="92"/>
      <c r="P1020" s="92"/>
      <c r="Q1020" s="92"/>
      <c r="R1020" s="92"/>
    </row>
    <row r="1021" spans="1:18" ht="12.75" customHeight="1" x14ac:dyDescent="0.2">
      <c r="A1021" s="195"/>
      <c r="B1021" s="232"/>
      <c r="C1021" s="196"/>
      <c r="D1021" s="195"/>
      <c r="E1021" s="218"/>
      <c r="F1021" s="216"/>
      <c r="G1021" s="218"/>
      <c r="H1021" s="148" t="s">
        <v>1771</v>
      </c>
      <c r="I1021" s="92"/>
      <c r="J1021" s="92"/>
      <c r="K1021" s="92"/>
      <c r="L1021" s="92"/>
      <c r="M1021" s="92"/>
      <c r="N1021" s="92"/>
      <c r="O1021" s="92"/>
      <c r="P1021" s="92"/>
      <c r="Q1021" s="92"/>
      <c r="R1021" s="92"/>
    </row>
    <row r="1022" spans="1:18" ht="12.75" customHeight="1" x14ac:dyDescent="0.2">
      <c r="A1022" s="195">
        <v>505</v>
      </c>
      <c r="B1022" s="232" t="s">
        <v>3306</v>
      </c>
      <c r="C1022" s="196" t="s">
        <v>4989</v>
      </c>
      <c r="D1022" s="195" t="s">
        <v>3708</v>
      </c>
      <c r="E1022" s="217">
        <v>50000</v>
      </c>
      <c r="F1022" s="216">
        <f>E1022/1000000</f>
        <v>0.05</v>
      </c>
      <c r="G1022" s="217"/>
      <c r="H1022" s="148" t="s">
        <v>1770</v>
      </c>
      <c r="I1022" s="92"/>
      <c r="J1022" s="92"/>
      <c r="K1022" s="92"/>
      <c r="L1022" s="92"/>
      <c r="M1022" s="92"/>
      <c r="N1022" s="92"/>
      <c r="O1022" s="92"/>
      <c r="P1022" s="92"/>
      <c r="Q1022" s="92"/>
      <c r="R1022" s="92"/>
    </row>
    <row r="1023" spans="1:18" ht="12.75" customHeight="1" x14ac:dyDescent="0.2">
      <c r="A1023" s="195"/>
      <c r="B1023" s="232"/>
      <c r="C1023" s="196"/>
      <c r="D1023" s="195"/>
      <c r="E1023" s="218"/>
      <c r="F1023" s="216"/>
      <c r="G1023" s="218"/>
      <c r="H1023" s="148" t="s">
        <v>1771</v>
      </c>
      <c r="I1023" s="92"/>
      <c r="J1023" s="92"/>
      <c r="K1023" s="92"/>
      <c r="L1023" s="92"/>
      <c r="M1023" s="92"/>
      <c r="N1023" s="92"/>
      <c r="O1023" s="92"/>
      <c r="P1023" s="92"/>
      <c r="Q1023" s="92"/>
      <c r="R1023" s="92"/>
    </row>
    <row r="1024" spans="1:18" ht="12.75" customHeight="1" x14ac:dyDescent="0.2">
      <c r="A1024" s="195">
        <v>506</v>
      </c>
      <c r="B1024" s="232" t="s">
        <v>4990</v>
      </c>
      <c r="C1024" s="196" t="s">
        <v>4991</v>
      </c>
      <c r="D1024" s="195" t="s">
        <v>3708</v>
      </c>
      <c r="E1024" s="217">
        <v>150000</v>
      </c>
      <c r="F1024" s="216">
        <f>E1024/1000000</f>
        <v>0.15</v>
      </c>
      <c r="G1024" s="217"/>
      <c r="H1024" s="148" t="s">
        <v>1770</v>
      </c>
      <c r="I1024" s="92"/>
      <c r="J1024" s="92"/>
      <c r="K1024" s="92"/>
      <c r="L1024" s="92"/>
      <c r="M1024" s="92"/>
      <c r="N1024" s="92"/>
      <c r="O1024" s="92"/>
      <c r="P1024" s="92"/>
      <c r="Q1024" s="92"/>
      <c r="R1024" s="92"/>
    </row>
    <row r="1025" spans="1:18" ht="12.75" customHeight="1" x14ac:dyDescent="0.2">
      <c r="A1025" s="195"/>
      <c r="B1025" s="232"/>
      <c r="C1025" s="196"/>
      <c r="D1025" s="195"/>
      <c r="E1025" s="218"/>
      <c r="F1025" s="216"/>
      <c r="G1025" s="218"/>
      <c r="H1025" s="148" t="s">
        <v>1771</v>
      </c>
      <c r="I1025" s="92"/>
      <c r="J1025" s="92"/>
      <c r="K1025" s="92"/>
      <c r="L1025" s="92"/>
      <c r="M1025" s="92"/>
      <c r="N1025" s="92"/>
      <c r="O1025" s="92"/>
      <c r="P1025" s="92"/>
      <c r="Q1025" s="92"/>
      <c r="R1025" s="92"/>
    </row>
    <row r="1026" spans="1:18" ht="12.75" customHeight="1" x14ac:dyDescent="0.2">
      <c r="A1026" s="195">
        <v>507</v>
      </c>
      <c r="B1026" s="232" t="s">
        <v>4992</v>
      </c>
      <c r="C1026" s="196" t="s">
        <v>4993</v>
      </c>
      <c r="D1026" s="195" t="s">
        <v>3708</v>
      </c>
      <c r="E1026" s="217">
        <v>400000</v>
      </c>
      <c r="F1026" s="216">
        <f>E1026/1000000</f>
        <v>0.4</v>
      </c>
      <c r="G1026" s="217"/>
      <c r="H1026" s="148" t="s">
        <v>1770</v>
      </c>
      <c r="I1026" s="92"/>
      <c r="J1026" s="92"/>
      <c r="K1026" s="92"/>
      <c r="L1026" s="92"/>
      <c r="M1026" s="92"/>
      <c r="N1026" s="92"/>
      <c r="O1026" s="92"/>
      <c r="P1026" s="92"/>
      <c r="Q1026" s="92"/>
      <c r="R1026" s="92"/>
    </row>
    <row r="1027" spans="1:18" ht="12.75" customHeight="1" x14ac:dyDescent="0.2">
      <c r="A1027" s="195"/>
      <c r="B1027" s="232"/>
      <c r="C1027" s="196"/>
      <c r="D1027" s="195"/>
      <c r="E1027" s="218"/>
      <c r="F1027" s="216"/>
      <c r="G1027" s="218"/>
      <c r="H1027" s="148" t="s">
        <v>1771</v>
      </c>
      <c r="I1027" s="92"/>
      <c r="J1027" s="92"/>
      <c r="K1027" s="92"/>
      <c r="L1027" s="92"/>
      <c r="M1027" s="92"/>
      <c r="N1027" s="92"/>
      <c r="O1027" s="92"/>
      <c r="P1027" s="92"/>
      <c r="Q1027" s="92"/>
      <c r="R1027" s="92"/>
    </row>
    <row r="1028" spans="1:18" ht="12.75" customHeight="1" x14ac:dyDescent="0.2">
      <c r="A1028" s="195">
        <v>508</v>
      </c>
      <c r="B1028" s="232" t="s">
        <v>4994</v>
      </c>
      <c r="C1028" s="196" t="s">
        <v>4995</v>
      </c>
      <c r="D1028" s="195" t="s">
        <v>3712</v>
      </c>
      <c r="E1028" s="217">
        <v>100000</v>
      </c>
      <c r="F1028" s="216">
        <f>E1028/1000000</f>
        <v>0.1</v>
      </c>
      <c r="G1028" s="217"/>
      <c r="H1028" s="148" t="s">
        <v>1770</v>
      </c>
      <c r="I1028" s="92"/>
      <c r="J1028" s="92"/>
      <c r="K1028" s="92"/>
      <c r="L1028" s="92"/>
      <c r="M1028" s="92"/>
      <c r="N1028" s="92"/>
      <c r="O1028" s="92"/>
      <c r="P1028" s="92"/>
      <c r="Q1028" s="92"/>
      <c r="R1028" s="92"/>
    </row>
    <row r="1029" spans="1:18" ht="12.75" customHeight="1" x14ac:dyDescent="0.2">
      <c r="A1029" s="195"/>
      <c r="B1029" s="232"/>
      <c r="C1029" s="196"/>
      <c r="D1029" s="195"/>
      <c r="E1029" s="218"/>
      <c r="F1029" s="216"/>
      <c r="G1029" s="218"/>
      <c r="H1029" s="148" t="s">
        <v>1771</v>
      </c>
      <c r="I1029" s="92"/>
      <c r="J1029" s="92"/>
      <c r="K1029" s="92"/>
      <c r="L1029" s="92"/>
      <c r="M1029" s="92"/>
      <c r="N1029" s="92"/>
      <c r="O1029" s="92"/>
      <c r="P1029" s="92"/>
      <c r="Q1029" s="92"/>
      <c r="R1029" s="92"/>
    </row>
    <row r="1030" spans="1:18" ht="12.75" customHeight="1" x14ac:dyDescent="0.2">
      <c r="A1030" s="195">
        <v>509</v>
      </c>
      <c r="B1030" s="232" t="s">
        <v>3180</v>
      </c>
      <c r="C1030" s="196" t="s">
        <v>4996</v>
      </c>
      <c r="D1030" s="195" t="s">
        <v>3712</v>
      </c>
      <c r="E1030" s="217">
        <v>100000</v>
      </c>
      <c r="F1030" s="216">
        <f>E1030/1000000</f>
        <v>0.1</v>
      </c>
      <c r="G1030" s="217"/>
      <c r="H1030" s="148" t="s">
        <v>1770</v>
      </c>
      <c r="I1030" s="92"/>
      <c r="J1030" s="92"/>
      <c r="K1030" s="92"/>
      <c r="L1030" s="92"/>
      <c r="M1030" s="92"/>
      <c r="N1030" s="92"/>
      <c r="O1030" s="92"/>
      <c r="P1030" s="92"/>
      <c r="Q1030" s="92"/>
      <c r="R1030" s="92"/>
    </row>
    <row r="1031" spans="1:18" ht="12.75" customHeight="1" x14ac:dyDescent="0.2">
      <c r="A1031" s="195"/>
      <c r="B1031" s="232"/>
      <c r="C1031" s="196"/>
      <c r="D1031" s="195"/>
      <c r="E1031" s="218"/>
      <c r="F1031" s="216"/>
      <c r="G1031" s="218"/>
      <c r="H1031" s="148" t="s">
        <v>1771</v>
      </c>
      <c r="I1031" s="92"/>
      <c r="J1031" s="92"/>
      <c r="K1031" s="92"/>
      <c r="L1031" s="92"/>
      <c r="M1031" s="92"/>
      <c r="N1031" s="92"/>
      <c r="O1031" s="92"/>
      <c r="P1031" s="92"/>
      <c r="Q1031" s="92"/>
      <c r="R1031" s="92"/>
    </row>
    <row r="1032" spans="1:18" ht="12.75" customHeight="1" x14ac:dyDescent="0.2">
      <c r="A1032" s="195">
        <v>510</v>
      </c>
      <c r="B1032" s="232" t="s">
        <v>4997</v>
      </c>
      <c r="C1032" s="196" t="s">
        <v>4998</v>
      </c>
      <c r="D1032" s="195" t="s">
        <v>3712</v>
      </c>
      <c r="E1032" s="217">
        <v>100000</v>
      </c>
      <c r="F1032" s="216">
        <f>E1032/1000000</f>
        <v>0.1</v>
      </c>
      <c r="G1032" s="217"/>
      <c r="H1032" s="148" t="s">
        <v>1770</v>
      </c>
      <c r="I1032" s="92"/>
      <c r="J1032" s="92"/>
      <c r="K1032" s="92"/>
      <c r="L1032" s="92"/>
      <c r="M1032" s="92"/>
      <c r="N1032" s="92"/>
      <c r="O1032" s="92"/>
      <c r="P1032" s="92"/>
      <c r="Q1032" s="92"/>
      <c r="R1032" s="92"/>
    </row>
    <row r="1033" spans="1:18" ht="12.75" customHeight="1" x14ac:dyDescent="0.2">
      <c r="A1033" s="195"/>
      <c r="B1033" s="232"/>
      <c r="C1033" s="196"/>
      <c r="D1033" s="195"/>
      <c r="E1033" s="218"/>
      <c r="F1033" s="216"/>
      <c r="G1033" s="218"/>
      <c r="H1033" s="148" t="s">
        <v>1771</v>
      </c>
      <c r="I1033" s="92"/>
      <c r="J1033" s="92"/>
      <c r="K1033" s="92"/>
      <c r="L1033" s="92"/>
      <c r="M1033" s="92"/>
      <c r="N1033" s="92"/>
      <c r="O1033" s="92"/>
      <c r="P1033" s="92"/>
      <c r="Q1033" s="92"/>
      <c r="R1033" s="92"/>
    </row>
    <row r="1034" spans="1:18" ht="12.75" customHeight="1" x14ac:dyDescent="0.2">
      <c r="A1034" s="195">
        <v>511</v>
      </c>
      <c r="B1034" s="232" t="s">
        <v>3390</v>
      </c>
      <c r="C1034" s="196" t="s">
        <v>4999</v>
      </c>
      <c r="D1034" s="195" t="s">
        <v>3712</v>
      </c>
      <c r="E1034" s="217">
        <v>50000</v>
      </c>
      <c r="F1034" s="216">
        <f>E1034/1000000</f>
        <v>0.05</v>
      </c>
      <c r="G1034" s="217"/>
      <c r="H1034" s="148" t="s">
        <v>1770</v>
      </c>
      <c r="I1034" s="92"/>
      <c r="J1034" s="92"/>
      <c r="K1034" s="92"/>
      <c r="L1034" s="92"/>
      <c r="M1034" s="92"/>
      <c r="N1034" s="92"/>
      <c r="O1034" s="92"/>
      <c r="P1034" s="92"/>
      <c r="Q1034" s="92"/>
      <c r="R1034" s="92"/>
    </row>
    <row r="1035" spans="1:18" ht="12.75" customHeight="1" x14ac:dyDescent="0.2">
      <c r="A1035" s="195"/>
      <c r="B1035" s="232"/>
      <c r="C1035" s="196"/>
      <c r="D1035" s="195"/>
      <c r="E1035" s="218"/>
      <c r="F1035" s="216"/>
      <c r="G1035" s="218"/>
      <c r="H1035" s="148" t="s">
        <v>1771</v>
      </c>
      <c r="I1035" s="92"/>
      <c r="J1035" s="92"/>
      <c r="K1035" s="92"/>
      <c r="L1035" s="92"/>
      <c r="M1035" s="92"/>
      <c r="N1035" s="92"/>
      <c r="O1035" s="92"/>
      <c r="P1035" s="92"/>
      <c r="Q1035" s="92"/>
      <c r="R1035" s="92"/>
    </row>
    <row r="1036" spans="1:18" ht="12.75" customHeight="1" x14ac:dyDescent="0.2">
      <c r="A1036" s="195">
        <v>512</v>
      </c>
      <c r="B1036" s="232" t="s">
        <v>3388</v>
      </c>
      <c r="C1036" s="196" t="s">
        <v>5000</v>
      </c>
      <c r="D1036" s="195" t="s">
        <v>3712</v>
      </c>
      <c r="E1036" s="217">
        <v>100000</v>
      </c>
      <c r="F1036" s="216">
        <f>E1036/1000000</f>
        <v>0.1</v>
      </c>
      <c r="G1036" s="217"/>
      <c r="H1036" s="148" t="s">
        <v>1770</v>
      </c>
      <c r="I1036" s="92"/>
      <c r="J1036" s="92"/>
      <c r="K1036" s="92"/>
      <c r="L1036" s="92"/>
      <c r="M1036" s="92"/>
      <c r="N1036" s="92"/>
      <c r="O1036" s="92"/>
      <c r="P1036" s="92"/>
      <c r="Q1036" s="92"/>
      <c r="R1036" s="92"/>
    </row>
    <row r="1037" spans="1:18" ht="12.75" customHeight="1" x14ac:dyDescent="0.2">
      <c r="A1037" s="195"/>
      <c r="B1037" s="232"/>
      <c r="C1037" s="196"/>
      <c r="D1037" s="195"/>
      <c r="E1037" s="218"/>
      <c r="F1037" s="216"/>
      <c r="G1037" s="218"/>
      <c r="H1037" s="148" t="s">
        <v>1771</v>
      </c>
      <c r="I1037" s="92"/>
      <c r="J1037" s="92"/>
      <c r="K1037" s="92"/>
      <c r="L1037" s="92"/>
      <c r="M1037" s="92"/>
      <c r="N1037" s="92"/>
      <c r="O1037" s="92"/>
      <c r="P1037" s="92"/>
      <c r="Q1037" s="92"/>
      <c r="R1037" s="92"/>
    </row>
    <row r="1038" spans="1:18" ht="12.75" customHeight="1" x14ac:dyDescent="0.2">
      <c r="A1038" s="195">
        <v>513</v>
      </c>
      <c r="B1038" s="232" t="s">
        <v>3201</v>
      </c>
      <c r="C1038" s="196" t="s">
        <v>5001</v>
      </c>
      <c r="D1038" s="195" t="s">
        <v>3712</v>
      </c>
      <c r="E1038" s="217">
        <v>400000</v>
      </c>
      <c r="F1038" s="216">
        <f>E1038/1000000</f>
        <v>0.4</v>
      </c>
      <c r="G1038" s="217"/>
      <c r="H1038" s="148" t="s">
        <v>1770</v>
      </c>
      <c r="I1038" s="92"/>
      <c r="J1038" s="92"/>
      <c r="K1038" s="92"/>
      <c r="L1038" s="92"/>
      <c r="M1038" s="92"/>
      <c r="N1038" s="92"/>
      <c r="O1038" s="92"/>
      <c r="P1038" s="92"/>
      <c r="Q1038" s="92"/>
      <c r="R1038" s="92"/>
    </row>
    <row r="1039" spans="1:18" ht="12.75" customHeight="1" x14ac:dyDescent="0.2">
      <c r="A1039" s="195"/>
      <c r="B1039" s="232"/>
      <c r="C1039" s="196"/>
      <c r="D1039" s="195"/>
      <c r="E1039" s="218"/>
      <c r="F1039" s="216"/>
      <c r="G1039" s="218"/>
      <c r="H1039" s="148" t="s">
        <v>1771</v>
      </c>
      <c r="I1039" s="92"/>
      <c r="J1039" s="92"/>
      <c r="K1039" s="92"/>
      <c r="L1039" s="92"/>
      <c r="M1039" s="92"/>
      <c r="N1039" s="92"/>
      <c r="O1039" s="92"/>
      <c r="P1039" s="92"/>
      <c r="Q1039" s="92"/>
      <c r="R1039" s="92"/>
    </row>
    <row r="1040" spans="1:18" ht="12.75" customHeight="1" x14ac:dyDescent="0.2">
      <c r="A1040" s="195">
        <v>514</v>
      </c>
      <c r="B1040" s="232" t="s">
        <v>3907</v>
      </c>
      <c r="C1040" s="196" t="s">
        <v>5002</v>
      </c>
      <c r="D1040" s="195" t="s">
        <v>3712</v>
      </c>
      <c r="E1040" s="217">
        <v>400000</v>
      </c>
      <c r="F1040" s="216">
        <f>E1040/1000000</f>
        <v>0.4</v>
      </c>
      <c r="G1040" s="217"/>
      <c r="H1040" s="148" t="s">
        <v>1770</v>
      </c>
      <c r="I1040" s="92"/>
      <c r="J1040" s="92"/>
      <c r="K1040" s="92"/>
      <c r="L1040" s="92"/>
      <c r="M1040" s="92"/>
      <c r="N1040" s="92"/>
      <c r="O1040" s="92"/>
      <c r="P1040" s="92"/>
      <c r="Q1040" s="92"/>
      <c r="R1040" s="92"/>
    </row>
    <row r="1041" spans="1:18" ht="12.75" customHeight="1" x14ac:dyDescent="0.2">
      <c r="A1041" s="195"/>
      <c r="B1041" s="232"/>
      <c r="C1041" s="196"/>
      <c r="D1041" s="195"/>
      <c r="E1041" s="218"/>
      <c r="F1041" s="216"/>
      <c r="G1041" s="218"/>
      <c r="H1041" s="148" t="s">
        <v>1771</v>
      </c>
      <c r="I1041" s="92"/>
      <c r="J1041" s="92"/>
      <c r="K1041" s="92"/>
      <c r="L1041" s="92"/>
      <c r="M1041" s="92"/>
      <c r="N1041" s="92"/>
      <c r="O1041" s="92"/>
      <c r="P1041" s="92"/>
      <c r="Q1041" s="92"/>
      <c r="R1041" s="92"/>
    </row>
    <row r="1042" spans="1:18" ht="12.75" customHeight="1" x14ac:dyDescent="0.2">
      <c r="A1042" s="195">
        <v>515</v>
      </c>
      <c r="B1042" s="232" t="s">
        <v>3794</v>
      </c>
      <c r="C1042" s="196" t="s">
        <v>5003</v>
      </c>
      <c r="D1042" s="195" t="s">
        <v>3712</v>
      </c>
      <c r="E1042" s="217">
        <v>100000</v>
      </c>
      <c r="F1042" s="216">
        <f>E1042/1000000</f>
        <v>0.1</v>
      </c>
      <c r="G1042" s="217"/>
      <c r="H1042" s="148" t="s">
        <v>1770</v>
      </c>
      <c r="I1042" s="92"/>
      <c r="J1042" s="92"/>
      <c r="K1042" s="92"/>
      <c r="L1042" s="92"/>
      <c r="M1042" s="92"/>
      <c r="N1042" s="92"/>
      <c r="O1042" s="92"/>
      <c r="P1042" s="92"/>
      <c r="Q1042" s="92"/>
      <c r="R1042" s="92"/>
    </row>
    <row r="1043" spans="1:18" ht="12.75" customHeight="1" x14ac:dyDescent="0.2">
      <c r="A1043" s="195"/>
      <c r="B1043" s="232"/>
      <c r="C1043" s="196"/>
      <c r="D1043" s="195"/>
      <c r="E1043" s="218"/>
      <c r="F1043" s="216"/>
      <c r="G1043" s="218"/>
      <c r="H1043" s="148" t="s">
        <v>1771</v>
      </c>
      <c r="I1043" s="92"/>
      <c r="J1043" s="92"/>
      <c r="K1043" s="92"/>
      <c r="L1043" s="92"/>
      <c r="M1043" s="92"/>
      <c r="N1043" s="92"/>
      <c r="O1043" s="92"/>
      <c r="P1043" s="92"/>
      <c r="Q1043" s="92"/>
      <c r="R1043" s="92"/>
    </row>
    <row r="1044" spans="1:18" ht="12.75" customHeight="1" x14ac:dyDescent="0.2">
      <c r="A1044" s="195">
        <v>516</v>
      </c>
      <c r="B1044" s="232" t="s">
        <v>3906</v>
      </c>
      <c r="C1044" s="196" t="s">
        <v>5004</v>
      </c>
      <c r="D1044" s="195" t="s">
        <v>3712</v>
      </c>
      <c r="E1044" s="217">
        <v>400000</v>
      </c>
      <c r="F1044" s="216">
        <f>E1044/1000000</f>
        <v>0.4</v>
      </c>
      <c r="G1044" s="217"/>
      <c r="H1044" s="148" t="s">
        <v>1770</v>
      </c>
      <c r="I1044" s="92"/>
      <c r="J1044" s="92"/>
      <c r="K1044" s="92"/>
      <c r="L1044" s="92"/>
      <c r="M1044" s="92"/>
      <c r="N1044" s="92"/>
      <c r="O1044" s="92"/>
      <c r="P1044" s="92"/>
      <c r="Q1044" s="92"/>
      <c r="R1044" s="92"/>
    </row>
    <row r="1045" spans="1:18" ht="12.75" customHeight="1" x14ac:dyDescent="0.2">
      <c r="A1045" s="195"/>
      <c r="B1045" s="232"/>
      <c r="C1045" s="196"/>
      <c r="D1045" s="195"/>
      <c r="E1045" s="218"/>
      <c r="F1045" s="216"/>
      <c r="G1045" s="218"/>
      <c r="H1045" s="148" t="s">
        <v>1771</v>
      </c>
      <c r="I1045" s="92"/>
      <c r="J1045" s="92"/>
      <c r="K1045" s="92"/>
      <c r="L1045" s="92"/>
      <c r="M1045" s="92"/>
      <c r="N1045" s="92"/>
      <c r="O1045" s="92"/>
      <c r="P1045" s="92"/>
      <c r="Q1045" s="92"/>
      <c r="R1045" s="92"/>
    </row>
    <row r="1046" spans="1:18" ht="12.75" customHeight="1" x14ac:dyDescent="0.2">
      <c r="A1046" s="195">
        <v>517</v>
      </c>
      <c r="B1046" s="232" t="s">
        <v>3391</v>
      </c>
      <c r="C1046" s="196" t="s">
        <v>5005</v>
      </c>
      <c r="D1046" s="195" t="s">
        <v>3712</v>
      </c>
      <c r="E1046" s="217">
        <v>100000</v>
      </c>
      <c r="F1046" s="216">
        <f>E1046/1000000</f>
        <v>0.1</v>
      </c>
      <c r="G1046" s="217"/>
      <c r="H1046" s="148" t="s">
        <v>1770</v>
      </c>
      <c r="I1046" s="92"/>
      <c r="J1046" s="92"/>
      <c r="K1046" s="92"/>
      <c r="L1046" s="92"/>
      <c r="M1046" s="92"/>
      <c r="N1046" s="92"/>
      <c r="O1046" s="92"/>
      <c r="P1046" s="92"/>
      <c r="Q1046" s="92"/>
      <c r="R1046" s="92"/>
    </row>
    <row r="1047" spans="1:18" ht="12.75" customHeight="1" x14ac:dyDescent="0.2">
      <c r="A1047" s="195"/>
      <c r="B1047" s="232"/>
      <c r="C1047" s="196"/>
      <c r="D1047" s="195"/>
      <c r="E1047" s="218"/>
      <c r="F1047" s="216"/>
      <c r="G1047" s="218"/>
      <c r="H1047" s="148" t="s">
        <v>1771</v>
      </c>
      <c r="I1047" s="92"/>
      <c r="J1047" s="92"/>
      <c r="K1047" s="92"/>
      <c r="L1047" s="92"/>
      <c r="M1047" s="92"/>
      <c r="N1047" s="92"/>
      <c r="O1047" s="92"/>
      <c r="P1047" s="92"/>
      <c r="Q1047" s="92"/>
      <c r="R1047" s="92"/>
    </row>
    <row r="1048" spans="1:18" ht="12.75" customHeight="1" x14ac:dyDescent="0.2">
      <c r="A1048" s="195">
        <v>518</v>
      </c>
      <c r="B1048" s="232" t="s">
        <v>3392</v>
      </c>
      <c r="C1048" s="196" t="s">
        <v>5006</v>
      </c>
      <c r="D1048" s="195" t="s">
        <v>3712</v>
      </c>
      <c r="E1048" s="217">
        <v>200000</v>
      </c>
      <c r="F1048" s="216">
        <f>E1048/1000000</f>
        <v>0.2</v>
      </c>
      <c r="G1048" s="217"/>
      <c r="H1048" s="148" t="s">
        <v>1770</v>
      </c>
      <c r="I1048" s="92"/>
      <c r="J1048" s="92"/>
      <c r="K1048" s="92"/>
      <c r="L1048" s="92"/>
      <c r="M1048" s="92"/>
      <c r="N1048" s="92"/>
      <c r="O1048" s="92"/>
      <c r="P1048" s="92"/>
      <c r="Q1048" s="92"/>
      <c r="R1048" s="92"/>
    </row>
    <row r="1049" spans="1:18" ht="12.75" customHeight="1" x14ac:dyDescent="0.2">
      <c r="A1049" s="195"/>
      <c r="B1049" s="232"/>
      <c r="C1049" s="196"/>
      <c r="D1049" s="195"/>
      <c r="E1049" s="218"/>
      <c r="F1049" s="216"/>
      <c r="G1049" s="218"/>
      <c r="H1049" s="148" t="s">
        <v>1771</v>
      </c>
      <c r="I1049" s="92"/>
      <c r="J1049" s="92"/>
      <c r="K1049" s="92"/>
      <c r="L1049" s="92"/>
      <c r="M1049" s="92"/>
      <c r="N1049" s="92"/>
      <c r="O1049" s="92"/>
      <c r="P1049" s="92"/>
      <c r="Q1049" s="92"/>
      <c r="R1049" s="92"/>
    </row>
    <row r="1050" spans="1:18" ht="12.75" customHeight="1" x14ac:dyDescent="0.2">
      <c r="A1050" s="195">
        <v>519</v>
      </c>
      <c r="B1050" s="232" t="s">
        <v>3387</v>
      </c>
      <c r="C1050" s="196" t="s">
        <v>5007</v>
      </c>
      <c r="D1050" s="195" t="s">
        <v>3712</v>
      </c>
      <c r="E1050" s="217">
        <v>100000</v>
      </c>
      <c r="F1050" s="216">
        <f>E1050/1000000</f>
        <v>0.1</v>
      </c>
      <c r="G1050" s="217"/>
      <c r="H1050" s="148" t="s">
        <v>1770</v>
      </c>
      <c r="I1050" s="92"/>
      <c r="J1050" s="92"/>
      <c r="K1050" s="92"/>
      <c r="L1050" s="92"/>
      <c r="M1050" s="92"/>
      <c r="N1050" s="92"/>
      <c r="O1050" s="92"/>
      <c r="P1050" s="92"/>
      <c r="Q1050" s="92"/>
      <c r="R1050" s="92"/>
    </row>
    <row r="1051" spans="1:18" ht="12.75" customHeight="1" x14ac:dyDescent="0.2">
      <c r="A1051" s="195"/>
      <c r="B1051" s="232"/>
      <c r="C1051" s="196"/>
      <c r="D1051" s="195"/>
      <c r="E1051" s="218"/>
      <c r="F1051" s="216"/>
      <c r="G1051" s="218"/>
      <c r="H1051" s="148" t="s">
        <v>1771</v>
      </c>
      <c r="I1051" s="92"/>
      <c r="J1051" s="92"/>
      <c r="K1051" s="92"/>
      <c r="L1051" s="92"/>
      <c r="M1051" s="92"/>
      <c r="N1051" s="92"/>
      <c r="O1051" s="92"/>
      <c r="P1051" s="92"/>
      <c r="Q1051" s="92"/>
      <c r="R1051" s="92"/>
    </row>
    <row r="1052" spans="1:18" ht="12.75" customHeight="1" x14ac:dyDescent="0.2">
      <c r="A1052" s="195">
        <v>520</v>
      </c>
      <c r="B1052" s="232" t="s">
        <v>5008</v>
      </c>
      <c r="C1052" s="196" t="s">
        <v>5009</v>
      </c>
      <c r="D1052" s="195" t="s">
        <v>3712</v>
      </c>
      <c r="E1052" s="217">
        <v>100000</v>
      </c>
      <c r="F1052" s="216">
        <f>E1052/1000000</f>
        <v>0.1</v>
      </c>
      <c r="G1052" s="217"/>
      <c r="H1052" s="148" t="s">
        <v>1770</v>
      </c>
      <c r="I1052" s="92"/>
      <c r="J1052" s="92"/>
      <c r="K1052" s="92"/>
      <c r="L1052" s="92"/>
      <c r="M1052" s="92"/>
      <c r="N1052" s="92"/>
      <c r="O1052" s="92"/>
      <c r="P1052" s="92"/>
      <c r="Q1052" s="92"/>
      <c r="R1052" s="92"/>
    </row>
    <row r="1053" spans="1:18" ht="12.75" customHeight="1" x14ac:dyDescent="0.2">
      <c r="A1053" s="195"/>
      <c r="B1053" s="232"/>
      <c r="C1053" s="196"/>
      <c r="D1053" s="195"/>
      <c r="E1053" s="218"/>
      <c r="F1053" s="216"/>
      <c r="G1053" s="218"/>
      <c r="H1053" s="148" t="s">
        <v>1771</v>
      </c>
      <c r="I1053" s="92"/>
      <c r="J1053" s="92"/>
      <c r="K1053" s="92"/>
      <c r="L1053" s="92"/>
      <c r="M1053" s="92"/>
      <c r="N1053" s="92"/>
      <c r="O1053" s="92"/>
      <c r="P1053" s="92"/>
      <c r="Q1053" s="92"/>
      <c r="R1053" s="92"/>
    </row>
    <row r="1054" spans="1:18" ht="12.75" customHeight="1" x14ac:dyDescent="0.2">
      <c r="A1054" s="195">
        <v>521</v>
      </c>
      <c r="B1054" s="232" t="s">
        <v>3386</v>
      </c>
      <c r="C1054" s="196" t="s">
        <v>5010</v>
      </c>
      <c r="D1054" s="195" t="s">
        <v>3712</v>
      </c>
      <c r="E1054" s="217">
        <v>100000</v>
      </c>
      <c r="F1054" s="216">
        <f>E1054/1000000</f>
        <v>0.1</v>
      </c>
      <c r="G1054" s="217"/>
      <c r="H1054" s="148" t="s">
        <v>1770</v>
      </c>
      <c r="I1054" s="92"/>
      <c r="J1054" s="92"/>
      <c r="K1054" s="92"/>
      <c r="L1054" s="92"/>
      <c r="M1054" s="92"/>
      <c r="N1054" s="92"/>
      <c r="O1054" s="92"/>
      <c r="P1054" s="92"/>
      <c r="Q1054" s="92"/>
      <c r="R1054" s="92"/>
    </row>
    <row r="1055" spans="1:18" ht="12.75" customHeight="1" x14ac:dyDescent="0.2">
      <c r="A1055" s="195"/>
      <c r="B1055" s="232"/>
      <c r="C1055" s="196"/>
      <c r="D1055" s="195"/>
      <c r="E1055" s="218"/>
      <c r="F1055" s="216"/>
      <c r="G1055" s="218"/>
      <c r="H1055" s="148" t="s">
        <v>1771</v>
      </c>
      <c r="I1055" s="92"/>
      <c r="J1055" s="92"/>
      <c r="K1055" s="92"/>
      <c r="L1055" s="92"/>
      <c r="M1055" s="92"/>
      <c r="N1055" s="92"/>
      <c r="O1055" s="92"/>
      <c r="P1055" s="92"/>
      <c r="Q1055" s="92"/>
      <c r="R1055" s="92"/>
    </row>
    <row r="1056" spans="1:18" ht="12.75" customHeight="1" x14ac:dyDescent="0.2">
      <c r="A1056" s="195">
        <v>522</v>
      </c>
      <c r="B1056" s="232" t="s">
        <v>5011</v>
      </c>
      <c r="C1056" s="196" t="s">
        <v>5012</v>
      </c>
      <c r="D1056" s="195" t="s">
        <v>3712</v>
      </c>
      <c r="E1056" s="217">
        <v>100000</v>
      </c>
      <c r="F1056" s="216">
        <f>E1056/1000000</f>
        <v>0.1</v>
      </c>
      <c r="G1056" s="217"/>
      <c r="H1056" s="148" t="s">
        <v>1770</v>
      </c>
      <c r="I1056" s="92"/>
      <c r="J1056" s="92"/>
      <c r="K1056" s="92"/>
      <c r="L1056" s="92"/>
      <c r="M1056" s="92"/>
      <c r="N1056" s="92"/>
      <c r="O1056" s="92"/>
      <c r="P1056" s="92"/>
      <c r="Q1056" s="92"/>
      <c r="R1056" s="92"/>
    </row>
    <row r="1057" spans="1:18" ht="12.75" customHeight="1" x14ac:dyDescent="0.2">
      <c r="A1057" s="195"/>
      <c r="B1057" s="232"/>
      <c r="C1057" s="196"/>
      <c r="D1057" s="195"/>
      <c r="E1057" s="218"/>
      <c r="F1057" s="216"/>
      <c r="G1057" s="218"/>
      <c r="H1057" s="148" t="s">
        <v>1771</v>
      </c>
      <c r="I1057" s="92"/>
      <c r="J1057" s="92"/>
      <c r="K1057" s="92"/>
      <c r="L1057" s="92"/>
      <c r="M1057" s="92"/>
      <c r="N1057" s="92"/>
      <c r="O1057" s="92"/>
      <c r="P1057" s="92"/>
      <c r="Q1057" s="92"/>
      <c r="R1057" s="92"/>
    </row>
    <row r="1058" spans="1:18" ht="12.75" customHeight="1" x14ac:dyDescent="0.2">
      <c r="A1058" s="195">
        <v>523</v>
      </c>
      <c r="B1058" s="232" t="s">
        <v>3793</v>
      </c>
      <c r="C1058" s="196" t="s">
        <v>5013</v>
      </c>
      <c r="D1058" s="195" t="s">
        <v>3712</v>
      </c>
      <c r="E1058" s="217">
        <v>300000</v>
      </c>
      <c r="F1058" s="216">
        <f>E1058/1000000</f>
        <v>0.3</v>
      </c>
      <c r="G1058" s="217"/>
      <c r="H1058" s="148" t="s">
        <v>1770</v>
      </c>
      <c r="I1058" s="92"/>
      <c r="J1058" s="92"/>
      <c r="K1058" s="92"/>
      <c r="L1058" s="92"/>
      <c r="M1058" s="92"/>
      <c r="N1058" s="92"/>
      <c r="O1058" s="92"/>
      <c r="P1058" s="92"/>
      <c r="Q1058" s="92"/>
      <c r="R1058" s="92"/>
    </row>
    <row r="1059" spans="1:18" ht="12.75" customHeight="1" x14ac:dyDescent="0.2">
      <c r="A1059" s="195"/>
      <c r="B1059" s="232"/>
      <c r="C1059" s="196"/>
      <c r="D1059" s="195"/>
      <c r="E1059" s="218"/>
      <c r="F1059" s="216"/>
      <c r="G1059" s="218"/>
      <c r="H1059" s="148" t="s">
        <v>1771</v>
      </c>
      <c r="I1059" s="92"/>
      <c r="J1059" s="92"/>
      <c r="K1059" s="92"/>
      <c r="L1059" s="92"/>
      <c r="M1059" s="92"/>
      <c r="N1059" s="92"/>
      <c r="O1059" s="92"/>
      <c r="P1059" s="92"/>
      <c r="Q1059" s="92"/>
      <c r="R1059" s="92"/>
    </row>
    <row r="1060" spans="1:18" ht="12.75" customHeight="1" x14ac:dyDescent="0.2">
      <c r="A1060" s="195">
        <v>524</v>
      </c>
      <c r="B1060" s="232" t="s">
        <v>3687</v>
      </c>
      <c r="C1060" s="196" t="s">
        <v>5014</v>
      </c>
      <c r="D1060" s="195" t="s">
        <v>3712</v>
      </c>
      <c r="E1060" s="217">
        <v>200000</v>
      </c>
      <c r="F1060" s="216">
        <f>E1060/1000000</f>
        <v>0.2</v>
      </c>
      <c r="G1060" s="217"/>
      <c r="H1060" s="148" t="s">
        <v>1770</v>
      </c>
      <c r="I1060" s="92"/>
      <c r="J1060" s="92"/>
      <c r="K1060" s="92"/>
      <c r="L1060" s="92"/>
      <c r="M1060" s="92"/>
      <c r="N1060" s="92"/>
      <c r="O1060" s="92"/>
      <c r="P1060" s="92"/>
      <c r="Q1060" s="92"/>
      <c r="R1060" s="92"/>
    </row>
    <row r="1061" spans="1:18" ht="12.75" customHeight="1" x14ac:dyDescent="0.2">
      <c r="A1061" s="195"/>
      <c r="B1061" s="232"/>
      <c r="C1061" s="196"/>
      <c r="D1061" s="195"/>
      <c r="E1061" s="218"/>
      <c r="F1061" s="216"/>
      <c r="G1061" s="218"/>
      <c r="H1061" s="148" t="s">
        <v>1771</v>
      </c>
      <c r="I1061" s="92"/>
      <c r="J1061" s="92"/>
      <c r="K1061" s="92"/>
      <c r="L1061" s="92"/>
      <c r="M1061" s="92"/>
      <c r="N1061" s="92"/>
      <c r="O1061" s="92"/>
      <c r="P1061" s="92"/>
      <c r="Q1061" s="92"/>
      <c r="R1061" s="92"/>
    </row>
    <row r="1062" spans="1:18" ht="12.75" customHeight="1" x14ac:dyDescent="0.2">
      <c r="A1062" s="195">
        <v>525</v>
      </c>
      <c r="B1062" s="232" t="s">
        <v>3792</v>
      </c>
      <c r="C1062" s="196" t="s">
        <v>5015</v>
      </c>
      <c r="D1062" s="195" t="s">
        <v>3712</v>
      </c>
      <c r="E1062" s="217">
        <v>200000</v>
      </c>
      <c r="F1062" s="216">
        <f>E1062/1000000</f>
        <v>0.2</v>
      </c>
      <c r="G1062" s="217"/>
      <c r="H1062" s="148" t="s">
        <v>1770</v>
      </c>
      <c r="I1062" s="92"/>
      <c r="J1062" s="92"/>
      <c r="K1062" s="92"/>
      <c r="L1062" s="92"/>
      <c r="M1062" s="92"/>
      <c r="N1062" s="92"/>
      <c r="O1062" s="92"/>
      <c r="P1062" s="92"/>
      <c r="Q1062" s="92"/>
      <c r="R1062" s="92"/>
    </row>
    <row r="1063" spans="1:18" ht="12.75" customHeight="1" x14ac:dyDescent="0.2">
      <c r="A1063" s="195"/>
      <c r="B1063" s="232"/>
      <c r="C1063" s="196"/>
      <c r="D1063" s="195"/>
      <c r="E1063" s="218"/>
      <c r="F1063" s="216"/>
      <c r="G1063" s="218"/>
      <c r="H1063" s="148" t="s">
        <v>1771</v>
      </c>
      <c r="I1063" s="92"/>
      <c r="J1063" s="92"/>
      <c r="K1063" s="92"/>
      <c r="L1063" s="92"/>
      <c r="M1063" s="92"/>
      <c r="N1063" s="92"/>
      <c r="O1063" s="92"/>
      <c r="P1063" s="92"/>
      <c r="Q1063" s="92"/>
      <c r="R1063" s="92"/>
    </row>
    <row r="1064" spans="1:18" ht="12.75" customHeight="1" x14ac:dyDescent="0.2">
      <c r="A1064" s="195">
        <v>526</v>
      </c>
      <c r="B1064" s="232" t="s">
        <v>3791</v>
      </c>
      <c r="C1064" s="196" t="s">
        <v>5016</v>
      </c>
      <c r="D1064" s="195" t="s">
        <v>3712</v>
      </c>
      <c r="E1064" s="217">
        <v>250000</v>
      </c>
      <c r="F1064" s="216">
        <f>E1064/1000000</f>
        <v>0.25</v>
      </c>
      <c r="G1064" s="217"/>
      <c r="H1064" s="148" t="s">
        <v>1770</v>
      </c>
      <c r="I1064" s="92"/>
      <c r="J1064" s="92"/>
      <c r="K1064" s="92"/>
      <c r="L1064" s="92"/>
      <c r="M1064" s="92"/>
      <c r="N1064" s="92"/>
      <c r="O1064" s="92"/>
      <c r="P1064" s="92"/>
      <c r="Q1064" s="92"/>
      <c r="R1064" s="92"/>
    </row>
    <row r="1065" spans="1:18" ht="12.75" customHeight="1" x14ac:dyDescent="0.2">
      <c r="A1065" s="195"/>
      <c r="B1065" s="232"/>
      <c r="C1065" s="196"/>
      <c r="D1065" s="195"/>
      <c r="E1065" s="218"/>
      <c r="F1065" s="216"/>
      <c r="G1065" s="218"/>
      <c r="H1065" s="148" t="s">
        <v>1771</v>
      </c>
      <c r="I1065" s="92"/>
      <c r="J1065" s="92"/>
      <c r="K1065" s="92"/>
      <c r="L1065" s="92"/>
      <c r="M1065" s="92"/>
      <c r="N1065" s="92"/>
      <c r="O1065" s="92"/>
      <c r="P1065" s="92"/>
      <c r="Q1065" s="92"/>
      <c r="R1065" s="92"/>
    </row>
    <row r="1066" spans="1:18" ht="12.75" customHeight="1" x14ac:dyDescent="0.2">
      <c r="A1066" s="195">
        <v>527</v>
      </c>
      <c r="B1066" s="232" t="s">
        <v>3593</v>
      </c>
      <c r="C1066" s="196" t="s">
        <v>5017</v>
      </c>
      <c r="D1066" s="195" t="s">
        <v>3712</v>
      </c>
      <c r="E1066" s="217">
        <v>1000000</v>
      </c>
      <c r="F1066" s="216">
        <f>E1066/1000000</f>
        <v>1</v>
      </c>
      <c r="G1066" s="217"/>
      <c r="H1066" s="148" t="s">
        <v>1770</v>
      </c>
      <c r="I1066" s="92"/>
      <c r="J1066" s="92"/>
      <c r="K1066" s="92"/>
      <c r="L1066" s="92"/>
      <c r="M1066" s="92"/>
      <c r="N1066" s="92"/>
      <c r="O1066" s="92"/>
      <c r="P1066" s="92"/>
      <c r="Q1066" s="92"/>
      <c r="R1066" s="92"/>
    </row>
    <row r="1067" spans="1:18" ht="12.75" customHeight="1" x14ac:dyDescent="0.2">
      <c r="A1067" s="195"/>
      <c r="B1067" s="232"/>
      <c r="C1067" s="196"/>
      <c r="D1067" s="195"/>
      <c r="E1067" s="218"/>
      <c r="F1067" s="216"/>
      <c r="G1067" s="218"/>
      <c r="H1067" s="148" t="s">
        <v>1771</v>
      </c>
      <c r="I1067" s="92"/>
      <c r="J1067" s="92"/>
      <c r="K1067" s="92"/>
      <c r="L1067" s="92"/>
      <c r="M1067" s="92"/>
      <c r="N1067" s="92"/>
      <c r="O1067" s="92"/>
      <c r="P1067" s="92"/>
      <c r="Q1067" s="92"/>
      <c r="R1067" s="92"/>
    </row>
    <row r="1068" spans="1:18" ht="12.75" customHeight="1" x14ac:dyDescent="0.2">
      <c r="A1068" s="195">
        <v>528</v>
      </c>
      <c r="B1068" s="232" t="s">
        <v>3389</v>
      </c>
      <c r="C1068" s="196" t="s">
        <v>5018</v>
      </c>
      <c r="D1068" s="195" t="s">
        <v>3712</v>
      </c>
      <c r="E1068" s="217">
        <v>200000</v>
      </c>
      <c r="F1068" s="216">
        <f>E1068/1000000</f>
        <v>0.2</v>
      </c>
      <c r="G1068" s="217"/>
      <c r="H1068" s="148" t="s">
        <v>1770</v>
      </c>
      <c r="I1068" s="92"/>
      <c r="J1068" s="92"/>
      <c r="K1068" s="92"/>
      <c r="L1068" s="92"/>
      <c r="M1068" s="92"/>
      <c r="N1068" s="92"/>
      <c r="O1068" s="92"/>
      <c r="P1068" s="92"/>
      <c r="Q1068" s="92"/>
      <c r="R1068" s="92"/>
    </row>
    <row r="1069" spans="1:18" ht="12.75" customHeight="1" x14ac:dyDescent="0.2">
      <c r="A1069" s="195"/>
      <c r="B1069" s="232"/>
      <c r="C1069" s="196"/>
      <c r="D1069" s="195"/>
      <c r="E1069" s="218"/>
      <c r="F1069" s="216"/>
      <c r="G1069" s="218"/>
      <c r="H1069" s="148" t="s">
        <v>1771</v>
      </c>
      <c r="I1069" s="92"/>
      <c r="J1069" s="92"/>
      <c r="K1069" s="92"/>
      <c r="L1069" s="92"/>
      <c r="M1069" s="92"/>
      <c r="N1069" s="92"/>
      <c r="O1069" s="92"/>
      <c r="P1069" s="92"/>
      <c r="Q1069" s="92"/>
      <c r="R1069" s="92"/>
    </row>
    <row r="1070" spans="1:18" ht="12.75" customHeight="1" x14ac:dyDescent="0.2">
      <c r="A1070" s="195">
        <v>529</v>
      </c>
      <c r="B1070" s="232" t="s">
        <v>5019</v>
      </c>
      <c r="C1070" s="196" t="s">
        <v>5020</v>
      </c>
      <c r="D1070" s="195" t="s">
        <v>3712</v>
      </c>
      <c r="E1070" s="217">
        <v>100000</v>
      </c>
      <c r="F1070" s="216">
        <f>E1070/1000000</f>
        <v>0.1</v>
      </c>
      <c r="G1070" s="217"/>
      <c r="H1070" s="148" t="s">
        <v>1770</v>
      </c>
      <c r="I1070" s="92"/>
      <c r="J1070" s="92"/>
      <c r="K1070" s="92"/>
      <c r="L1070" s="92"/>
      <c r="M1070" s="92"/>
      <c r="N1070" s="92"/>
      <c r="O1070" s="92"/>
      <c r="P1070" s="92"/>
      <c r="Q1070" s="92"/>
      <c r="R1070" s="92"/>
    </row>
    <row r="1071" spans="1:18" ht="12.75" customHeight="1" x14ac:dyDescent="0.2">
      <c r="A1071" s="195"/>
      <c r="B1071" s="232"/>
      <c r="C1071" s="196"/>
      <c r="D1071" s="195"/>
      <c r="E1071" s="218"/>
      <c r="F1071" s="216"/>
      <c r="G1071" s="218"/>
      <c r="H1071" s="148" t="s">
        <v>1771</v>
      </c>
      <c r="I1071" s="92"/>
      <c r="J1071" s="92"/>
      <c r="K1071" s="92"/>
      <c r="L1071" s="92"/>
      <c r="M1071" s="92"/>
      <c r="N1071" s="92"/>
      <c r="O1071" s="92"/>
      <c r="P1071" s="92"/>
      <c r="Q1071" s="92"/>
      <c r="R1071" s="92"/>
    </row>
    <row r="1072" spans="1:18" ht="12.75" customHeight="1" x14ac:dyDescent="0.2">
      <c r="A1072" s="195">
        <v>530</v>
      </c>
      <c r="B1072" s="232" t="s">
        <v>5021</v>
      </c>
      <c r="C1072" s="196" t="s">
        <v>1516</v>
      </c>
      <c r="D1072" s="195" t="s">
        <v>3712</v>
      </c>
      <c r="E1072" s="217">
        <v>100000</v>
      </c>
      <c r="F1072" s="216">
        <f>E1072/1000000</f>
        <v>0.1</v>
      </c>
      <c r="G1072" s="217"/>
      <c r="H1072" s="148" t="s">
        <v>1770</v>
      </c>
      <c r="I1072" s="92"/>
      <c r="J1072" s="92"/>
      <c r="K1072" s="92"/>
      <c r="L1072" s="92"/>
      <c r="M1072" s="92"/>
      <c r="N1072" s="92"/>
      <c r="O1072" s="92"/>
      <c r="P1072" s="92"/>
      <c r="Q1072" s="92"/>
      <c r="R1072" s="92"/>
    </row>
    <row r="1073" spans="1:18" ht="12.75" customHeight="1" x14ac:dyDescent="0.2">
      <c r="A1073" s="195"/>
      <c r="B1073" s="232"/>
      <c r="C1073" s="196"/>
      <c r="D1073" s="195"/>
      <c r="E1073" s="218"/>
      <c r="F1073" s="216"/>
      <c r="G1073" s="218"/>
      <c r="H1073" s="148" t="s">
        <v>1771</v>
      </c>
      <c r="I1073" s="92"/>
      <c r="J1073" s="92"/>
      <c r="K1073" s="92"/>
      <c r="L1073" s="92"/>
      <c r="M1073" s="92"/>
      <c r="N1073" s="92"/>
      <c r="O1073" s="92"/>
      <c r="P1073" s="92"/>
      <c r="Q1073" s="92"/>
      <c r="R1073" s="92"/>
    </row>
    <row r="1074" spans="1:18" ht="12.75" customHeight="1" x14ac:dyDescent="0.2">
      <c r="A1074" s="195">
        <v>531</v>
      </c>
      <c r="B1074" s="232" t="s">
        <v>5022</v>
      </c>
      <c r="C1074" s="196" t="s">
        <v>5023</v>
      </c>
      <c r="D1074" s="195" t="s">
        <v>3712</v>
      </c>
      <c r="E1074" s="217">
        <v>200000</v>
      </c>
      <c r="F1074" s="216">
        <f>E1074/1000000</f>
        <v>0.2</v>
      </c>
      <c r="G1074" s="217"/>
      <c r="H1074" s="148" t="s">
        <v>1770</v>
      </c>
      <c r="I1074" s="92"/>
      <c r="J1074" s="92"/>
      <c r="K1074" s="92"/>
      <c r="L1074" s="92"/>
      <c r="M1074" s="92"/>
      <c r="N1074" s="92"/>
      <c r="O1074" s="92"/>
      <c r="P1074" s="92"/>
      <c r="Q1074" s="92"/>
      <c r="R1074" s="92"/>
    </row>
    <row r="1075" spans="1:18" ht="12.75" customHeight="1" x14ac:dyDescent="0.2">
      <c r="A1075" s="195"/>
      <c r="B1075" s="232"/>
      <c r="C1075" s="196"/>
      <c r="D1075" s="195"/>
      <c r="E1075" s="218"/>
      <c r="F1075" s="216"/>
      <c r="G1075" s="218"/>
      <c r="H1075" s="148" t="s">
        <v>1771</v>
      </c>
      <c r="I1075" s="92"/>
      <c r="J1075" s="92"/>
      <c r="K1075" s="92"/>
      <c r="L1075" s="92"/>
      <c r="M1075" s="92"/>
      <c r="N1075" s="92"/>
      <c r="O1075" s="92"/>
      <c r="P1075" s="92"/>
      <c r="Q1075" s="92"/>
      <c r="R1075" s="92"/>
    </row>
    <row r="1076" spans="1:18" ht="12.75" customHeight="1" x14ac:dyDescent="0.2">
      <c r="A1076" s="195">
        <v>532</v>
      </c>
      <c r="B1076" s="232" t="s">
        <v>5024</v>
      </c>
      <c r="C1076" s="196" t="s">
        <v>5025</v>
      </c>
      <c r="D1076" s="195" t="s">
        <v>3712</v>
      </c>
      <c r="E1076" s="217">
        <v>450000</v>
      </c>
      <c r="F1076" s="216">
        <f>E1076/1000000</f>
        <v>0.45</v>
      </c>
      <c r="G1076" s="217"/>
      <c r="H1076" s="148" t="s">
        <v>1770</v>
      </c>
      <c r="I1076" s="92"/>
      <c r="J1076" s="92"/>
      <c r="K1076" s="92"/>
      <c r="L1076" s="92"/>
      <c r="M1076" s="92"/>
      <c r="N1076" s="92"/>
      <c r="O1076" s="92"/>
      <c r="P1076" s="92"/>
      <c r="Q1076" s="92"/>
      <c r="R1076" s="92"/>
    </row>
    <row r="1077" spans="1:18" ht="12.75" customHeight="1" x14ac:dyDescent="0.2">
      <c r="A1077" s="195"/>
      <c r="B1077" s="232"/>
      <c r="C1077" s="196"/>
      <c r="D1077" s="195"/>
      <c r="E1077" s="218"/>
      <c r="F1077" s="216"/>
      <c r="G1077" s="218"/>
      <c r="H1077" s="148" t="s">
        <v>1771</v>
      </c>
      <c r="I1077" s="92"/>
      <c r="J1077" s="92"/>
      <c r="K1077" s="92"/>
      <c r="L1077" s="92"/>
      <c r="M1077" s="92"/>
      <c r="N1077" s="92"/>
      <c r="O1077" s="92"/>
      <c r="P1077" s="92"/>
      <c r="Q1077" s="92"/>
      <c r="R1077" s="92"/>
    </row>
    <row r="1078" spans="1:18" ht="12.75" customHeight="1" x14ac:dyDescent="0.2">
      <c r="A1078" s="195">
        <v>533</v>
      </c>
      <c r="B1078" s="232" t="s">
        <v>5026</v>
      </c>
      <c r="C1078" s="196" t="s">
        <v>5027</v>
      </c>
      <c r="D1078" s="195" t="s">
        <v>3712</v>
      </c>
      <c r="E1078" s="217">
        <v>100000</v>
      </c>
      <c r="F1078" s="216">
        <f>E1078/1000000</f>
        <v>0.1</v>
      </c>
      <c r="G1078" s="217"/>
      <c r="H1078" s="148" t="s">
        <v>1770</v>
      </c>
      <c r="I1078" s="92"/>
      <c r="J1078" s="92"/>
      <c r="K1078" s="92"/>
      <c r="L1078" s="92"/>
      <c r="M1078" s="92"/>
      <c r="N1078" s="92"/>
      <c r="O1078" s="92"/>
      <c r="P1078" s="92"/>
      <c r="Q1078" s="92"/>
      <c r="R1078" s="92"/>
    </row>
    <row r="1079" spans="1:18" ht="12.75" customHeight="1" x14ac:dyDescent="0.2">
      <c r="A1079" s="195"/>
      <c r="B1079" s="232"/>
      <c r="C1079" s="196"/>
      <c r="D1079" s="195"/>
      <c r="E1079" s="218"/>
      <c r="F1079" s="216"/>
      <c r="G1079" s="218"/>
      <c r="H1079" s="148" t="s">
        <v>1771</v>
      </c>
      <c r="I1079" s="92"/>
      <c r="J1079" s="92"/>
      <c r="K1079" s="92"/>
      <c r="L1079" s="92"/>
      <c r="M1079" s="92"/>
      <c r="N1079" s="92"/>
      <c r="O1079" s="92"/>
      <c r="P1079" s="92"/>
      <c r="Q1079" s="92"/>
      <c r="R1079" s="92"/>
    </row>
    <row r="1080" spans="1:18" ht="12.75" customHeight="1" x14ac:dyDescent="0.2">
      <c r="A1080" s="195">
        <v>534</v>
      </c>
      <c r="B1080" s="232" t="s">
        <v>5028</v>
      </c>
      <c r="C1080" s="196" t="s">
        <v>5029</v>
      </c>
      <c r="D1080" s="195" t="s">
        <v>3712</v>
      </c>
      <c r="E1080" s="217">
        <v>200000</v>
      </c>
      <c r="F1080" s="216">
        <f>E1080/1000000</f>
        <v>0.2</v>
      </c>
      <c r="G1080" s="217"/>
      <c r="H1080" s="148" t="s">
        <v>1770</v>
      </c>
      <c r="I1080" s="92"/>
      <c r="J1080" s="92"/>
      <c r="K1080" s="92"/>
      <c r="L1080" s="92"/>
      <c r="M1080" s="92"/>
      <c r="N1080" s="92"/>
      <c r="O1080" s="92"/>
      <c r="P1080" s="92"/>
      <c r="Q1080" s="92"/>
      <c r="R1080" s="92"/>
    </row>
    <row r="1081" spans="1:18" ht="12.75" customHeight="1" x14ac:dyDescent="0.2">
      <c r="A1081" s="195"/>
      <c r="B1081" s="232"/>
      <c r="C1081" s="196"/>
      <c r="D1081" s="195"/>
      <c r="E1081" s="218"/>
      <c r="F1081" s="216"/>
      <c r="G1081" s="218"/>
      <c r="H1081" s="148" t="s">
        <v>1771</v>
      </c>
      <c r="I1081" s="92"/>
      <c r="J1081" s="92"/>
      <c r="K1081" s="92"/>
      <c r="L1081" s="92"/>
      <c r="M1081" s="92"/>
      <c r="N1081" s="92"/>
      <c r="O1081" s="92"/>
      <c r="P1081" s="92"/>
      <c r="Q1081" s="92"/>
      <c r="R1081" s="92"/>
    </row>
    <row r="1082" spans="1:18" ht="12.75" customHeight="1" x14ac:dyDescent="0.2">
      <c r="A1082" s="195">
        <v>535</v>
      </c>
      <c r="B1082" s="232" t="s">
        <v>5030</v>
      </c>
      <c r="C1082" s="196" t="s">
        <v>5031</v>
      </c>
      <c r="D1082" s="195" t="s">
        <v>3712</v>
      </c>
      <c r="E1082" s="217">
        <v>200000</v>
      </c>
      <c r="F1082" s="216">
        <f>E1082/1000000</f>
        <v>0.2</v>
      </c>
      <c r="G1082" s="217"/>
      <c r="H1082" s="148" t="s">
        <v>1770</v>
      </c>
      <c r="I1082" s="92"/>
      <c r="J1082" s="92"/>
      <c r="K1082" s="92"/>
      <c r="L1082" s="92"/>
      <c r="M1082" s="92"/>
      <c r="N1082" s="92"/>
      <c r="O1082" s="92"/>
      <c r="P1082" s="92"/>
      <c r="Q1082" s="92"/>
      <c r="R1082" s="92"/>
    </row>
    <row r="1083" spans="1:18" ht="12.75" customHeight="1" x14ac:dyDescent="0.2">
      <c r="A1083" s="195"/>
      <c r="B1083" s="232"/>
      <c r="C1083" s="196"/>
      <c r="D1083" s="195"/>
      <c r="E1083" s="218"/>
      <c r="F1083" s="216"/>
      <c r="G1083" s="218"/>
      <c r="H1083" s="148" t="s">
        <v>1771</v>
      </c>
      <c r="I1083" s="92"/>
      <c r="J1083" s="92"/>
      <c r="K1083" s="92"/>
      <c r="L1083" s="92"/>
      <c r="M1083" s="92"/>
      <c r="N1083" s="92"/>
      <c r="O1083" s="92"/>
      <c r="P1083" s="92"/>
      <c r="Q1083" s="92"/>
      <c r="R1083" s="92"/>
    </row>
    <row r="1084" spans="1:18" ht="12.75" customHeight="1" x14ac:dyDescent="0.2">
      <c r="A1084" s="195">
        <v>536</v>
      </c>
      <c r="B1084" s="232" t="s">
        <v>3909</v>
      </c>
      <c r="C1084" s="196" t="s">
        <v>5032</v>
      </c>
      <c r="D1084" s="195" t="s">
        <v>3712</v>
      </c>
      <c r="E1084" s="217">
        <v>200000</v>
      </c>
      <c r="F1084" s="216">
        <f>E1084/1000000</f>
        <v>0.2</v>
      </c>
      <c r="G1084" s="217"/>
      <c r="H1084" s="148" t="s">
        <v>1770</v>
      </c>
      <c r="I1084" s="92"/>
      <c r="J1084" s="92"/>
      <c r="K1084" s="92"/>
      <c r="L1084" s="92"/>
      <c r="M1084" s="92"/>
      <c r="N1084" s="92"/>
      <c r="O1084" s="92"/>
      <c r="P1084" s="92"/>
      <c r="Q1084" s="92"/>
      <c r="R1084" s="92"/>
    </row>
    <row r="1085" spans="1:18" ht="12.75" customHeight="1" x14ac:dyDescent="0.2">
      <c r="A1085" s="195"/>
      <c r="B1085" s="232"/>
      <c r="C1085" s="196"/>
      <c r="D1085" s="195"/>
      <c r="E1085" s="218"/>
      <c r="F1085" s="216"/>
      <c r="G1085" s="218"/>
      <c r="H1085" s="148" t="s">
        <v>1771</v>
      </c>
      <c r="I1085" s="92"/>
      <c r="J1085" s="92"/>
      <c r="K1085" s="92"/>
      <c r="L1085" s="92"/>
      <c r="M1085" s="92"/>
      <c r="N1085" s="92"/>
      <c r="O1085" s="92"/>
      <c r="P1085" s="92"/>
      <c r="Q1085" s="92"/>
      <c r="R1085" s="92"/>
    </row>
    <row r="1086" spans="1:18" ht="12.75" customHeight="1" x14ac:dyDescent="0.2">
      <c r="A1086" s="195">
        <v>537</v>
      </c>
      <c r="B1086" s="232" t="s">
        <v>3397</v>
      </c>
      <c r="C1086" s="196" t="s">
        <v>5033</v>
      </c>
      <c r="D1086" s="195" t="s">
        <v>3712</v>
      </c>
      <c r="E1086" s="217">
        <v>100000</v>
      </c>
      <c r="F1086" s="216">
        <f>E1086/1000000</f>
        <v>0.1</v>
      </c>
      <c r="G1086" s="217"/>
      <c r="H1086" s="148" t="s">
        <v>1770</v>
      </c>
      <c r="I1086" s="92"/>
      <c r="J1086" s="92"/>
      <c r="K1086" s="92"/>
      <c r="L1086" s="92"/>
      <c r="M1086" s="92"/>
      <c r="N1086" s="92"/>
      <c r="O1086" s="92"/>
      <c r="P1086" s="92"/>
      <c r="Q1086" s="92"/>
      <c r="R1086" s="92"/>
    </row>
    <row r="1087" spans="1:18" ht="12.75" customHeight="1" x14ac:dyDescent="0.2">
      <c r="A1087" s="195"/>
      <c r="B1087" s="232"/>
      <c r="C1087" s="196"/>
      <c r="D1087" s="195"/>
      <c r="E1087" s="218"/>
      <c r="F1087" s="216"/>
      <c r="G1087" s="218"/>
      <c r="H1087" s="148" t="s">
        <v>1771</v>
      </c>
      <c r="I1087" s="92"/>
      <c r="J1087" s="92"/>
      <c r="K1087" s="92"/>
      <c r="L1087" s="92"/>
      <c r="M1087" s="92"/>
      <c r="N1087" s="92"/>
      <c r="O1087" s="92"/>
      <c r="P1087" s="92"/>
      <c r="Q1087" s="92"/>
      <c r="R1087" s="92"/>
    </row>
    <row r="1088" spans="1:18" ht="12.75" customHeight="1" x14ac:dyDescent="0.2">
      <c r="A1088" s="195">
        <v>538</v>
      </c>
      <c r="B1088" s="232" t="s">
        <v>3394</v>
      </c>
      <c r="C1088" s="196" t="s">
        <v>5034</v>
      </c>
      <c r="D1088" s="195" t="s">
        <v>3712</v>
      </c>
      <c r="E1088" s="217">
        <v>200000</v>
      </c>
      <c r="F1088" s="216">
        <f>E1088/1000000</f>
        <v>0.2</v>
      </c>
      <c r="G1088" s="217"/>
      <c r="H1088" s="148" t="s">
        <v>1770</v>
      </c>
      <c r="I1088" s="92"/>
      <c r="J1088" s="92"/>
      <c r="K1088" s="92"/>
      <c r="L1088" s="92"/>
      <c r="M1088" s="92"/>
      <c r="N1088" s="92"/>
      <c r="O1088" s="92"/>
      <c r="P1088" s="92"/>
      <c r="Q1088" s="92"/>
      <c r="R1088" s="92"/>
    </row>
    <row r="1089" spans="1:18" ht="12.75" customHeight="1" x14ac:dyDescent="0.2">
      <c r="A1089" s="195"/>
      <c r="B1089" s="232"/>
      <c r="C1089" s="196"/>
      <c r="D1089" s="195"/>
      <c r="E1089" s="218"/>
      <c r="F1089" s="216"/>
      <c r="G1089" s="218"/>
      <c r="H1089" s="148" t="s">
        <v>1771</v>
      </c>
      <c r="I1089" s="92"/>
      <c r="J1089" s="92"/>
      <c r="K1089" s="92"/>
      <c r="L1089" s="92"/>
      <c r="M1089" s="92"/>
      <c r="N1089" s="92"/>
      <c r="O1089" s="92"/>
      <c r="P1089" s="92"/>
      <c r="Q1089" s="92"/>
      <c r="R1089" s="92"/>
    </row>
    <row r="1090" spans="1:18" ht="12.75" customHeight="1" x14ac:dyDescent="0.2">
      <c r="A1090" s="195">
        <v>539</v>
      </c>
      <c r="B1090" s="232" t="s">
        <v>3784</v>
      </c>
      <c r="C1090" s="196" t="s">
        <v>5035</v>
      </c>
      <c r="D1090" s="195" t="s">
        <v>3712</v>
      </c>
      <c r="E1090" s="217">
        <v>400000</v>
      </c>
      <c r="F1090" s="216">
        <f>E1090/1000000</f>
        <v>0.4</v>
      </c>
      <c r="G1090" s="217"/>
      <c r="H1090" s="148" t="s">
        <v>1770</v>
      </c>
      <c r="I1090" s="92"/>
      <c r="J1090" s="92"/>
      <c r="K1090" s="92"/>
      <c r="L1090" s="92"/>
      <c r="M1090" s="92"/>
      <c r="N1090" s="92"/>
      <c r="O1090" s="92"/>
      <c r="P1090" s="92"/>
      <c r="Q1090" s="92"/>
      <c r="R1090" s="92"/>
    </row>
    <row r="1091" spans="1:18" ht="12.75" customHeight="1" x14ac:dyDescent="0.2">
      <c r="A1091" s="195"/>
      <c r="B1091" s="232"/>
      <c r="C1091" s="196"/>
      <c r="D1091" s="195"/>
      <c r="E1091" s="218"/>
      <c r="F1091" s="216"/>
      <c r="G1091" s="218"/>
      <c r="H1091" s="148" t="s">
        <v>1771</v>
      </c>
      <c r="I1091" s="92"/>
      <c r="J1091" s="92"/>
      <c r="K1091" s="92"/>
      <c r="L1091" s="92"/>
      <c r="M1091" s="92"/>
      <c r="N1091" s="92"/>
      <c r="O1091" s="92"/>
      <c r="P1091" s="92"/>
      <c r="Q1091" s="92"/>
      <c r="R1091" s="92"/>
    </row>
    <row r="1092" spans="1:18" ht="12.75" customHeight="1" x14ac:dyDescent="0.2">
      <c r="A1092" s="195">
        <v>540</v>
      </c>
      <c r="B1092" s="232" t="s">
        <v>3594</v>
      </c>
      <c r="C1092" s="196" t="s">
        <v>5036</v>
      </c>
      <c r="D1092" s="195" t="s">
        <v>3712</v>
      </c>
      <c r="E1092" s="217">
        <v>200000</v>
      </c>
      <c r="F1092" s="216">
        <f>E1092/1000000</f>
        <v>0.2</v>
      </c>
      <c r="G1092" s="217"/>
      <c r="H1092" s="148" t="s">
        <v>1770</v>
      </c>
      <c r="I1092" s="92"/>
      <c r="J1092" s="92"/>
      <c r="K1092" s="92"/>
      <c r="L1092" s="92"/>
      <c r="M1092" s="92"/>
      <c r="N1092" s="92"/>
      <c r="O1092" s="92"/>
      <c r="P1092" s="92"/>
      <c r="Q1092" s="92"/>
      <c r="R1092" s="92"/>
    </row>
    <row r="1093" spans="1:18" ht="12.75" customHeight="1" x14ac:dyDescent="0.2">
      <c r="A1093" s="195"/>
      <c r="B1093" s="232"/>
      <c r="C1093" s="196"/>
      <c r="D1093" s="195"/>
      <c r="E1093" s="218"/>
      <c r="F1093" s="216"/>
      <c r="G1093" s="218"/>
      <c r="H1093" s="148" t="s">
        <v>1771</v>
      </c>
      <c r="I1093" s="92"/>
      <c r="J1093" s="92"/>
      <c r="K1093" s="92"/>
      <c r="L1093" s="92"/>
      <c r="M1093" s="92"/>
      <c r="N1093" s="92"/>
      <c r="O1093" s="92"/>
      <c r="P1093" s="92"/>
      <c r="Q1093" s="92"/>
      <c r="R1093" s="92"/>
    </row>
    <row r="1094" spans="1:18" ht="12.75" customHeight="1" x14ac:dyDescent="0.2">
      <c r="A1094" s="195">
        <v>541</v>
      </c>
      <c r="B1094" s="232" t="s">
        <v>3181</v>
      </c>
      <c r="C1094" s="196" t="s">
        <v>5037</v>
      </c>
      <c r="D1094" s="195" t="s">
        <v>3712</v>
      </c>
      <c r="E1094" s="217">
        <v>200000</v>
      </c>
      <c r="F1094" s="216">
        <f>E1094/1000000</f>
        <v>0.2</v>
      </c>
      <c r="G1094" s="217"/>
      <c r="H1094" s="148" t="s">
        <v>1770</v>
      </c>
      <c r="I1094" s="92"/>
      <c r="J1094" s="92"/>
      <c r="K1094" s="92"/>
      <c r="L1094" s="92"/>
      <c r="M1094" s="92"/>
      <c r="N1094" s="92"/>
      <c r="O1094" s="92"/>
      <c r="P1094" s="92"/>
      <c r="Q1094" s="92"/>
      <c r="R1094" s="92"/>
    </row>
    <row r="1095" spans="1:18" ht="12.75" customHeight="1" x14ac:dyDescent="0.2">
      <c r="A1095" s="195"/>
      <c r="B1095" s="232"/>
      <c r="C1095" s="196"/>
      <c r="D1095" s="195"/>
      <c r="E1095" s="218"/>
      <c r="F1095" s="216"/>
      <c r="G1095" s="218"/>
      <c r="H1095" s="148" t="s">
        <v>1771</v>
      </c>
      <c r="I1095" s="92"/>
      <c r="J1095" s="92"/>
      <c r="K1095" s="92"/>
      <c r="L1095" s="92"/>
      <c r="M1095" s="92"/>
      <c r="N1095" s="92"/>
      <c r="O1095" s="92"/>
      <c r="P1095" s="92"/>
      <c r="Q1095" s="92"/>
      <c r="R1095" s="92"/>
    </row>
    <row r="1096" spans="1:18" ht="12.75" customHeight="1" x14ac:dyDescent="0.2">
      <c r="A1096" s="195">
        <v>542</v>
      </c>
      <c r="B1096" s="232" t="s">
        <v>3647</v>
      </c>
      <c r="C1096" s="196" t="s">
        <v>5038</v>
      </c>
      <c r="D1096" s="195" t="s">
        <v>3712</v>
      </c>
      <c r="E1096" s="217">
        <v>300000</v>
      </c>
      <c r="F1096" s="216">
        <f>E1096/1000000</f>
        <v>0.3</v>
      </c>
      <c r="G1096" s="217"/>
      <c r="H1096" s="148" t="s">
        <v>1770</v>
      </c>
      <c r="I1096" s="92"/>
      <c r="J1096" s="92"/>
      <c r="K1096" s="92"/>
      <c r="L1096" s="92"/>
      <c r="M1096" s="92"/>
      <c r="N1096" s="92"/>
      <c r="O1096" s="92"/>
      <c r="P1096" s="92"/>
      <c r="Q1096" s="92"/>
      <c r="R1096" s="92"/>
    </row>
    <row r="1097" spans="1:18" ht="12.75" customHeight="1" x14ac:dyDescent="0.2">
      <c r="A1097" s="195"/>
      <c r="B1097" s="232"/>
      <c r="C1097" s="196"/>
      <c r="D1097" s="195"/>
      <c r="E1097" s="218"/>
      <c r="F1097" s="216"/>
      <c r="G1097" s="218"/>
      <c r="H1097" s="148" t="s">
        <v>1771</v>
      </c>
      <c r="I1097" s="92"/>
      <c r="J1097" s="92"/>
      <c r="K1097" s="92"/>
      <c r="L1097" s="92"/>
      <c r="M1097" s="92"/>
      <c r="N1097" s="92"/>
      <c r="O1097" s="92"/>
      <c r="P1097" s="92"/>
      <c r="Q1097" s="92"/>
      <c r="R1097" s="92"/>
    </row>
    <row r="1098" spans="1:18" ht="12.75" customHeight="1" x14ac:dyDescent="0.2">
      <c r="A1098" s="195">
        <v>543</v>
      </c>
      <c r="B1098" s="232" t="s">
        <v>3783</v>
      </c>
      <c r="C1098" s="196" t="s">
        <v>5039</v>
      </c>
      <c r="D1098" s="195" t="s">
        <v>3712</v>
      </c>
      <c r="E1098" s="217">
        <v>400000</v>
      </c>
      <c r="F1098" s="216">
        <f>E1098/1000000</f>
        <v>0.4</v>
      </c>
      <c r="G1098" s="217"/>
      <c r="H1098" s="148" t="s">
        <v>1770</v>
      </c>
      <c r="I1098" s="92"/>
      <c r="J1098" s="92"/>
      <c r="K1098" s="92"/>
      <c r="L1098" s="92"/>
      <c r="M1098" s="92"/>
      <c r="N1098" s="92"/>
      <c r="O1098" s="92"/>
      <c r="P1098" s="92"/>
      <c r="Q1098" s="92"/>
      <c r="R1098" s="92"/>
    </row>
    <row r="1099" spans="1:18" ht="12.75" customHeight="1" x14ac:dyDescent="0.2">
      <c r="A1099" s="195"/>
      <c r="B1099" s="232"/>
      <c r="C1099" s="196"/>
      <c r="D1099" s="195"/>
      <c r="E1099" s="218"/>
      <c r="F1099" s="216"/>
      <c r="G1099" s="218"/>
      <c r="H1099" s="148" t="s">
        <v>1771</v>
      </c>
      <c r="I1099" s="92"/>
      <c r="J1099" s="92"/>
      <c r="K1099" s="92"/>
      <c r="L1099" s="92"/>
      <c r="M1099" s="92"/>
      <c r="N1099" s="92"/>
      <c r="O1099" s="92"/>
      <c r="P1099" s="92"/>
      <c r="Q1099" s="92"/>
      <c r="R1099" s="92"/>
    </row>
    <row r="1100" spans="1:18" ht="12.75" customHeight="1" x14ac:dyDescent="0.2">
      <c r="A1100" s="195">
        <v>544</v>
      </c>
      <c r="B1100" s="232" t="s">
        <v>5040</v>
      </c>
      <c r="C1100" s="196" t="s">
        <v>5041</v>
      </c>
      <c r="D1100" s="195" t="s">
        <v>3712</v>
      </c>
      <c r="E1100" s="217">
        <v>150000</v>
      </c>
      <c r="F1100" s="216">
        <f>E1100/1000000</f>
        <v>0.15</v>
      </c>
      <c r="G1100" s="217"/>
      <c r="H1100" s="148" t="s">
        <v>1770</v>
      </c>
      <c r="I1100" s="92"/>
      <c r="J1100" s="92"/>
      <c r="K1100" s="92"/>
      <c r="L1100" s="92"/>
      <c r="M1100" s="92"/>
      <c r="N1100" s="92"/>
      <c r="O1100" s="92"/>
      <c r="P1100" s="92"/>
      <c r="Q1100" s="92"/>
      <c r="R1100" s="92"/>
    </row>
    <row r="1101" spans="1:18" ht="12.75" customHeight="1" x14ac:dyDescent="0.2">
      <c r="A1101" s="195"/>
      <c r="B1101" s="232"/>
      <c r="C1101" s="196"/>
      <c r="D1101" s="195"/>
      <c r="E1101" s="218"/>
      <c r="F1101" s="216"/>
      <c r="G1101" s="218"/>
      <c r="H1101" s="148" t="s">
        <v>1771</v>
      </c>
      <c r="I1101" s="92"/>
      <c r="J1101" s="92"/>
      <c r="K1101" s="92"/>
      <c r="L1101" s="92"/>
      <c r="M1101" s="92"/>
      <c r="N1101" s="92"/>
      <c r="O1101" s="92"/>
      <c r="P1101" s="92"/>
      <c r="Q1101" s="92"/>
      <c r="R1101" s="92"/>
    </row>
    <row r="1102" spans="1:18" ht="12.75" customHeight="1" x14ac:dyDescent="0.2">
      <c r="A1102" s="195">
        <v>545</v>
      </c>
      <c r="B1102" s="232" t="s">
        <v>3398</v>
      </c>
      <c r="C1102" s="196" t="s">
        <v>5042</v>
      </c>
      <c r="D1102" s="195" t="s">
        <v>3712</v>
      </c>
      <c r="E1102" s="217">
        <v>150000</v>
      </c>
      <c r="F1102" s="216">
        <f>E1102/1000000</f>
        <v>0.15</v>
      </c>
      <c r="G1102" s="217"/>
      <c r="H1102" s="148" t="s">
        <v>1770</v>
      </c>
      <c r="I1102" s="92"/>
      <c r="J1102" s="92"/>
      <c r="K1102" s="92"/>
      <c r="L1102" s="92"/>
      <c r="M1102" s="92"/>
      <c r="N1102" s="92"/>
      <c r="O1102" s="92"/>
      <c r="P1102" s="92"/>
      <c r="Q1102" s="92"/>
      <c r="R1102" s="92"/>
    </row>
    <row r="1103" spans="1:18" ht="12.75" customHeight="1" x14ac:dyDescent="0.2">
      <c r="A1103" s="195"/>
      <c r="B1103" s="232"/>
      <c r="C1103" s="196"/>
      <c r="D1103" s="195"/>
      <c r="E1103" s="218"/>
      <c r="F1103" s="216"/>
      <c r="G1103" s="218"/>
      <c r="H1103" s="148" t="s">
        <v>1771</v>
      </c>
      <c r="I1103" s="92"/>
      <c r="J1103" s="92"/>
      <c r="K1103" s="92"/>
      <c r="L1103" s="92"/>
      <c r="M1103" s="92"/>
      <c r="N1103" s="92"/>
      <c r="O1103" s="92"/>
      <c r="P1103" s="92"/>
      <c r="Q1103" s="92"/>
      <c r="R1103" s="92"/>
    </row>
    <row r="1104" spans="1:18" ht="12.75" customHeight="1" x14ac:dyDescent="0.2">
      <c r="A1104" s="195">
        <v>546</v>
      </c>
      <c r="B1104" s="232" t="s">
        <v>3782</v>
      </c>
      <c r="C1104" s="196" t="s">
        <v>5043</v>
      </c>
      <c r="D1104" s="195" t="s">
        <v>3712</v>
      </c>
      <c r="E1104" s="217">
        <v>200000</v>
      </c>
      <c r="F1104" s="216">
        <f>E1104/1000000</f>
        <v>0.2</v>
      </c>
      <c r="G1104" s="217"/>
      <c r="H1104" s="148" t="s">
        <v>1770</v>
      </c>
      <c r="I1104" s="92"/>
      <c r="J1104" s="92"/>
      <c r="K1104" s="92"/>
      <c r="L1104" s="92"/>
      <c r="M1104" s="92"/>
      <c r="N1104" s="92"/>
      <c r="O1104" s="92"/>
      <c r="P1104" s="92"/>
      <c r="Q1104" s="92"/>
      <c r="R1104" s="92"/>
    </row>
    <row r="1105" spans="1:18" ht="12.75" customHeight="1" x14ac:dyDescent="0.2">
      <c r="A1105" s="195"/>
      <c r="B1105" s="232"/>
      <c r="C1105" s="196"/>
      <c r="D1105" s="195"/>
      <c r="E1105" s="218"/>
      <c r="F1105" s="216"/>
      <c r="G1105" s="218"/>
      <c r="H1105" s="148" t="s">
        <v>1771</v>
      </c>
      <c r="I1105" s="92"/>
      <c r="J1105" s="92"/>
      <c r="K1105" s="92"/>
      <c r="L1105" s="92"/>
      <c r="M1105" s="92"/>
      <c r="N1105" s="92"/>
      <c r="O1105" s="92"/>
      <c r="P1105" s="92"/>
      <c r="Q1105" s="92"/>
      <c r="R1105" s="92"/>
    </row>
    <row r="1106" spans="1:18" ht="12.75" customHeight="1" x14ac:dyDescent="0.2">
      <c r="A1106" s="195">
        <v>547</v>
      </c>
      <c r="B1106" s="232" t="s">
        <v>3908</v>
      </c>
      <c r="C1106" s="196" t="s">
        <v>5044</v>
      </c>
      <c r="D1106" s="195" t="s">
        <v>3712</v>
      </c>
      <c r="E1106" s="217">
        <v>300000</v>
      </c>
      <c r="F1106" s="216">
        <f>E1106/1000000</f>
        <v>0.3</v>
      </c>
      <c r="G1106" s="217"/>
      <c r="H1106" s="148" t="s">
        <v>1770</v>
      </c>
      <c r="I1106" s="92"/>
      <c r="J1106" s="92"/>
      <c r="K1106" s="92"/>
      <c r="L1106" s="92"/>
      <c r="M1106" s="92"/>
      <c r="N1106" s="92"/>
      <c r="O1106" s="92"/>
      <c r="P1106" s="92"/>
      <c r="Q1106" s="92"/>
      <c r="R1106" s="92"/>
    </row>
    <row r="1107" spans="1:18" ht="12.75" customHeight="1" x14ac:dyDescent="0.2">
      <c r="A1107" s="195"/>
      <c r="B1107" s="232"/>
      <c r="C1107" s="196"/>
      <c r="D1107" s="195"/>
      <c r="E1107" s="218"/>
      <c r="F1107" s="216"/>
      <c r="G1107" s="218"/>
      <c r="H1107" s="148" t="s">
        <v>1771</v>
      </c>
      <c r="I1107" s="92"/>
      <c r="J1107" s="92"/>
      <c r="K1107" s="92"/>
      <c r="L1107" s="92"/>
      <c r="M1107" s="92"/>
      <c r="N1107" s="92"/>
      <c r="O1107" s="92"/>
      <c r="P1107" s="92"/>
      <c r="Q1107" s="92"/>
      <c r="R1107" s="92"/>
    </row>
    <row r="1108" spans="1:18" ht="12.75" customHeight="1" x14ac:dyDescent="0.2">
      <c r="A1108" s="195">
        <v>548</v>
      </c>
      <c r="B1108" s="232" t="s">
        <v>3395</v>
      </c>
      <c r="C1108" s="196" t="s">
        <v>4977</v>
      </c>
      <c r="D1108" s="195" t="s">
        <v>3712</v>
      </c>
      <c r="E1108" s="217">
        <v>200000</v>
      </c>
      <c r="F1108" s="216">
        <f>E1108/1000000</f>
        <v>0.2</v>
      </c>
      <c r="G1108" s="217"/>
      <c r="H1108" s="148" t="s">
        <v>1770</v>
      </c>
      <c r="I1108" s="92"/>
      <c r="J1108" s="92"/>
      <c r="K1108" s="92"/>
      <c r="L1108" s="92"/>
      <c r="M1108" s="92"/>
      <c r="N1108" s="92"/>
      <c r="O1108" s="92"/>
      <c r="P1108" s="92"/>
      <c r="Q1108" s="92"/>
      <c r="R1108" s="92"/>
    </row>
    <row r="1109" spans="1:18" ht="12.75" customHeight="1" x14ac:dyDescent="0.2">
      <c r="A1109" s="195"/>
      <c r="B1109" s="232"/>
      <c r="C1109" s="196"/>
      <c r="D1109" s="195"/>
      <c r="E1109" s="218"/>
      <c r="F1109" s="216"/>
      <c r="G1109" s="218"/>
      <c r="H1109" s="148" t="s">
        <v>1771</v>
      </c>
      <c r="I1109" s="92"/>
      <c r="J1109" s="92"/>
      <c r="K1109" s="92"/>
      <c r="L1109" s="92"/>
      <c r="M1109" s="92"/>
      <c r="N1109" s="92"/>
      <c r="O1109" s="92"/>
      <c r="P1109" s="92"/>
      <c r="Q1109" s="92"/>
      <c r="R1109" s="92"/>
    </row>
    <row r="1110" spans="1:18" ht="12.75" customHeight="1" x14ac:dyDescent="0.2">
      <c r="A1110" s="195">
        <v>549</v>
      </c>
      <c r="B1110" s="232" t="s">
        <v>3780</v>
      </c>
      <c r="C1110" s="196" t="s">
        <v>5045</v>
      </c>
      <c r="D1110" s="195" t="s">
        <v>3712</v>
      </c>
      <c r="E1110" s="217">
        <v>400000</v>
      </c>
      <c r="F1110" s="216">
        <f>E1110/1000000</f>
        <v>0.4</v>
      </c>
      <c r="G1110" s="217"/>
      <c r="H1110" s="148" t="s">
        <v>1770</v>
      </c>
      <c r="I1110" s="92"/>
      <c r="J1110" s="92"/>
      <c r="K1110" s="92"/>
      <c r="L1110" s="92"/>
      <c r="M1110" s="92"/>
      <c r="N1110" s="92"/>
      <c r="O1110" s="92"/>
      <c r="P1110" s="92"/>
      <c r="Q1110" s="92"/>
      <c r="R1110" s="92"/>
    </row>
    <row r="1111" spans="1:18" ht="12.75" customHeight="1" x14ac:dyDescent="0.2">
      <c r="A1111" s="195"/>
      <c r="B1111" s="232"/>
      <c r="C1111" s="196"/>
      <c r="D1111" s="195"/>
      <c r="E1111" s="218"/>
      <c r="F1111" s="216"/>
      <c r="G1111" s="218"/>
      <c r="H1111" s="148" t="s">
        <v>1771</v>
      </c>
      <c r="I1111" s="92"/>
      <c r="J1111" s="92"/>
      <c r="K1111" s="92"/>
      <c r="L1111" s="92"/>
      <c r="M1111" s="92"/>
      <c r="N1111" s="92"/>
      <c r="O1111" s="92"/>
      <c r="P1111" s="92"/>
      <c r="Q1111" s="92"/>
      <c r="R1111" s="92"/>
    </row>
    <row r="1112" spans="1:18" ht="12.75" customHeight="1" x14ac:dyDescent="0.2">
      <c r="A1112" s="195">
        <v>550</v>
      </c>
      <c r="B1112" s="232" t="s">
        <v>3596</v>
      </c>
      <c r="C1112" s="196" t="s">
        <v>5046</v>
      </c>
      <c r="D1112" s="195" t="s">
        <v>3712</v>
      </c>
      <c r="E1112" s="217">
        <v>250000</v>
      </c>
      <c r="F1112" s="216">
        <f>E1112/1000000</f>
        <v>0.25</v>
      </c>
      <c r="G1112" s="217"/>
      <c r="H1112" s="148" t="s">
        <v>1770</v>
      </c>
      <c r="I1112" s="92"/>
      <c r="J1112" s="92"/>
      <c r="K1112" s="92"/>
      <c r="L1112" s="92"/>
      <c r="M1112" s="92"/>
      <c r="N1112" s="92"/>
      <c r="O1112" s="92"/>
      <c r="P1112" s="92"/>
      <c r="Q1112" s="92"/>
      <c r="R1112" s="92"/>
    </row>
    <row r="1113" spans="1:18" ht="12.75" customHeight="1" x14ac:dyDescent="0.2">
      <c r="A1113" s="195"/>
      <c r="B1113" s="232"/>
      <c r="C1113" s="196"/>
      <c r="D1113" s="195"/>
      <c r="E1113" s="218"/>
      <c r="F1113" s="216"/>
      <c r="G1113" s="218"/>
      <c r="H1113" s="148" t="s">
        <v>1771</v>
      </c>
      <c r="I1113" s="92"/>
      <c r="J1113" s="92"/>
      <c r="K1113" s="92"/>
      <c r="L1113" s="92"/>
      <c r="M1113" s="92"/>
      <c r="N1113" s="92"/>
      <c r="O1113" s="92"/>
      <c r="P1113" s="92"/>
      <c r="Q1113" s="92"/>
      <c r="R1113" s="92"/>
    </row>
    <row r="1114" spans="1:18" ht="12.75" customHeight="1" x14ac:dyDescent="0.2">
      <c r="A1114" s="195">
        <v>551</v>
      </c>
      <c r="B1114" s="232" t="s">
        <v>4270</v>
      </c>
      <c r="C1114" s="196" t="s">
        <v>5047</v>
      </c>
      <c r="D1114" s="195" t="s">
        <v>3712</v>
      </c>
      <c r="E1114" s="217">
        <v>150000</v>
      </c>
      <c r="F1114" s="216">
        <f>E1114/1000000</f>
        <v>0.15</v>
      </c>
      <c r="G1114" s="217"/>
      <c r="H1114" s="148" t="s">
        <v>1770</v>
      </c>
      <c r="I1114" s="92"/>
      <c r="J1114" s="92"/>
      <c r="K1114" s="92"/>
      <c r="L1114" s="92"/>
      <c r="M1114" s="92"/>
      <c r="N1114" s="92"/>
      <c r="O1114" s="92"/>
      <c r="P1114" s="92"/>
      <c r="Q1114" s="92"/>
      <c r="R1114" s="92"/>
    </row>
    <row r="1115" spans="1:18" ht="12.75" customHeight="1" x14ac:dyDescent="0.2">
      <c r="A1115" s="195"/>
      <c r="B1115" s="232"/>
      <c r="C1115" s="196"/>
      <c r="D1115" s="195"/>
      <c r="E1115" s="218"/>
      <c r="F1115" s="216"/>
      <c r="G1115" s="218"/>
      <c r="H1115" s="148" t="s">
        <v>1771</v>
      </c>
      <c r="I1115" s="92"/>
      <c r="J1115" s="92"/>
      <c r="K1115" s="92"/>
      <c r="L1115" s="92"/>
      <c r="M1115" s="92"/>
      <c r="N1115" s="92"/>
      <c r="O1115" s="92"/>
      <c r="P1115" s="92"/>
      <c r="Q1115" s="92"/>
      <c r="R1115" s="92"/>
    </row>
    <row r="1116" spans="1:18" ht="12.75" customHeight="1" x14ac:dyDescent="0.2">
      <c r="A1116" s="195">
        <v>552</v>
      </c>
      <c r="B1116" s="232" t="s">
        <v>3781</v>
      </c>
      <c r="C1116" s="196" t="s">
        <v>5048</v>
      </c>
      <c r="D1116" s="195" t="s">
        <v>3712</v>
      </c>
      <c r="E1116" s="217">
        <v>400000</v>
      </c>
      <c r="F1116" s="216">
        <f>E1116/1000000</f>
        <v>0.4</v>
      </c>
      <c r="G1116" s="217"/>
      <c r="H1116" s="148" t="s">
        <v>1770</v>
      </c>
      <c r="I1116" s="92"/>
      <c r="J1116" s="92"/>
      <c r="K1116" s="92"/>
      <c r="L1116" s="92"/>
      <c r="M1116" s="92"/>
      <c r="N1116" s="92"/>
      <c r="O1116" s="92"/>
      <c r="P1116" s="92"/>
      <c r="Q1116" s="92"/>
      <c r="R1116" s="92"/>
    </row>
    <row r="1117" spans="1:18" ht="12.75" customHeight="1" x14ac:dyDescent="0.2">
      <c r="A1117" s="195"/>
      <c r="B1117" s="232"/>
      <c r="C1117" s="196"/>
      <c r="D1117" s="195"/>
      <c r="E1117" s="218"/>
      <c r="F1117" s="216"/>
      <c r="G1117" s="218"/>
      <c r="H1117" s="148" t="s">
        <v>1771</v>
      </c>
      <c r="I1117" s="92"/>
      <c r="J1117" s="92"/>
      <c r="K1117" s="92"/>
      <c r="L1117" s="92"/>
      <c r="M1117" s="92"/>
      <c r="N1117" s="92"/>
      <c r="O1117" s="92"/>
      <c r="P1117" s="92"/>
      <c r="Q1117" s="92"/>
      <c r="R1117" s="92"/>
    </row>
    <row r="1118" spans="1:18" ht="12.75" customHeight="1" x14ac:dyDescent="0.2">
      <c r="A1118" s="195">
        <v>553</v>
      </c>
      <c r="B1118" s="232" t="s">
        <v>5049</v>
      </c>
      <c r="C1118" s="196" t="s">
        <v>5050</v>
      </c>
      <c r="D1118" s="195" t="s">
        <v>3712</v>
      </c>
      <c r="E1118" s="217">
        <v>100000</v>
      </c>
      <c r="F1118" s="216">
        <f>E1118/1000000</f>
        <v>0.1</v>
      </c>
      <c r="G1118" s="217"/>
      <c r="H1118" s="148" t="s">
        <v>1770</v>
      </c>
      <c r="I1118" s="92"/>
      <c r="J1118" s="92"/>
      <c r="K1118" s="92"/>
      <c r="L1118" s="92"/>
      <c r="M1118" s="92"/>
      <c r="N1118" s="92"/>
      <c r="O1118" s="92"/>
      <c r="P1118" s="92"/>
      <c r="Q1118" s="92"/>
      <c r="R1118" s="92"/>
    </row>
    <row r="1119" spans="1:18" ht="12.75" customHeight="1" x14ac:dyDescent="0.2">
      <c r="A1119" s="195"/>
      <c r="B1119" s="232"/>
      <c r="C1119" s="196"/>
      <c r="D1119" s="195"/>
      <c r="E1119" s="218"/>
      <c r="F1119" s="216"/>
      <c r="G1119" s="218"/>
      <c r="H1119" s="148" t="s">
        <v>1771</v>
      </c>
      <c r="I1119" s="92"/>
      <c r="J1119" s="92"/>
      <c r="K1119" s="92"/>
      <c r="L1119" s="92"/>
      <c r="M1119" s="92"/>
      <c r="N1119" s="92"/>
      <c r="O1119" s="92"/>
      <c r="P1119" s="92"/>
      <c r="Q1119" s="92"/>
      <c r="R1119" s="92"/>
    </row>
    <row r="1120" spans="1:18" ht="12.75" customHeight="1" x14ac:dyDescent="0.2">
      <c r="A1120" s="195">
        <v>554</v>
      </c>
      <c r="B1120" s="232" t="s">
        <v>3396</v>
      </c>
      <c r="C1120" s="196" t="s">
        <v>5051</v>
      </c>
      <c r="D1120" s="195" t="s">
        <v>3712</v>
      </c>
      <c r="E1120" s="217">
        <v>100000</v>
      </c>
      <c r="F1120" s="216">
        <f>E1120/1000000</f>
        <v>0.1</v>
      </c>
      <c r="G1120" s="217"/>
      <c r="H1120" s="148" t="s">
        <v>1770</v>
      </c>
      <c r="I1120" s="92"/>
      <c r="J1120" s="92"/>
      <c r="K1120" s="92"/>
      <c r="L1120" s="92"/>
      <c r="M1120" s="92"/>
      <c r="N1120" s="92"/>
      <c r="O1120" s="92"/>
      <c r="P1120" s="92"/>
      <c r="Q1120" s="92"/>
      <c r="R1120" s="92"/>
    </row>
    <row r="1121" spans="1:18" ht="12.75" customHeight="1" x14ac:dyDescent="0.2">
      <c r="A1121" s="195"/>
      <c r="B1121" s="232"/>
      <c r="C1121" s="196"/>
      <c r="D1121" s="195"/>
      <c r="E1121" s="218"/>
      <c r="F1121" s="216"/>
      <c r="G1121" s="218"/>
      <c r="H1121" s="148" t="s">
        <v>1771</v>
      </c>
      <c r="I1121" s="92"/>
      <c r="J1121" s="92"/>
      <c r="K1121" s="92"/>
      <c r="L1121" s="92"/>
      <c r="M1121" s="92"/>
      <c r="N1121" s="92"/>
      <c r="O1121" s="92"/>
      <c r="P1121" s="92"/>
      <c r="Q1121" s="92"/>
      <c r="R1121" s="92"/>
    </row>
    <row r="1122" spans="1:18" ht="12.75" customHeight="1" x14ac:dyDescent="0.2">
      <c r="A1122" s="195">
        <v>555</v>
      </c>
      <c r="B1122" s="232" t="s">
        <v>3785</v>
      </c>
      <c r="C1122" s="196" t="s">
        <v>5052</v>
      </c>
      <c r="D1122" s="195" t="s">
        <v>3712</v>
      </c>
      <c r="E1122" s="217">
        <v>200000</v>
      </c>
      <c r="F1122" s="216">
        <f>E1122/1000000</f>
        <v>0.2</v>
      </c>
      <c r="G1122" s="217"/>
      <c r="H1122" s="148" t="s">
        <v>1770</v>
      </c>
      <c r="I1122" s="92"/>
      <c r="J1122" s="92"/>
      <c r="K1122" s="92"/>
      <c r="L1122" s="92"/>
      <c r="M1122" s="92"/>
      <c r="N1122" s="92"/>
      <c r="O1122" s="92"/>
      <c r="P1122" s="92"/>
      <c r="Q1122" s="92"/>
      <c r="R1122" s="92"/>
    </row>
    <row r="1123" spans="1:18" ht="12.75" customHeight="1" x14ac:dyDescent="0.2">
      <c r="A1123" s="195"/>
      <c r="B1123" s="232"/>
      <c r="C1123" s="196"/>
      <c r="D1123" s="195"/>
      <c r="E1123" s="218"/>
      <c r="F1123" s="216"/>
      <c r="G1123" s="218"/>
      <c r="H1123" s="148" t="s">
        <v>1771</v>
      </c>
      <c r="I1123" s="92"/>
      <c r="J1123" s="92"/>
      <c r="K1123" s="92"/>
      <c r="L1123" s="92"/>
      <c r="M1123" s="92"/>
      <c r="N1123" s="92"/>
      <c r="O1123" s="92"/>
      <c r="P1123" s="92"/>
      <c r="Q1123" s="92"/>
      <c r="R1123" s="92"/>
    </row>
    <row r="1124" spans="1:18" ht="12.75" customHeight="1" x14ac:dyDescent="0.2">
      <c r="A1124" s="195">
        <v>556</v>
      </c>
      <c r="B1124" s="232" t="s">
        <v>3787</v>
      </c>
      <c r="C1124" s="196" t="s">
        <v>5053</v>
      </c>
      <c r="D1124" s="195" t="s">
        <v>3712</v>
      </c>
      <c r="E1124" s="217">
        <v>150000</v>
      </c>
      <c r="F1124" s="216">
        <f>E1124/1000000</f>
        <v>0.15</v>
      </c>
      <c r="G1124" s="217"/>
      <c r="H1124" s="148" t="s">
        <v>1770</v>
      </c>
      <c r="I1124" s="92"/>
      <c r="J1124" s="92"/>
      <c r="K1124" s="92"/>
      <c r="L1124" s="92"/>
      <c r="M1124" s="92"/>
      <c r="N1124" s="92"/>
      <c r="O1124" s="92"/>
      <c r="P1124" s="92"/>
      <c r="Q1124" s="92"/>
      <c r="R1124" s="92"/>
    </row>
    <row r="1125" spans="1:18" ht="12.75" customHeight="1" x14ac:dyDescent="0.2">
      <c r="A1125" s="195"/>
      <c r="B1125" s="232"/>
      <c r="C1125" s="196"/>
      <c r="D1125" s="195"/>
      <c r="E1125" s="218"/>
      <c r="F1125" s="216"/>
      <c r="G1125" s="218"/>
      <c r="H1125" s="148" t="s">
        <v>1771</v>
      </c>
      <c r="I1125" s="92"/>
      <c r="J1125" s="92"/>
      <c r="K1125" s="92"/>
      <c r="L1125" s="92"/>
      <c r="M1125" s="92"/>
      <c r="N1125" s="92"/>
      <c r="O1125" s="92"/>
      <c r="P1125" s="92"/>
      <c r="Q1125" s="92"/>
      <c r="R1125" s="92"/>
    </row>
    <row r="1126" spans="1:18" ht="12.75" customHeight="1" x14ac:dyDescent="0.2">
      <c r="A1126" s="195">
        <v>557</v>
      </c>
      <c r="B1126" s="232" t="s">
        <v>3683</v>
      </c>
      <c r="C1126" s="196" t="s">
        <v>5054</v>
      </c>
      <c r="D1126" s="195" t="s">
        <v>3712</v>
      </c>
      <c r="E1126" s="217">
        <v>150000</v>
      </c>
      <c r="F1126" s="216">
        <f>E1126/1000000</f>
        <v>0.15</v>
      </c>
      <c r="G1126" s="217"/>
      <c r="H1126" s="148" t="s">
        <v>1770</v>
      </c>
      <c r="I1126" s="92"/>
      <c r="J1126" s="92"/>
      <c r="K1126" s="92"/>
      <c r="L1126" s="92"/>
      <c r="M1126" s="92"/>
      <c r="N1126" s="92"/>
      <c r="O1126" s="92"/>
      <c r="P1126" s="92"/>
      <c r="Q1126" s="92"/>
      <c r="R1126" s="92"/>
    </row>
    <row r="1127" spans="1:18" ht="12.75" customHeight="1" x14ac:dyDescent="0.2">
      <c r="A1127" s="195"/>
      <c r="B1127" s="232"/>
      <c r="C1127" s="196"/>
      <c r="D1127" s="195"/>
      <c r="E1127" s="218"/>
      <c r="F1127" s="216"/>
      <c r="G1127" s="218"/>
      <c r="H1127" s="148" t="s">
        <v>1771</v>
      </c>
      <c r="I1127" s="92"/>
      <c r="J1127" s="92"/>
      <c r="K1127" s="92"/>
      <c r="L1127" s="92"/>
      <c r="M1127" s="92"/>
      <c r="N1127" s="92"/>
      <c r="O1127" s="92"/>
      <c r="P1127" s="92"/>
      <c r="Q1127" s="92"/>
      <c r="R1127" s="92"/>
    </row>
    <row r="1128" spans="1:18" ht="12.75" customHeight="1" x14ac:dyDescent="0.2">
      <c r="A1128" s="195">
        <v>558</v>
      </c>
      <c r="B1128" s="232" t="s">
        <v>3905</v>
      </c>
      <c r="C1128" s="196" t="s">
        <v>5055</v>
      </c>
      <c r="D1128" s="195" t="s">
        <v>3712</v>
      </c>
      <c r="E1128" s="217">
        <v>300000</v>
      </c>
      <c r="F1128" s="216">
        <f>E1128/1000000</f>
        <v>0.3</v>
      </c>
      <c r="G1128" s="217"/>
      <c r="H1128" s="148" t="s">
        <v>1770</v>
      </c>
      <c r="I1128" s="92"/>
      <c r="J1128" s="92"/>
      <c r="K1128" s="92"/>
      <c r="L1128" s="92"/>
      <c r="M1128" s="92"/>
      <c r="N1128" s="92"/>
      <c r="O1128" s="92"/>
      <c r="P1128" s="92"/>
      <c r="Q1128" s="92"/>
      <c r="R1128" s="92"/>
    </row>
    <row r="1129" spans="1:18" ht="12.75" customHeight="1" x14ac:dyDescent="0.2">
      <c r="A1129" s="195"/>
      <c r="B1129" s="232"/>
      <c r="C1129" s="196"/>
      <c r="D1129" s="195"/>
      <c r="E1129" s="218"/>
      <c r="F1129" s="216"/>
      <c r="G1129" s="218"/>
      <c r="H1129" s="148" t="s">
        <v>1771</v>
      </c>
      <c r="I1129" s="92"/>
      <c r="J1129" s="92"/>
      <c r="K1129" s="92"/>
      <c r="L1129" s="92"/>
      <c r="M1129" s="92"/>
      <c r="N1129" s="92"/>
      <c r="O1129" s="92"/>
      <c r="P1129" s="92"/>
      <c r="Q1129" s="92"/>
      <c r="R1129" s="92"/>
    </row>
    <row r="1130" spans="1:18" ht="12.75" customHeight="1" x14ac:dyDescent="0.2">
      <c r="A1130" s="195">
        <v>559</v>
      </c>
      <c r="B1130" s="232" t="s">
        <v>3405</v>
      </c>
      <c r="C1130" s="196" t="s">
        <v>5056</v>
      </c>
      <c r="D1130" s="195" t="s">
        <v>3712</v>
      </c>
      <c r="E1130" s="217">
        <v>150000</v>
      </c>
      <c r="F1130" s="216">
        <f>E1130/1000000</f>
        <v>0.15</v>
      </c>
      <c r="G1130" s="217"/>
      <c r="H1130" s="148" t="s">
        <v>1770</v>
      </c>
      <c r="I1130" s="92"/>
      <c r="J1130" s="92"/>
      <c r="K1130" s="92"/>
      <c r="L1130" s="92"/>
      <c r="M1130" s="92"/>
      <c r="N1130" s="92"/>
      <c r="O1130" s="92"/>
      <c r="P1130" s="92"/>
      <c r="Q1130" s="92"/>
      <c r="R1130" s="92"/>
    </row>
    <row r="1131" spans="1:18" ht="12.75" customHeight="1" x14ac:dyDescent="0.2">
      <c r="A1131" s="195"/>
      <c r="B1131" s="232"/>
      <c r="C1131" s="196"/>
      <c r="D1131" s="195"/>
      <c r="E1131" s="218"/>
      <c r="F1131" s="216"/>
      <c r="G1131" s="218"/>
      <c r="H1131" s="148" t="s">
        <v>1771</v>
      </c>
      <c r="I1131" s="92"/>
      <c r="J1131" s="92"/>
      <c r="K1131" s="92"/>
      <c r="L1131" s="92"/>
      <c r="M1131" s="92"/>
      <c r="N1131" s="92"/>
      <c r="O1131" s="92"/>
      <c r="P1131" s="92"/>
      <c r="Q1131" s="92"/>
      <c r="R1131" s="92"/>
    </row>
    <row r="1132" spans="1:18" ht="12.75" customHeight="1" x14ac:dyDescent="0.2">
      <c r="A1132" s="195">
        <v>560</v>
      </c>
      <c r="B1132" s="232" t="s">
        <v>3404</v>
      </c>
      <c r="C1132" s="196" t="s">
        <v>5057</v>
      </c>
      <c r="D1132" s="195" t="s">
        <v>3712</v>
      </c>
      <c r="E1132" s="217">
        <v>150000</v>
      </c>
      <c r="F1132" s="216">
        <f>E1132/1000000</f>
        <v>0.15</v>
      </c>
      <c r="G1132" s="217"/>
      <c r="H1132" s="148" t="s">
        <v>1770</v>
      </c>
      <c r="I1132" s="92"/>
      <c r="J1132" s="92"/>
      <c r="K1132" s="92"/>
      <c r="L1132" s="92"/>
      <c r="M1132" s="92"/>
      <c r="N1132" s="92"/>
      <c r="O1132" s="92"/>
      <c r="P1132" s="92"/>
      <c r="Q1132" s="92"/>
      <c r="R1132" s="92"/>
    </row>
    <row r="1133" spans="1:18" ht="12.75" customHeight="1" x14ac:dyDescent="0.2">
      <c r="A1133" s="195"/>
      <c r="B1133" s="232"/>
      <c r="C1133" s="196"/>
      <c r="D1133" s="195"/>
      <c r="E1133" s="218"/>
      <c r="F1133" s="216"/>
      <c r="G1133" s="218"/>
      <c r="H1133" s="148" t="s">
        <v>1771</v>
      </c>
      <c r="I1133" s="92"/>
      <c r="J1133" s="92"/>
      <c r="K1133" s="92"/>
      <c r="L1133" s="92"/>
      <c r="M1133" s="92"/>
      <c r="N1133" s="92"/>
      <c r="O1133" s="92"/>
      <c r="P1133" s="92"/>
      <c r="Q1133" s="92"/>
      <c r="R1133" s="92"/>
    </row>
    <row r="1134" spans="1:18" ht="12.75" customHeight="1" x14ac:dyDescent="0.2">
      <c r="A1134" s="195">
        <v>561</v>
      </c>
      <c r="B1134" s="232" t="s">
        <v>5058</v>
      </c>
      <c r="C1134" s="196" t="s">
        <v>5059</v>
      </c>
      <c r="D1134" s="195" t="s">
        <v>3712</v>
      </c>
      <c r="E1134" s="217">
        <v>150000</v>
      </c>
      <c r="F1134" s="216">
        <f>E1134/1000000</f>
        <v>0.15</v>
      </c>
      <c r="G1134" s="217"/>
      <c r="H1134" s="148" t="s">
        <v>1770</v>
      </c>
      <c r="I1134" s="92"/>
      <c r="J1134" s="92"/>
      <c r="K1134" s="92"/>
      <c r="L1134" s="92"/>
      <c r="M1134" s="92"/>
      <c r="N1134" s="92"/>
      <c r="O1134" s="92"/>
      <c r="P1134" s="92"/>
      <c r="Q1134" s="92"/>
      <c r="R1134" s="92"/>
    </row>
    <row r="1135" spans="1:18" ht="12.75" customHeight="1" x14ac:dyDescent="0.2">
      <c r="A1135" s="195"/>
      <c r="B1135" s="232"/>
      <c r="C1135" s="196"/>
      <c r="D1135" s="195"/>
      <c r="E1135" s="218"/>
      <c r="F1135" s="216"/>
      <c r="G1135" s="218"/>
      <c r="H1135" s="148" t="s">
        <v>1771</v>
      </c>
      <c r="I1135" s="92"/>
      <c r="J1135" s="92"/>
      <c r="K1135" s="92"/>
      <c r="L1135" s="92"/>
      <c r="M1135" s="92"/>
      <c r="N1135" s="92"/>
      <c r="O1135" s="92"/>
      <c r="P1135" s="92"/>
      <c r="Q1135" s="92"/>
      <c r="R1135" s="92"/>
    </row>
    <row r="1136" spans="1:18" ht="12.75" customHeight="1" x14ac:dyDescent="0.2">
      <c r="A1136" s="195">
        <v>562</v>
      </c>
      <c r="B1136" s="232" t="s">
        <v>5060</v>
      </c>
      <c r="C1136" s="196" t="s">
        <v>5061</v>
      </c>
      <c r="D1136" s="195" t="s">
        <v>3712</v>
      </c>
      <c r="E1136" s="217">
        <v>200000</v>
      </c>
      <c r="F1136" s="216">
        <f>E1136/1000000</f>
        <v>0.2</v>
      </c>
      <c r="G1136" s="217"/>
      <c r="H1136" s="148" t="s">
        <v>1770</v>
      </c>
      <c r="I1136" s="92"/>
      <c r="J1136" s="92"/>
      <c r="K1136" s="92"/>
      <c r="L1136" s="92"/>
      <c r="M1136" s="92"/>
      <c r="N1136" s="92"/>
      <c r="O1136" s="92"/>
      <c r="P1136" s="92"/>
      <c r="Q1136" s="92"/>
      <c r="R1136" s="92"/>
    </row>
    <row r="1137" spans="1:18" ht="12.75" customHeight="1" x14ac:dyDescent="0.2">
      <c r="A1137" s="195"/>
      <c r="B1137" s="232"/>
      <c r="C1137" s="196"/>
      <c r="D1137" s="195"/>
      <c r="E1137" s="218"/>
      <c r="F1137" s="216"/>
      <c r="G1137" s="218"/>
      <c r="H1137" s="148" t="s">
        <v>1771</v>
      </c>
      <c r="I1137" s="92"/>
      <c r="J1137" s="92"/>
      <c r="K1137" s="92"/>
      <c r="L1137" s="92"/>
      <c r="M1137" s="92"/>
      <c r="N1137" s="92"/>
      <c r="O1137" s="92"/>
      <c r="P1137" s="92"/>
      <c r="Q1137" s="92"/>
      <c r="R1137" s="92"/>
    </row>
    <row r="1138" spans="1:18" ht="12.75" customHeight="1" x14ac:dyDescent="0.2">
      <c r="A1138" s="195">
        <v>563</v>
      </c>
      <c r="B1138" s="232" t="s">
        <v>5062</v>
      </c>
      <c r="C1138" s="196" t="s">
        <v>5063</v>
      </c>
      <c r="D1138" s="195" t="s">
        <v>3712</v>
      </c>
      <c r="E1138" s="217">
        <v>150000</v>
      </c>
      <c r="F1138" s="216">
        <f>E1138/1000000</f>
        <v>0.15</v>
      </c>
      <c r="G1138" s="217"/>
      <c r="H1138" s="148" t="s">
        <v>1770</v>
      </c>
      <c r="I1138" s="92"/>
      <c r="J1138" s="92"/>
      <c r="K1138" s="92"/>
      <c r="L1138" s="92"/>
      <c r="M1138" s="92"/>
      <c r="N1138" s="92"/>
      <c r="O1138" s="92"/>
      <c r="P1138" s="92"/>
      <c r="Q1138" s="92"/>
      <c r="R1138" s="92"/>
    </row>
    <row r="1139" spans="1:18" ht="12.75" customHeight="1" x14ac:dyDescent="0.2">
      <c r="A1139" s="195"/>
      <c r="B1139" s="232"/>
      <c r="C1139" s="196"/>
      <c r="D1139" s="195"/>
      <c r="E1139" s="218"/>
      <c r="F1139" s="216"/>
      <c r="G1139" s="218"/>
      <c r="H1139" s="148" t="s">
        <v>1771</v>
      </c>
      <c r="I1139" s="92"/>
      <c r="J1139" s="92"/>
      <c r="K1139" s="92"/>
      <c r="L1139" s="92"/>
      <c r="M1139" s="92"/>
      <c r="N1139" s="92"/>
      <c r="O1139" s="92"/>
      <c r="P1139" s="92"/>
      <c r="Q1139" s="92"/>
      <c r="R1139" s="92"/>
    </row>
    <row r="1140" spans="1:18" ht="12.75" customHeight="1" x14ac:dyDescent="0.2">
      <c r="A1140" s="195">
        <v>564</v>
      </c>
      <c r="B1140" s="232" t="s">
        <v>3854</v>
      </c>
      <c r="C1140" s="196" t="s">
        <v>5064</v>
      </c>
      <c r="D1140" s="195" t="s">
        <v>3712</v>
      </c>
      <c r="E1140" s="217">
        <v>800000</v>
      </c>
      <c r="F1140" s="216">
        <f>E1140/1000000</f>
        <v>0.8</v>
      </c>
      <c r="G1140" s="217"/>
      <c r="H1140" s="148" t="s">
        <v>1770</v>
      </c>
      <c r="I1140" s="92"/>
      <c r="J1140" s="92"/>
      <c r="K1140" s="92"/>
      <c r="L1140" s="92"/>
      <c r="M1140" s="92"/>
      <c r="N1140" s="92"/>
      <c r="O1140" s="92"/>
      <c r="P1140" s="92"/>
      <c r="Q1140" s="92"/>
      <c r="R1140" s="92"/>
    </row>
    <row r="1141" spans="1:18" ht="12.75" customHeight="1" x14ac:dyDescent="0.2">
      <c r="A1141" s="195"/>
      <c r="B1141" s="232"/>
      <c r="C1141" s="196"/>
      <c r="D1141" s="195"/>
      <c r="E1141" s="218"/>
      <c r="F1141" s="216"/>
      <c r="G1141" s="218"/>
      <c r="H1141" s="148" t="s">
        <v>1771</v>
      </c>
      <c r="I1141" s="92"/>
      <c r="J1141" s="92"/>
      <c r="K1141" s="92"/>
      <c r="L1141" s="92"/>
      <c r="M1141" s="92"/>
      <c r="N1141" s="92"/>
      <c r="O1141" s="92"/>
      <c r="P1141" s="92"/>
      <c r="Q1141" s="92"/>
      <c r="R1141" s="92"/>
    </row>
    <row r="1142" spans="1:18" ht="12.75" customHeight="1" x14ac:dyDescent="0.2">
      <c r="A1142" s="195">
        <v>565</v>
      </c>
      <c r="B1142" s="232" t="s">
        <v>5065</v>
      </c>
      <c r="C1142" s="196" t="s">
        <v>5066</v>
      </c>
      <c r="D1142" s="195" t="s">
        <v>3712</v>
      </c>
      <c r="E1142" s="217">
        <v>300000</v>
      </c>
      <c r="F1142" s="216">
        <f>E1142/1000000</f>
        <v>0.3</v>
      </c>
      <c r="G1142" s="217"/>
      <c r="H1142" s="148" t="s">
        <v>1770</v>
      </c>
      <c r="I1142" s="92"/>
      <c r="J1142" s="92"/>
      <c r="K1142" s="92"/>
      <c r="L1142" s="92"/>
      <c r="M1142" s="92"/>
      <c r="N1142" s="92"/>
      <c r="O1142" s="92"/>
      <c r="P1142" s="92"/>
      <c r="Q1142" s="92"/>
      <c r="R1142" s="92"/>
    </row>
    <row r="1143" spans="1:18" ht="12.75" customHeight="1" x14ac:dyDescent="0.2">
      <c r="A1143" s="195"/>
      <c r="B1143" s="232"/>
      <c r="C1143" s="196"/>
      <c r="D1143" s="195"/>
      <c r="E1143" s="218"/>
      <c r="F1143" s="216"/>
      <c r="G1143" s="218"/>
      <c r="H1143" s="148" t="s">
        <v>1771</v>
      </c>
      <c r="I1143" s="92"/>
      <c r="J1143" s="92"/>
      <c r="K1143" s="92"/>
      <c r="L1143" s="92"/>
      <c r="M1143" s="92"/>
      <c r="N1143" s="92"/>
      <c r="O1143" s="92"/>
      <c r="P1143" s="92"/>
      <c r="Q1143" s="92"/>
      <c r="R1143" s="92"/>
    </row>
    <row r="1144" spans="1:18" ht="12.75" customHeight="1" x14ac:dyDescent="0.2">
      <c r="A1144" s="195">
        <v>566</v>
      </c>
      <c r="B1144" s="232" t="s">
        <v>3786</v>
      </c>
      <c r="C1144" s="196" t="s">
        <v>5067</v>
      </c>
      <c r="D1144" s="195" t="s">
        <v>3712</v>
      </c>
      <c r="E1144" s="217">
        <v>300000</v>
      </c>
      <c r="F1144" s="216">
        <f>E1144/1000000</f>
        <v>0.3</v>
      </c>
      <c r="G1144" s="217"/>
      <c r="H1144" s="148" t="s">
        <v>1770</v>
      </c>
      <c r="I1144" s="92"/>
      <c r="J1144" s="92"/>
      <c r="K1144" s="92"/>
      <c r="L1144" s="92"/>
      <c r="M1144" s="92"/>
      <c r="N1144" s="92"/>
      <c r="O1144" s="92"/>
      <c r="P1144" s="92"/>
      <c r="Q1144" s="92"/>
      <c r="R1144" s="92"/>
    </row>
    <row r="1145" spans="1:18" ht="12.75" customHeight="1" x14ac:dyDescent="0.2">
      <c r="A1145" s="195"/>
      <c r="B1145" s="232"/>
      <c r="C1145" s="196"/>
      <c r="D1145" s="195"/>
      <c r="E1145" s="218"/>
      <c r="F1145" s="216"/>
      <c r="G1145" s="218"/>
      <c r="H1145" s="148" t="s">
        <v>1771</v>
      </c>
      <c r="I1145" s="92"/>
      <c r="J1145" s="92"/>
      <c r="K1145" s="92"/>
      <c r="L1145" s="92"/>
      <c r="M1145" s="92"/>
      <c r="N1145" s="92"/>
      <c r="O1145" s="92"/>
      <c r="P1145" s="92"/>
      <c r="Q1145" s="92"/>
      <c r="R1145" s="92"/>
    </row>
    <row r="1146" spans="1:18" ht="12.75" customHeight="1" x14ac:dyDescent="0.2">
      <c r="A1146" s="195">
        <v>567</v>
      </c>
      <c r="B1146" s="232" t="s">
        <v>5068</v>
      </c>
      <c r="C1146" s="196" t="s">
        <v>5069</v>
      </c>
      <c r="D1146" s="195" t="s">
        <v>3712</v>
      </c>
      <c r="E1146" s="217">
        <v>250000</v>
      </c>
      <c r="F1146" s="216">
        <f>E1146/1000000</f>
        <v>0.25</v>
      </c>
      <c r="G1146" s="217"/>
      <c r="H1146" s="148" t="s">
        <v>1770</v>
      </c>
      <c r="I1146" s="92"/>
      <c r="J1146" s="92"/>
      <c r="K1146" s="92"/>
      <c r="L1146" s="92"/>
      <c r="M1146" s="92"/>
      <c r="N1146" s="92"/>
      <c r="O1146" s="92"/>
      <c r="P1146" s="92"/>
      <c r="Q1146" s="92"/>
      <c r="R1146" s="92"/>
    </row>
    <row r="1147" spans="1:18" ht="12.75" customHeight="1" x14ac:dyDescent="0.2">
      <c r="A1147" s="195"/>
      <c r="B1147" s="232"/>
      <c r="C1147" s="196"/>
      <c r="D1147" s="195"/>
      <c r="E1147" s="218"/>
      <c r="F1147" s="216"/>
      <c r="G1147" s="218"/>
      <c r="H1147" s="148" t="s">
        <v>1771</v>
      </c>
      <c r="I1147" s="92"/>
      <c r="J1147" s="92"/>
      <c r="K1147" s="92"/>
      <c r="L1147" s="92"/>
      <c r="M1147" s="92"/>
      <c r="N1147" s="92"/>
      <c r="O1147" s="92"/>
      <c r="P1147" s="92"/>
      <c r="Q1147" s="92"/>
      <c r="R1147" s="92"/>
    </row>
    <row r="1148" spans="1:18" ht="12.75" customHeight="1" x14ac:dyDescent="0.2">
      <c r="A1148" s="195">
        <v>568</v>
      </c>
      <c r="B1148" s="232" t="s">
        <v>3648</v>
      </c>
      <c r="C1148" s="196" t="s">
        <v>5070</v>
      </c>
      <c r="D1148" s="195" t="s">
        <v>3712</v>
      </c>
      <c r="E1148" s="217">
        <v>600000</v>
      </c>
      <c r="F1148" s="216">
        <f>E1148/1000000</f>
        <v>0.6</v>
      </c>
      <c r="G1148" s="217"/>
      <c r="H1148" s="148" t="s">
        <v>1770</v>
      </c>
      <c r="I1148" s="92"/>
      <c r="J1148" s="92"/>
      <c r="K1148" s="92"/>
      <c r="L1148" s="92"/>
      <c r="M1148" s="92"/>
      <c r="N1148" s="92"/>
      <c r="O1148" s="92"/>
      <c r="P1148" s="92"/>
      <c r="Q1148" s="92"/>
      <c r="R1148" s="92"/>
    </row>
    <row r="1149" spans="1:18" ht="12.75" customHeight="1" x14ac:dyDescent="0.2">
      <c r="A1149" s="195"/>
      <c r="B1149" s="232"/>
      <c r="C1149" s="196"/>
      <c r="D1149" s="195"/>
      <c r="E1149" s="218"/>
      <c r="F1149" s="216"/>
      <c r="G1149" s="218"/>
      <c r="H1149" s="148" t="s">
        <v>1771</v>
      </c>
      <c r="I1149" s="92"/>
      <c r="J1149" s="92"/>
      <c r="K1149" s="92"/>
      <c r="L1149" s="92"/>
      <c r="M1149" s="92"/>
      <c r="N1149" s="92"/>
      <c r="O1149" s="92"/>
      <c r="P1149" s="92"/>
      <c r="Q1149" s="92"/>
      <c r="R1149" s="92"/>
    </row>
    <row r="1150" spans="1:18" ht="12.75" customHeight="1" x14ac:dyDescent="0.2">
      <c r="A1150" s="195">
        <v>569</v>
      </c>
      <c r="B1150" s="232" t="s">
        <v>3595</v>
      </c>
      <c r="C1150" s="196" t="s">
        <v>5071</v>
      </c>
      <c r="D1150" s="195" t="s">
        <v>3712</v>
      </c>
      <c r="E1150" s="217">
        <v>300000</v>
      </c>
      <c r="F1150" s="216">
        <f>E1150/1000000</f>
        <v>0.3</v>
      </c>
      <c r="G1150" s="217"/>
      <c r="H1150" s="148" t="s">
        <v>1770</v>
      </c>
      <c r="I1150" s="92"/>
      <c r="J1150" s="92"/>
      <c r="K1150" s="92"/>
      <c r="L1150" s="92"/>
      <c r="M1150" s="92"/>
      <c r="N1150" s="92"/>
      <c r="O1150" s="92"/>
      <c r="P1150" s="92"/>
      <c r="Q1150" s="92"/>
      <c r="R1150" s="92"/>
    </row>
    <row r="1151" spans="1:18" ht="12.75" customHeight="1" x14ac:dyDescent="0.2">
      <c r="A1151" s="195"/>
      <c r="B1151" s="232"/>
      <c r="C1151" s="196"/>
      <c r="D1151" s="195"/>
      <c r="E1151" s="218"/>
      <c r="F1151" s="216"/>
      <c r="G1151" s="218"/>
      <c r="H1151" s="148" t="s">
        <v>1771</v>
      </c>
      <c r="I1151" s="92"/>
      <c r="J1151" s="92"/>
      <c r="K1151" s="92"/>
      <c r="L1151" s="92"/>
      <c r="M1151" s="92"/>
      <c r="N1151" s="92"/>
      <c r="O1151" s="92"/>
      <c r="P1151" s="92"/>
      <c r="Q1151" s="92"/>
      <c r="R1151" s="92"/>
    </row>
    <row r="1152" spans="1:18" ht="12.75" customHeight="1" x14ac:dyDescent="0.2">
      <c r="A1152" s="195">
        <v>570</v>
      </c>
      <c r="B1152" s="232" t="s">
        <v>3399</v>
      </c>
      <c r="C1152" s="196" t="s">
        <v>5072</v>
      </c>
      <c r="D1152" s="195" t="s">
        <v>3712</v>
      </c>
      <c r="E1152" s="217">
        <v>100000</v>
      </c>
      <c r="F1152" s="216">
        <f>E1152/1000000</f>
        <v>0.1</v>
      </c>
      <c r="G1152" s="217"/>
      <c r="H1152" s="148" t="s">
        <v>1770</v>
      </c>
      <c r="I1152" s="92"/>
      <c r="J1152" s="92"/>
      <c r="K1152" s="92"/>
      <c r="L1152" s="92"/>
      <c r="M1152" s="92"/>
      <c r="N1152" s="92"/>
      <c r="O1152" s="92"/>
      <c r="P1152" s="92"/>
      <c r="Q1152" s="92"/>
      <c r="R1152" s="92"/>
    </row>
    <row r="1153" spans="1:18" ht="12.75" customHeight="1" x14ac:dyDescent="0.2">
      <c r="A1153" s="195"/>
      <c r="B1153" s="232"/>
      <c r="C1153" s="196"/>
      <c r="D1153" s="195"/>
      <c r="E1153" s="218"/>
      <c r="F1153" s="216"/>
      <c r="G1153" s="218"/>
      <c r="H1153" s="148" t="s">
        <v>1771</v>
      </c>
      <c r="I1153" s="92"/>
      <c r="J1153" s="92"/>
      <c r="K1153" s="92"/>
      <c r="L1153" s="92"/>
      <c r="M1153" s="92"/>
      <c r="N1153" s="92"/>
      <c r="O1153" s="92"/>
      <c r="P1153" s="92"/>
      <c r="Q1153" s="92"/>
      <c r="R1153" s="92"/>
    </row>
    <row r="1154" spans="1:18" ht="12.75" customHeight="1" x14ac:dyDescent="0.2">
      <c r="A1154" s="195">
        <v>571</v>
      </c>
      <c r="B1154" s="232" t="s">
        <v>5073</v>
      </c>
      <c r="C1154" s="196" t="s">
        <v>5074</v>
      </c>
      <c r="D1154" s="195" t="s">
        <v>3712</v>
      </c>
      <c r="E1154" s="217">
        <v>100000</v>
      </c>
      <c r="F1154" s="216">
        <f>E1154/1000000</f>
        <v>0.1</v>
      </c>
      <c r="G1154" s="217"/>
      <c r="H1154" s="148" t="s">
        <v>1770</v>
      </c>
      <c r="I1154" s="92"/>
      <c r="J1154" s="92"/>
      <c r="K1154" s="92"/>
      <c r="L1154" s="92"/>
      <c r="M1154" s="92"/>
      <c r="N1154" s="92"/>
      <c r="O1154" s="92"/>
      <c r="P1154" s="92"/>
      <c r="Q1154" s="92"/>
      <c r="R1154" s="92"/>
    </row>
    <row r="1155" spans="1:18" ht="12.75" customHeight="1" x14ac:dyDescent="0.2">
      <c r="A1155" s="195"/>
      <c r="B1155" s="232"/>
      <c r="C1155" s="196"/>
      <c r="D1155" s="195"/>
      <c r="E1155" s="218"/>
      <c r="F1155" s="216"/>
      <c r="G1155" s="218"/>
      <c r="H1155" s="148" t="s">
        <v>1771</v>
      </c>
      <c r="I1155" s="92"/>
      <c r="J1155" s="92"/>
      <c r="K1155" s="92"/>
      <c r="L1155" s="92"/>
      <c r="M1155" s="92"/>
      <c r="N1155" s="92"/>
      <c r="O1155" s="92"/>
      <c r="P1155" s="92"/>
      <c r="Q1155" s="92"/>
      <c r="R1155" s="92"/>
    </row>
    <row r="1156" spans="1:18" ht="12.75" customHeight="1" x14ac:dyDescent="0.2">
      <c r="A1156" s="195">
        <v>572</v>
      </c>
      <c r="B1156" s="232" t="s">
        <v>5075</v>
      </c>
      <c r="C1156" s="196" t="s">
        <v>5076</v>
      </c>
      <c r="D1156" s="195" t="s">
        <v>3712</v>
      </c>
      <c r="E1156" s="217">
        <v>100000</v>
      </c>
      <c r="F1156" s="216">
        <f>E1156/1000000</f>
        <v>0.1</v>
      </c>
      <c r="G1156" s="217"/>
      <c r="H1156" s="148" t="s">
        <v>1770</v>
      </c>
      <c r="I1156" s="92"/>
      <c r="J1156" s="92"/>
      <c r="K1156" s="92"/>
      <c r="L1156" s="92"/>
      <c r="M1156" s="92"/>
      <c r="N1156" s="92"/>
      <c r="O1156" s="92"/>
      <c r="P1156" s="92"/>
      <c r="Q1156" s="92"/>
      <c r="R1156" s="92"/>
    </row>
    <row r="1157" spans="1:18" ht="12.75" customHeight="1" x14ac:dyDescent="0.2">
      <c r="A1157" s="195"/>
      <c r="B1157" s="232"/>
      <c r="C1157" s="196"/>
      <c r="D1157" s="195"/>
      <c r="E1157" s="218"/>
      <c r="F1157" s="216"/>
      <c r="G1157" s="218"/>
      <c r="H1157" s="148" t="s">
        <v>1771</v>
      </c>
      <c r="I1157" s="92"/>
      <c r="J1157" s="92"/>
      <c r="K1157" s="92"/>
      <c r="L1157" s="92"/>
      <c r="M1157" s="92"/>
      <c r="N1157" s="92"/>
      <c r="O1157" s="92"/>
      <c r="P1157" s="92"/>
      <c r="Q1157" s="92"/>
      <c r="R1157" s="92"/>
    </row>
    <row r="1158" spans="1:18" ht="12.75" customHeight="1" x14ac:dyDescent="0.2">
      <c r="A1158" s="195">
        <v>573</v>
      </c>
      <c r="B1158" s="232" t="s">
        <v>3402</v>
      </c>
      <c r="C1158" s="196" t="s">
        <v>5077</v>
      </c>
      <c r="D1158" s="195" t="s">
        <v>3712</v>
      </c>
      <c r="E1158" s="217">
        <v>100000</v>
      </c>
      <c r="F1158" s="216">
        <f>E1158/1000000</f>
        <v>0.1</v>
      </c>
      <c r="G1158" s="217"/>
      <c r="H1158" s="148" t="s">
        <v>1770</v>
      </c>
      <c r="I1158" s="92"/>
      <c r="J1158" s="92"/>
      <c r="K1158" s="92"/>
      <c r="L1158" s="92"/>
      <c r="M1158" s="92"/>
      <c r="N1158" s="92"/>
      <c r="O1158" s="92"/>
      <c r="P1158" s="92"/>
      <c r="Q1158" s="92"/>
      <c r="R1158" s="92"/>
    </row>
    <row r="1159" spans="1:18" ht="12.75" customHeight="1" x14ac:dyDescent="0.2">
      <c r="A1159" s="195"/>
      <c r="B1159" s="232"/>
      <c r="C1159" s="196"/>
      <c r="D1159" s="195"/>
      <c r="E1159" s="218"/>
      <c r="F1159" s="216"/>
      <c r="G1159" s="218"/>
      <c r="H1159" s="148" t="s">
        <v>1771</v>
      </c>
      <c r="I1159" s="92"/>
      <c r="J1159" s="92"/>
      <c r="K1159" s="92"/>
      <c r="L1159" s="92"/>
      <c r="M1159" s="92"/>
      <c r="N1159" s="92"/>
      <c r="O1159" s="92"/>
      <c r="P1159" s="92"/>
      <c r="Q1159" s="92"/>
      <c r="R1159" s="92"/>
    </row>
    <row r="1160" spans="1:18" ht="12.75" customHeight="1" x14ac:dyDescent="0.2">
      <c r="A1160" s="195">
        <v>574</v>
      </c>
      <c r="B1160" s="232" t="s">
        <v>5078</v>
      </c>
      <c r="C1160" s="196" t="s">
        <v>5079</v>
      </c>
      <c r="D1160" s="195" t="s">
        <v>3712</v>
      </c>
      <c r="E1160" s="217">
        <v>150000</v>
      </c>
      <c r="F1160" s="216">
        <f>E1160/1000000</f>
        <v>0.15</v>
      </c>
      <c r="G1160" s="217"/>
      <c r="H1160" s="148" t="s">
        <v>1770</v>
      </c>
      <c r="I1160" s="92"/>
      <c r="J1160" s="92"/>
      <c r="K1160" s="92"/>
      <c r="L1160" s="92"/>
      <c r="M1160" s="92"/>
      <c r="N1160" s="92"/>
      <c r="O1160" s="92"/>
      <c r="P1160" s="92"/>
      <c r="Q1160" s="92"/>
      <c r="R1160" s="92"/>
    </row>
    <row r="1161" spans="1:18" ht="12.75" customHeight="1" x14ac:dyDescent="0.2">
      <c r="A1161" s="195"/>
      <c r="B1161" s="232"/>
      <c r="C1161" s="196"/>
      <c r="D1161" s="195"/>
      <c r="E1161" s="218"/>
      <c r="F1161" s="216"/>
      <c r="G1161" s="218"/>
      <c r="H1161" s="148" t="s">
        <v>1771</v>
      </c>
      <c r="I1161" s="92"/>
      <c r="J1161" s="92"/>
      <c r="K1161" s="92"/>
      <c r="L1161" s="92"/>
      <c r="M1161" s="92"/>
      <c r="N1161" s="92"/>
      <c r="O1161" s="92"/>
      <c r="P1161" s="92"/>
      <c r="Q1161" s="92"/>
      <c r="R1161" s="92"/>
    </row>
    <row r="1162" spans="1:18" ht="12.75" customHeight="1" x14ac:dyDescent="0.2">
      <c r="A1162" s="195">
        <v>575</v>
      </c>
      <c r="B1162" s="232" t="s">
        <v>3202</v>
      </c>
      <c r="C1162" s="196" t="s">
        <v>5080</v>
      </c>
      <c r="D1162" s="195" t="s">
        <v>3712</v>
      </c>
      <c r="E1162" s="217">
        <v>250000</v>
      </c>
      <c r="F1162" s="216">
        <f>E1162/1000000</f>
        <v>0.25</v>
      </c>
      <c r="G1162" s="217"/>
      <c r="H1162" s="148" t="s">
        <v>1770</v>
      </c>
      <c r="I1162" s="92"/>
      <c r="J1162" s="92"/>
      <c r="K1162" s="92"/>
      <c r="L1162" s="92"/>
      <c r="M1162" s="92"/>
      <c r="N1162" s="92"/>
      <c r="O1162" s="92"/>
      <c r="P1162" s="92"/>
      <c r="Q1162" s="92"/>
      <c r="R1162" s="92"/>
    </row>
    <row r="1163" spans="1:18" ht="12.75" customHeight="1" x14ac:dyDescent="0.2">
      <c r="A1163" s="195"/>
      <c r="B1163" s="232"/>
      <c r="C1163" s="196"/>
      <c r="D1163" s="195"/>
      <c r="E1163" s="218"/>
      <c r="F1163" s="216"/>
      <c r="G1163" s="218"/>
      <c r="H1163" s="148" t="s">
        <v>1771</v>
      </c>
      <c r="I1163" s="92"/>
      <c r="J1163" s="92"/>
      <c r="K1163" s="92"/>
      <c r="L1163" s="92"/>
      <c r="M1163" s="92"/>
      <c r="N1163" s="92"/>
      <c r="O1163" s="92"/>
      <c r="P1163" s="92"/>
      <c r="Q1163" s="92"/>
      <c r="R1163" s="92"/>
    </row>
    <row r="1164" spans="1:18" ht="12.75" customHeight="1" x14ac:dyDescent="0.2">
      <c r="A1164" s="195">
        <v>576</v>
      </c>
      <c r="B1164" s="232" t="s">
        <v>3904</v>
      </c>
      <c r="C1164" s="196" t="s">
        <v>5081</v>
      </c>
      <c r="D1164" s="195" t="s">
        <v>3712</v>
      </c>
      <c r="E1164" s="217">
        <v>400000</v>
      </c>
      <c r="F1164" s="216">
        <f>E1164/1000000</f>
        <v>0.4</v>
      </c>
      <c r="G1164" s="217"/>
      <c r="H1164" s="148" t="s">
        <v>1770</v>
      </c>
      <c r="I1164" s="92"/>
      <c r="J1164" s="92"/>
      <c r="K1164" s="92"/>
      <c r="L1164" s="92"/>
      <c r="M1164" s="92"/>
      <c r="N1164" s="92"/>
      <c r="O1164" s="92"/>
      <c r="P1164" s="92"/>
      <c r="Q1164" s="92"/>
      <c r="R1164" s="92"/>
    </row>
    <row r="1165" spans="1:18" ht="12.75" customHeight="1" x14ac:dyDescent="0.2">
      <c r="A1165" s="195"/>
      <c r="B1165" s="232"/>
      <c r="C1165" s="196"/>
      <c r="D1165" s="195"/>
      <c r="E1165" s="218"/>
      <c r="F1165" s="216"/>
      <c r="G1165" s="218"/>
      <c r="H1165" s="148" t="s">
        <v>1771</v>
      </c>
      <c r="I1165" s="92"/>
      <c r="J1165" s="92"/>
      <c r="K1165" s="92"/>
      <c r="L1165" s="92"/>
      <c r="M1165" s="92"/>
      <c r="N1165" s="92"/>
      <c r="O1165" s="92"/>
      <c r="P1165" s="92"/>
      <c r="Q1165" s="92"/>
      <c r="R1165" s="92"/>
    </row>
    <row r="1166" spans="1:18" ht="12.75" customHeight="1" x14ac:dyDescent="0.2">
      <c r="A1166" s="195">
        <v>577</v>
      </c>
      <c r="B1166" s="232" t="s">
        <v>5082</v>
      </c>
      <c r="C1166" s="196" t="s">
        <v>5083</v>
      </c>
      <c r="D1166" s="195" t="s">
        <v>3712</v>
      </c>
      <c r="E1166" s="217">
        <v>100000</v>
      </c>
      <c r="F1166" s="216">
        <f>E1166/1000000</f>
        <v>0.1</v>
      </c>
      <c r="G1166" s="217"/>
      <c r="H1166" s="148" t="s">
        <v>1770</v>
      </c>
      <c r="I1166" s="92"/>
      <c r="J1166" s="92"/>
      <c r="K1166" s="92"/>
      <c r="L1166" s="92"/>
      <c r="M1166" s="92"/>
      <c r="N1166" s="92"/>
      <c r="O1166" s="92"/>
      <c r="P1166" s="92"/>
      <c r="Q1166" s="92"/>
      <c r="R1166" s="92"/>
    </row>
    <row r="1167" spans="1:18" ht="12.75" customHeight="1" x14ac:dyDescent="0.2">
      <c r="A1167" s="195"/>
      <c r="B1167" s="232"/>
      <c r="C1167" s="196"/>
      <c r="D1167" s="195"/>
      <c r="E1167" s="218"/>
      <c r="F1167" s="216"/>
      <c r="G1167" s="218"/>
      <c r="H1167" s="148" t="s">
        <v>1771</v>
      </c>
      <c r="I1167" s="92"/>
      <c r="J1167" s="92"/>
      <c r="K1167" s="92"/>
      <c r="L1167" s="92"/>
      <c r="M1167" s="92"/>
      <c r="N1167" s="92"/>
      <c r="O1167" s="92"/>
      <c r="P1167" s="92"/>
      <c r="Q1167" s="92"/>
      <c r="R1167" s="92"/>
    </row>
    <row r="1168" spans="1:18" ht="12.75" customHeight="1" x14ac:dyDescent="0.2">
      <c r="A1168" s="195">
        <v>578</v>
      </c>
      <c r="B1168" s="232" t="s">
        <v>3407</v>
      </c>
      <c r="C1168" s="196" t="s">
        <v>5084</v>
      </c>
      <c r="D1168" s="195" t="s">
        <v>3712</v>
      </c>
      <c r="E1168" s="217">
        <v>100000</v>
      </c>
      <c r="F1168" s="216">
        <f>E1168/1000000</f>
        <v>0.1</v>
      </c>
      <c r="G1168" s="217"/>
      <c r="H1168" s="148" t="s">
        <v>1770</v>
      </c>
      <c r="I1168" s="92"/>
      <c r="J1168" s="92"/>
      <c r="K1168" s="92"/>
      <c r="L1168" s="92"/>
      <c r="M1168" s="92"/>
      <c r="N1168" s="92"/>
      <c r="O1168" s="92"/>
      <c r="P1168" s="92"/>
      <c r="Q1168" s="92"/>
      <c r="R1168" s="92"/>
    </row>
    <row r="1169" spans="1:18" ht="12.75" customHeight="1" x14ac:dyDescent="0.2">
      <c r="A1169" s="195"/>
      <c r="B1169" s="232"/>
      <c r="C1169" s="196"/>
      <c r="D1169" s="195"/>
      <c r="E1169" s="218"/>
      <c r="F1169" s="216"/>
      <c r="G1169" s="218"/>
      <c r="H1169" s="148" t="s">
        <v>1771</v>
      </c>
      <c r="I1169" s="92"/>
      <c r="J1169" s="92"/>
      <c r="K1169" s="92"/>
      <c r="L1169" s="92"/>
      <c r="M1169" s="92"/>
      <c r="N1169" s="92"/>
      <c r="O1169" s="92"/>
      <c r="P1169" s="92"/>
      <c r="Q1169" s="92"/>
      <c r="R1169" s="92"/>
    </row>
    <row r="1170" spans="1:18" ht="12.75" customHeight="1" x14ac:dyDescent="0.2">
      <c r="A1170" s="195">
        <v>579</v>
      </c>
      <c r="B1170" s="232" t="s">
        <v>3599</v>
      </c>
      <c r="C1170" s="196" t="s">
        <v>5085</v>
      </c>
      <c r="D1170" s="195" t="s">
        <v>3712</v>
      </c>
      <c r="E1170" s="217">
        <v>100000</v>
      </c>
      <c r="F1170" s="216">
        <f>E1170/1000000</f>
        <v>0.1</v>
      </c>
      <c r="G1170" s="217"/>
      <c r="H1170" s="148" t="s">
        <v>1770</v>
      </c>
      <c r="I1170" s="92"/>
      <c r="J1170" s="92"/>
      <c r="K1170" s="92"/>
      <c r="L1170" s="92"/>
      <c r="M1170" s="92"/>
      <c r="N1170" s="92"/>
      <c r="O1170" s="92"/>
      <c r="P1170" s="92"/>
      <c r="Q1170" s="92"/>
      <c r="R1170" s="92"/>
    </row>
    <row r="1171" spans="1:18" ht="12.75" customHeight="1" x14ac:dyDescent="0.2">
      <c r="A1171" s="195"/>
      <c r="B1171" s="232"/>
      <c r="C1171" s="196"/>
      <c r="D1171" s="195"/>
      <c r="E1171" s="218"/>
      <c r="F1171" s="216"/>
      <c r="G1171" s="218"/>
      <c r="H1171" s="148" t="s">
        <v>1771</v>
      </c>
      <c r="I1171" s="92"/>
      <c r="J1171" s="92"/>
      <c r="K1171" s="92"/>
      <c r="L1171" s="92"/>
      <c r="M1171" s="92"/>
      <c r="N1171" s="92"/>
      <c r="O1171" s="92"/>
      <c r="P1171" s="92"/>
      <c r="Q1171" s="92"/>
      <c r="R1171" s="92"/>
    </row>
    <row r="1172" spans="1:18" ht="12.75" customHeight="1" x14ac:dyDescent="0.2">
      <c r="A1172" s="195">
        <v>580</v>
      </c>
      <c r="B1172" s="232" t="s">
        <v>3403</v>
      </c>
      <c r="C1172" s="196" t="s">
        <v>5086</v>
      </c>
      <c r="D1172" s="195" t="s">
        <v>3712</v>
      </c>
      <c r="E1172" s="217">
        <v>200000</v>
      </c>
      <c r="F1172" s="216">
        <f>E1172/1000000</f>
        <v>0.2</v>
      </c>
      <c r="G1172" s="217"/>
      <c r="H1172" s="148" t="s">
        <v>1770</v>
      </c>
      <c r="I1172" s="92"/>
      <c r="J1172" s="92"/>
      <c r="K1172" s="92"/>
      <c r="L1172" s="92"/>
      <c r="M1172" s="92"/>
      <c r="N1172" s="92"/>
      <c r="O1172" s="92"/>
      <c r="P1172" s="92"/>
      <c r="Q1172" s="92"/>
      <c r="R1172" s="92"/>
    </row>
    <row r="1173" spans="1:18" ht="12.75" customHeight="1" x14ac:dyDescent="0.2">
      <c r="A1173" s="195"/>
      <c r="B1173" s="232"/>
      <c r="C1173" s="196"/>
      <c r="D1173" s="195"/>
      <c r="E1173" s="218"/>
      <c r="F1173" s="216"/>
      <c r="G1173" s="218"/>
      <c r="H1173" s="148" t="s">
        <v>1771</v>
      </c>
      <c r="I1173" s="92"/>
      <c r="J1173" s="92"/>
      <c r="K1173" s="92"/>
      <c r="L1173" s="92"/>
      <c r="M1173" s="92"/>
      <c r="N1173" s="92"/>
      <c r="O1173" s="92"/>
      <c r="P1173" s="92"/>
      <c r="Q1173" s="92"/>
      <c r="R1173" s="92"/>
    </row>
    <row r="1174" spans="1:18" ht="12.75" customHeight="1" x14ac:dyDescent="0.2">
      <c r="A1174" s="195">
        <v>581</v>
      </c>
      <c r="B1174" s="232" t="s">
        <v>5087</v>
      </c>
      <c r="C1174" s="196" t="s">
        <v>5088</v>
      </c>
      <c r="D1174" s="195" t="s">
        <v>3712</v>
      </c>
      <c r="E1174" s="217">
        <v>50000</v>
      </c>
      <c r="F1174" s="216">
        <f>E1174/1000000</f>
        <v>0.05</v>
      </c>
      <c r="G1174" s="217"/>
      <c r="H1174" s="148" t="s">
        <v>1770</v>
      </c>
      <c r="I1174" s="92"/>
      <c r="J1174" s="92"/>
      <c r="K1174" s="92"/>
      <c r="L1174" s="92"/>
      <c r="M1174" s="92"/>
      <c r="N1174" s="92"/>
      <c r="O1174" s="92"/>
      <c r="P1174" s="92"/>
      <c r="Q1174" s="92"/>
      <c r="R1174" s="92"/>
    </row>
    <row r="1175" spans="1:18" ht="12.75" customHeight="1" x14ac:dyDescent="0.2">
      <c r="A1175" s="195"/>
      <c r="B1175" s="232"/>
      <c r="C1175" s="196"/>
      <c r="D1175" s="195"/>
      <c r="E1175" s="218"/>
      <c r="F1175" s="216"/>
      <c r="G1175" s="218"/>
      <c r="H1175" s="148" t="s">
        <v>1771</v>
      </c>
      <c r="I1175" s="92"/>
      <c r="J1175" s="92"/>
      <c r="K1175" s="92"/>
      <c r="L1175" s="92"/>
      <c r="M1175" s="92"/>
      <c r="N1175" s="92"/>
      <c r="O1175" s="92"/>
      <c r="P1175" s="92"/>
      <c r="Q1175" s="92"/>
      <c r="R1175" s="92"/>
    </row>
    <row r="1176" spans="1:18" ht="12.75" customHeight="1" x14ac:dyDescent="0.2">
      <c r="A1176" s="195">
        <v>582</v>
      </c>
      <c r="B1176" s="232" t="s">
        <v>3393</v>
      </c>
      <c r="C1176" s="196" t="s">
        <v>5089</v>
      </c>
      <c r="D1176" s="195" t="s">
        <v>3712</v>
      </c>
      <c r="E1176" s="217">
        <v>50000</v>
      </c>
      <c r="F1176" s="216">
        <f>E1176/1000000</f>
        <v>0.05</v>
      </c>
      <c r="G1176" s="217"/>
      <c r="H1176" s="148" t="s">
        <v>1770</v>
      </c>
      <c r="I1176" s="92"/>
      <c r="J1176" s="92"/>
      <c r="K1176" s="92"/>
      <c r="L1176" s="92"/>
      <c r="M1176" s="92"/>
      <c r="N1176" s="92"/>
      <c r="O1176" s="92"/>
      <c r="P1176" s="92"/>
      <c r="Q1176" s="92"/>
      <c r="R1176" s="92"/>
    </row>
    <row r="1177" spans="1:18" ht="12.75" customHeight="1" x14ac:dyDescent="0.2">
      <c r="A1177" s="195"/>
      <c r="B1177" s="232"/>
      <c r="C1177" s="196"/>
      <c r="D1177" s="195"/>
      <c r="E1177" s="218"/>
      <c r="F1177" s="216"/>
      <c r="G1177" s="218"/>
      <c r="H1177" s="148" t="s">
        <v>1771</v>
      </c>
      <c r="I1177" s="92"/>
      <c r="J1177" s="92"/>
      <c r="K1177" s="92"/>
      <c r="L1177" s="92"/>
      <c r="M1177" s="92"/>
      <c r="N1177" s="92"/>
      <c r="O1177" s="92"/>
      <c r="P1177" s="92"/>
      <c r="Q1177" s="92"/>
      <c r="R1177" s="92"/>
    </row>
    <row r="1178" spans="1:18" ht="12.75" customHeight="1" x14ac:dyDescent="0.2">
      <c r="A1178" s="195">
        <v>583</v>
      </c>
      <c r="B1178" s="232" t="s">
        <v>3400</v>
      </c>
      <c r="C1178" s="196" t="s">
        <v>5090</v>
      </c>
      <c r="D1178" s="195" t="s">
        <v>3712</v>
      </c>
      <c r="E1178" s="217">
        <v>50000</v>
      </c>
      <c r="F1178" s="216">
        <f>E1178/1000000</f>
        <v>0.05</v>
      </c>
      <c r="G1178" s="217"/>
      <c r="H1178" s="148" t="s">
        <v>1770</v>
      </c>
      <c r="I1178" s="92"/>
      <c r="J1178" s="92"/>
      <c r="K1178" s="92"/>
      <c r="L1178" s="92"/>
      <c r="M1178" s="92"/>
      <c r="N1178" s="92"/>
      <c r="O1178" s="92"/>
      <c r="P1178" s="92"/>
      <c r="Q1178" s="92"/>
      <c r="R1178" s="92"/>
    </row>
    <row r="1179" spans="1:18" ht="12.75" customHeight="1" x14ac:dyDescent="0.2">
      <c r="A1179" s="195"/>
      <c r="B1179" s="232"/>
      <c r="C1179" s="196"/>
      <c r="D1179" s="195"/>
      <c r="E1179" s="218"/>
      <c r="F1179" s="216"/>
      <c r="G1179" s="218"/>
      <c r="H1179" s="148" t="s">
        <v>1771</v>
      </c>
      <c r="I1179" s="92"/>
      <c r="J1179" s="92"/>
      <c r="K1179" s="92"/>
      <c r="L1179" s="92"/>
      <c r="M1179" s="92"/>
      <c r="N1179" s="92"/>
      <c r="O1179" s="92"/>
      <c r="P1179" s="92"/>
      <c r="Q1179" s="92"/>
      <c r="R1179" s="92"/>
    </row>
    <row r="1180" spans="1:18" ht="12.75" customHeight="1" x14ac:dyDescent="0.2">
      <c r="A1180" s="195">
        <v>584</v>
      </c>
      <c r="B1180" s="232" t="s">
        <v>5091</v>
      </c>
      <c r="C1180" s="196" t="s">
        <v>5092</v>
      </c>
      <c r="D1180" s="195" t="s">
        <v>3712</v>
      </c>
      <c r="E1180" s="217">
        <v>100000</v>
      </c>
      <c r="F1180" s="216">
        <f>E1180/1000000</f>
        <v>0.1</v>
      </c>
      <c r="G1180" s="217"/>
      <c r="H1180" s="148" t="s">
        <v>1770</v>
      </c>
      <c r="I1180" s="92"/>
      <c r="J1180" s="92"/>
      <c r="K1180" s="92"/>
      <c r="L1180" s="92"/>
      <c r="M1180" s="92"/>
      <c r="N1180" s="92"/>
      <c r="O1180" s="92"/>
      <c r="P1180" s="92"/>
      <c r="Q1180" s="92"/>
      <c r="R1180" s="92"/>
    </row>
    <row r="1181" spans="1:18" ht="12.75" customHeight="1" x14ac:dyDescent="0.2">
      <c r="A1181" s="195"/>
      <c r="B1181" s="232"/>
      <c r="C1181" s="196"/>
      <c r="D1181" s="195"/>
      <c r="E1181" s="218"/>
      <c r="F1181" s="216"/>
      <c r="G1181" s="218"/>
      <c r="H1181" s="148" t="s">
        <v>1771</v>
      </c>
      <c r="I1181" s="92"/>
      <c r="J1181" s="92"/>
      <c r="K1181" s="92"/>
      <c r="L1181" s="92"/>
      <c r="M1181" s="92"/>
      <c r="N1181" s="92"/>
      <c r="O1181" s="92"/>
      <c r="P1181" s="92"/>
      <c r="Q1181" s="92"/>
      <c r="R1181" s="92"/>
    </row>
    <row r="1182" spans="1:18" ht="12.75" customHeight="1" x14ac:dyDescent="0.2">
      <c r="A1182" s="195">
        <v>585</v>
      </c>
      <c r="B1182" s="232" t="s">
        <v>5093</v>
      </c>
      <c r="C1182" s="196" t="s">
        <v>4973</v>
      </c>
      <c r="D1182" s="195" t="s">
        <v>3712</v>
      </c>
      <c r="E1182" s="217">
        <v>100000</v>
      </c>
      <c r="F1182" s="216">
        <f>E1182/1000000</f>
        <v>0.1</v>
      </c>
      <c r="G1182" s="217"/>
      <c r="H1182" s="148" t="s">
        <v>1770</v>
      </c>
      <c r="I1182" s="92"/>
      <c r="J1182" s="92"/>
      <c r="K1182" s="92"/>
      <c r="L1182" s="92"/>
      <c r="M1182" s="92"/>
      <c r="N1182" s="92"/>
      <c r="O1182" s="92"/>
      <c r="P1182" s="92"/>
      <c r="Q1182" s="92"/>
      <c r="R1182" s="92"/>
    </row>
    <row r="1183" spans="1:18" ht="12.75" customHeight="1" x14ac:dyDescent="0.2">
      <c r="A1183" s="195"/>
      <c r="B1183" s="232"/>
      <c r="C1183" s="196"/>
      <c r="D1183" s="195"/>
      <c r="E1183" s="218"/>
      <c r="F1183" s="216"/>
      <c r="G1183" s="218"/>
      <c r="H1183" s="148" t="s">
        <v>1771</v>
      </c>
      <c r="I1183" s="92"/>
      <c r="J1183" s="92"/>
      <c r="K1183" s="92"/>
      <c r="L1183" s="92"/>
      <c r="M1183" s="92"/>
      <c r="N1183" s="92"/>
      <c r="O1183" s="92"/>
      <c r="P1183" s="92"/>
      <c r="Q1183" s="92"/>
      <c r="R1183" s="92"/>
    </row>
    <row r="1184" spans="1:18" ht="12.75" customHeight="1" x14ac:dyDescent="0.2">
      <c r="A1184" s="195">
        <v>586</v>
      </c>
      <c r="B1184" s="232" t="s">
        <v>5094</v>
      </c>
      <c r="C1184" s="196" t="s">
        <v>5095</v>
      </c>
      <c r="D1184" s="195" t="s">
        <v>3712</v>
      </c>
      <c r="E1184" s="217">
        <v>300000</v>
      </c>
      <c r="F1184" s="216">
        <f>E1184/1000000</f>
        <v>0.3</v>
      </c>
      <c r="G1184" s="217"/>
      <c r="H1184" s="148" t="s">
        <v>1770</v>
      </c>
      <c r="I1184" s="92"/>
      <c r="J1184" s="92"/>
      <c r="K1184" s="92"/>
      <c r="L1184" s="92"/>
      <c r="M1184" s="92"/>
      <c r="N1184" s="92"/>
      <c r="O1184" s="92"/>
      <c r="P1184" s="92"/>
      <c r="Q1184" s="92"/>
      <c r="R1184" s="92"/>
    </row>
    <row r="1185" spans="1:18" ht="12.75" customHeight="1" x14ac:dyDescent="0.2">
      <c r="A1185" s="195"/>
      <c r="B1185" s="232"/>
      <c r="C1185" s="196"/>
      <c r="D1185" s="195"/>
      <c r="E1185" s="218"/>
      <c r="F1185" s="216"/>
      <c r="G1185" s="218"/>
      <c r="H1185" s="148" t="s">
        <v>1771</v>
      </c>
      <c r="I1185" s="92"/>
      <c r="J1185" s="92"/>
      <c r="K1185" s="92"/>
      <c r="L1185" s="92"/>
      <c r="M1185" s="92"/>
      <c r="N1185" s="92"/>
      <c r="O1185" s="92"/>
      <c r="P1185" s="92"/>
      <c r="Q1185" s="92"/>
      <c r="R1185" s="92"/>
    </row>
    <row r="1186" spans="1:18" ht="12.75" customHeight="1" x14ac:dyDescent="0.2">
      <c r="A1186" s="195">
        <v>587</v>
      </c>
      <c r="B1186" s="232" t="s">
        <v>3788</v>
      </c>
      <c r="C1186" s="196" t="s">
        <v>5096</v>
      </c>
      <c r="D1186" s="195" t="s">
        <v>3712</v>
      </c>
      <c r="E1186" s="217">
        <v>200000</v>
      </c>
      <c r="F1186" s="216">
        <f>E1186/1000000</f>
        <v>0.2</v>
      </c>
      <c r="G1186" s="217"/>
      <c r="H1186" s="148" t="s">
        <v>1770</v>
      </c>
      <c r="I1186" s="92"/>
      <c r="J1186" s="92"/>
      <c r="K1186" s="92"/>
      <c r="L1186" s="92"/>
      <c r="M1186" s="92"/>
      <c r="N1186" s="92"/>
      <c r="O1186" s="92"/>
      <c r="P1186" s="92"/>
      <c r="Q1186" s="92"/>
      <c r="R1186" s="92"/>
    </row>
    <row r="1187" spans="1:18" ht="12.75" customHeight="1" x14ac:dyDescent="0.2">
      <c r="A1187" s="195"/>
      <c r="B1187" s="232"/>
      <c r="C1187" s="196"/>
      <c r="D1187" s="195"/>
      <c r="E1187" s="218"/>
      <c r="F1187" s="216"/>
      <c r="G1187" s="218"/>
      <c r="H1187" s="148" t="s">
        <v>1771</v>
      </c>
      <c r="I1187" s="92"/>
      <c r="J1187" s="92"/>
      <c r="K1187" s="92"/>
      <c r="L1187" s="92"/>
      <c r="M1187" s="92"/>
      <c r="N1187" s="92"/>
      <c r="O1187" s="92"/>
      <c r="P1187" s="92"/>
      <c r="Q1187" s="92"/>
      <c r="R1187" s="92"/>
    </row>
    <row r="1188" spans="1:18" ht="12.75" customHeight="1" x14ac:dyDescent="0.2">
      <c r="A1188" s="195">
        <v>588</v>
      </c>
      <c r="B1188" s="232" t="s">
        <v>3401</v>
      </c>
      <c r="C1188" s="196" t="s">
        <v>5097</v>
      </c>
      <c r="D1188" s="195" t="s">
        <v>3712</v>
      </c>
      <c r="E1188" s="217">
        <v>200000</v>
      </c>
      <c r="F1188" s="216">
        <f>E1188/1000000</f>
        <v>0.2</v>
      </c>
      <c r="G1188" s="217"/>
      <c r="H1188" s="148" t="s">
        <v>1770</v>
      </c>
      <c r="I1188" s="92"/>
      <c r="J1188" s="92"/>
      <c r="K1188" s="92"/>
      <c r="L1188" s="92"/>
      <c r="M1188" s="92"/>
      <c r="N1188" s="92"/>
      <c r="O1188" s="92"/>
      <c r="P1188" s="92"/>
      <c r="Q1188" s="92"/>
      <c r="R1188" s="92"/>
    </row>
    <row r="1189" spans="1:18" ht="12.75" customHeight="1" x14ac:dyDescent="0.2">
      <c r="A1189" s="195"/>
      <c r="B1189" s="232"/>
      <c r="C1189" s="196"/>
      <c r="D1189" s="195"/>
      <c r="E1189" s="218"/>
      <c r="F1189" s="216"/>
      <c r="G1189" s="218"/>
      <c r="H1189" s="148" t="s">
        <v>1771</v>
      </c>
      <c r="I1189" s="92"/>
      <c r="J1189" s="92"/>
      <c r="K1189" s="92"/>
      <c r="L1189" s="92"/>
      <c r="M1189" s="92"/>
      <c r="N1189" s="92"/>
      <c r="O1189" s="92"/>
      <c r="P1189" s="92"/>
      <c r="Q1189" s="92"/>
      <c r="R1189" s="92"/>
    </row>
    <row r="1190" spans="1:18" ht="12.75" customHeight="1" x14ac:dyDescent="0.2">
      <c r="A1190" s="195">
        <v>589</v>
      </c>
      <c r="B1190" s="232" t="s">
        <v>3903</v>
      </c>
      <c r="C1190" s="196" t="s">
        <v>5098</v>
      </c>
      <c r="D1190" s="195" t="s">
        <v>3712</v>
      </c>
      <c r="E1190" s="217">
        <v>250000</v>
      </c>
      <c r="F1190" s="216">
        <f>E1190/1000000</f>
        <v>0.25</v>
      </c>
      <c r="G1190" s="217"/>
      <c r="H1190" s="148" t="s">
        <v>1770</v>
      </c>
      <c r="I1190" s="92"/>
      <c r="J1190" s="92"/>
      <c r="K1190" s="92"/>
      <c r="L1190" s="92"/>
      <c r="M1190" s="92"/>
      <c r="N1190" s="92"/>
      <c r="O1190" s="92"/>
      <c r="P1190" s="92"/>
      <c r="Q1190" s="92"/>
      <c r="R1190" s="92"/>
    </row>
    <row r="1191" spans="1:18" ht="12.75" customHeight="1" x14ac:dyDescent="0.2">
      <c r="A1191" s="195"/>
      <c r="B1191" s="232"/>
      <c r="C1191" s="196"/>
      <c r="D1191" s="195"/>
      <c r="E1191" s="218"/>
      <c r="F1191" s="216"/>
      <c r="G1191" s="218"/>
      <c r="H1191" s="148" t="s">
        <v>1771</v>
      </c>
      <c r="I1191" s="92"/>
      <c r="J1191" s="92"/>
      <c r="K1191" s="92"/>
      <c r="L1191" s="92"/>
      <c r="M1191" s="92"/>
      <c r="N1191" s="92"/>
      <c r="O1191" s="92"/>
      <c r="P1191" s="92"/>
      <c r="Q1191" s="92"/>
      <c r="R1191" s="92"/>
    </row>
    <row r="1192" spans="1:18" ht="12.75" customHeight="1" x14ac:dyDescent="0.2">
      <c r="A1192" s="195">
        <v>590</v>
      </c>
      <c r="B1192" s="232" t="s">
        <v>5099</v>
      </c>
      <c r="C1192" s="196" t="s">
        <v>5100</v>
      </c>
      <c r="D1192" s="195" t="s">
        <v>3712</v>
      </c>
      <c r="E1192" s="217">
        <v>100000</v>
      </c>
      <c r="F1192" s="216">
        <f>E1192/1000000</f>
        <v>0.1</v>
      </c>
      <c r="G1192" s="217"/>
      <c r="H1192" s="148" t="s">
        <v>1770</v>
      </c>
      <c r="I1192" s="92"/>
      <c r="J1192" s="92"/>
      <c r="K1192" s="92"/>
      <c r="L1192" s="92"/>
      <c r="M1192" s="92"/>
      <c r="N1192" s="92"/>
      <c r="O1192" s="92"/>
      <c r="P1192" s="92"/>
      <c r="Q1192" s="92"/>
      <c r="R1192" s="92"/>
    </row>
    <row r="1193" spans="1:18" ht="12.75" customHeight="1" x14ac:dyDescent="0.2">
      <c r="A1193" s="195"/>
      <c r="B1193" s="232"/>
      <c r="C1193" s="196"/>
      <c r="D1193" s="195"/>
      <c r="E1193" s="218"/>
      <c r="F1193" s="216"/>
      <c r="G1193" s="218"/>
      <c r="H1193" s="148" t="s">
        <v>1771</v>
      </c>
      <c r="I1193" s="92"/>
      <c r="J1193" s="92"/>
      <c r="K1193" s="92"/>
      <c r="L1193" s="92"/>
      <c r="M1193" s="92"/>
      <c r="N1193" s="92"/>
      <c r="O1193" s="92"/>
      <c r="P1193" s="92"/>
      <c r="Q1193" s="92"/>
      <c r="R1193" s="92"/>
    </row>
    <row r="1194" spans="1:18" ht="12.75" customHeight="1" x14ac:dyDescent="0.2">
      <c r="A1194" s="195">
        <v>591</v>
      </c>
      <c r="B1194" s="232" t="s">
        <v>5101</v>
      </c>
      <c r="C1194" s="196" t="s">
        <v>5102</v>
      </c>
      <c r="D1194" s="195" t="s">
        <v>3712</v>
      </c>
      <c r="E1194" s="217">
        <v>100000</v>
      </c>
      <c r="F1194" s="216">
        <f>E1194/1000000</f>
        <v>0.1</v>
      </c>
      <c r="G1194" s="217"/>
      <c r="H1194" s="148" t="s">
        <v>1770</v>
      </c>
      <c r="I1194" s="92"/>
      <c r="J1194" s="92"/>
      <c r="K1194" s="92"/>
      <c r="L1194" s="92"/>
      <c r="M1194" s="92"/>
      <c r="N1194" s="92"/>
      <c r="O1194" s="92"/>
      <c r="P1194" s="92"/>
      <c r="Q1194" s="92"/>
      <c r="R1194" s="92"/>
    </row>
    <row r="1195" spans="1:18" ht="12.75" customHeight="1" x14ac:dyDescent="0.2">
      <c r="A1195" s="195"/>
      <c r="B1195" s="232"/>
      <c r="C1195" s="196"/>
      <c r="D1195" s="195"/>
      <c r="E1195" s="218"/>
      <c r="F1195" s="216"/>
      <c r="G1195" s="218"/>
      <c r="H1195" s="148" t="s">
        <v>1771</v>
      </c>
      <c r="I1195" s="92"/>
      <c r="J1195" s="92"/>
      <c r="K1195" s="92"/>
      <c r="L1195" s="92"/>
      <c r="M1195" s="92"/>
      <c r="N1195" s="92"/>
      <c r="O1195" s="92"/>
      <c r="P1195" s="92"/>
      <c r="Q1195" s="92"/>
      <c r="R1195" s="92"/>
    </row>
    <row r="1196" spans="1:18" ht="12.75" customHeight="1" x14ac:dyDescent="0.2">
      <c r="A1196" s="195">
        <v>592</v>
      </c>
      <c r="B1196" s="232" t="s">
        <v>5103</v>
      </c>
      <c r="C1196" s="196" t="s">
        <v>5104</v>
      </c>
      <c r="D1196" s="195" t="s">
        <v>3712</v>
      </c>
      <c r="E1196" s="217">
        <v>100000</v>
      </c>
      <c r="F1196" s="216">
        <f>E1196/1000000</f>
        <v>0.1</v>
      </c>
      <c r="G1196" s="217"/>
      <c r="H1196" s="148" t="s">
        <v>1770</v>
      </c>
      <c r="I1196" s="92"/>
      <c r="J1196" s="92"/>
      <c r="K1196" s="92"/>
      <c r="L1196" s="92"/>
      <c r="M1196" s="92"/>
      <c r="N1196" s="92"/>
      <c r="O1196" s="92"/>
      <c r="P1196" s="92"/>
      <c r="Q1196" s="92"/>
      <c r="R1196" s="92"/>
    </row>
    <row r="1197" spans="1:18" ht="12.75" customHeight="1" x14ac:dyDescent="0.2">
      <c r="A1197" s="195"/>
      <c r="B1197" s="232"/>
      <c r="C1197" s="196"/>
      <c r="D1197" s="195"/>
      <c r="E1197" s="218"/>
      <c r="F1197" s="216"/>
      <c r="G1197" s="218"/>
      <c r="H1197" s="148" t="s">
        <v>1771</v>
      </c>
      <c r="I1197" s="92"/>
      <c r="J1197" s="92"/>
      <c r="K1197" s="92"/>
      <c r="L1197" s="92"/>
      <c r="M1197" s="92"/>
      <c r="N1197" s="92"/>
      <c r="O1197" s="92"/>
      <c r="P1197" s="92"/>
      <c r="Q1197" s="92"/>
      <c r="R1197" s="92"/>
    </row>
    <row r="1198" spans="1:18" ht="12.75" customHeight="1" x14ac:dyDescent="0.2">
      <c r="A1198" s="195">
        <v>593</v>
      </c>
      <c r="B1198" s="232" t="s">
        <v>3789</v>
      </c>
      <c r="C1198" s="196" t="s">
        <v>5105</v>
      </c>
      <c r="D1198" s="195" t="s">
        <v>3712</v>
      </c>
      <c r="E1198" s="217">
        <v>100000</v>
      </c>
      <c r="F1198" s="216">
        <f>E1198/1000000</f>
        <v>0.1</v>
      </c>
      <c r="G1198" s="217"/>
      <c r="H1198" s="148" t="s">
        <v>1770</v>
      </c>
      <c r="I1198" s="92"/>
      <c r="J1198" s="92"/>
      <c r="K1198" s="92"/>
      <c r="L1198" s="92"/>
      <c r="M1198" s="92"/>
      <c r="N1198" s="92"/>
      <c r="O1198" s="92"/>
      <c r="P1198" s="92"/>
      <c r="Q1198" s="92"/>
      <c r="R1198" s="92"/>
    </row>
    <row r="1199" spans="1:18" ht="12.75" customHeight="1" x14ac:dyDescent="0.2">
      <c r="A1199" s="195"/>
      <c r="B1199" s="232"/>
      <c r="C1199" s="196"/>
      <c r="D1199" s="195"/>
      <c r="E1199" s="218"/>
      <c r="F1199" s="216"/>
      <c r="G1199" s="218"/>
      <c r="H1199" s="148" t="s">
        <v>1771</v>
      </c>
      <c r="I1199" s="92"/>
      <c r="J1199" s="92"/>
      <c r="K1199" s="92"/>
      <c r="L1199" s="92"/>
      <c r="M1199" s="92"/>
      <c r="N1199" s="92"/>
      <c r="O1199" s="92"/>
      <c r="P1199" s="92"/>
      <c r="Q1199" s="92"/>
      <c r="R1199" s="92"/>
    </row>
    <row r="1200" spans="1:18" ht="12.75" customHeight="1" x14ac:dyDescent="0.2">
      <c r="A1200" s="195">
        <v>594</v>
      </c>
      <c r="B1200" s="232" t="s">
        <v>3406</v>
      </c>
      <c r="C1200" s="196" t="s">
        <v>5106</v>
      </c>
      <c r="D1200" s="195" t="s">
        <v>3712</v>
      </c>
      <c r="E1200" s="217">
        <v>150000</v>
      </c>
      <c r="F1200" s="216">
        <f>E1200/1000000</f>
        <v>0.15</v>
      </c>
      <c r="G1200" s="217"/>
      <c r="H1200" s="148" t="s">
        <v>1770</v>
      </c>
      <c r="I1200" s="92"/>
      <c r="J1200" s="92"/>
      <c r="K1200" s="92"/>
      <c r="L1200" s="92"/>
      <c r="M1200" s="92"/>
      <c r="N1200" s="92"/>
      <c r="O1200" s="92"/>
      <c r="P1200" s="92"/>
      <c r="Q1200" s="92"/>
      <c r="R1200" s="92"/>
    </row>
    <row r="1201" spans="1:18" ht="12.75" customHeight="1" x14ac:dyDescent="0.2">
      <c r="A1201" s="195"/>
      <c r="B1201" s="232"/>
      <c r="C1201" s="196"/>
      <c r="D1201" s="195"/>
      <c r="E1201" s="218"/>
      <c r="F1201" s="216"/>
      <c r="G1201" s="218"/>
      <c r="H1201" s="148" t="s">
        <v>1771</v>
      </c>
      <c r="I1201" s="92"/>
      <c r="J1201" s="92"/>
      <c r="K1201" s="92"/>
      <c r="L1201" s="92"/>
      <c r="M1201" s="92"/>
      <c r="N1201" s="92"/>
      <c r="O1201" s="92"/>
      <c r="P1201" s="92"/>
      <c r="Q1201" s="92"/>
      <c r="R1201" s="92"/>
    </row>
    <row r="1202" spans="1:18" ht="12.75" customHeight="1" x14ac:dyDescent="0.2">
      <c r="A1202" s="195">
        <v>595</v>
      </c>
      <c r="B1202" s="232" t="s">
        <v>5107</v>
      </c>
      <c r="C1202" s="196" t="s">
        <v>5108</v>
      </c>
      <c r="D1202" s="195" t="s">
        <v>3712</v>
      </c>
      <c r="E1202" s="217">
        <v>100000</v>
      </c>
      <c r="F1202" s="216">
        <f>E1202/1000000</f>
        <v>0.1</v>
      </c>
      <c r="G1202" s="217"/>
      <c r="H1202" s="148" t="s">
        <v>1770</v>
      </c>
      <c r="I1202" s="92"/>
      <c r="J1202" s="92"/>
      <c r="K1202" s="92"/>
      <c r="L1202" s="92"/>
      <c r="M1202" s="92"/>
      <c r="N1202" s="92"/>
      <c r="O1202" s="92"/>
      <c r="P1202" s="92"/>
      <c r="Q1202" s="92"/>
      <c r="R1202" s="92"/>
    </row>
    <row r="1203" spans="1:18" ht="12.75" customHeight="1" x14ac:dyDescent="0.2">
      <c r="A1203" s="195"/>
      <c r="B1203" s="232"/>
      <c r="C1203" s="196"/>
      <c r="D1203" s="195"/>
      <c r="E1203" s="218"/>
      <c r="F1203" s="216"/>
      <c r="G1203" s="218"/>
      <c r="H1203" s="148" t="s">
        <v>1771</v>
      </c>
      <c r="I1203" s="92"/>
      <c r="J1203" s="92"/>
      <c r="K1203" s="92"/>
      <c r="L1203" s="92"/>
      <c r="M1203" s="92"/>
      <c r="N1203" s="92"/>
      <c r="O1203" s="92"/>
      <c r="P1203" s="92"/>
      <c r="Q1203" s="92"/>
      <c r="R1203" s="92"/>
    </row>
    <row r="1204" spans="1:18" ht="12.75" customHeight="1" x14ac:dyDescent="0.2">
      <c r="A1204" s="195">
        <v>596</v>
      </c>
      <c r="B1204" s="232" t="s">
        <v>3686</v>
      </c>
      <c r="C1204" s="196" t="s">
        <v>5109</v>
      </c>
      <c r="D1204" s="195" t="s">
        <v>3712</v>
      </c>
      <c r="E1204" s="217">
        <v>150000</v>
      </c>
      <c r="F1204" s="216">
        <f>E1204/1000000</f>
        <v>0.15</v>
      </c>
      <c r="G1204" s="217"/>
      <c r="H1204" s="148" t="s">
        <v>1770</v>
      </c>
      <c r="I1204" s="92"/>
      <c r="J1204" s="92"/>
      <c r="K1204" s="92"/>
      <c r="L1204" s="92"/>
      <c r="M1204" s="92"/>
      <c r="N1204" s="92"/>
      <c r="O1204" s="92"/>
      <c r="P1204" s="92"/>
      <c r="Q1204" s="92"/>
      <c r="R1204" s="92"/>
    </row>
    <row r="1205" spans="1:18" ht="12.75" customHeight="1" x14ac:dyDescent="0.2">
      <c r="A1205" s="195"/>
      <c r="B1205" s="232"/>
      <c r="C1205" s="196"/>
      <c r="D1205" s="195"/>
      <c r="E1205" s="218"/>
      <c r="F1205" s="216"/>
      <c r="G1205" s="218"/>
      <c r="H1205" s="148" t="s">
        <v>1771</v>
      </c>
      <c r="I1205" s="92"/>
      <c r="J1205" s="92"/>
      <c r="K1205" s="92"/>
      <c r="L1205" s="92"/>
      <c r="M1205" s="92"/>
      <c r="N1205" s="92"/>
      <c r="O1205" s="92"/>
      <c r="P1205" s="92"/>
      <c r="Q1205" s="92"/>
      <c r="R1205" s="92"/>
    </row>
    <row r="1206" spans="1:18" ht="12.75" customHeight="1" x14ac:dyDescent="0.2">
      <c r="A1206" s="195">
        <v>597</v>
      </c>
      <c r="B1206" s="232" t="s">
        <v>5110</v>
      </c>
      <c r="C1206" s="196" t="s">
        <v>5111</v>
      </c>
      <c r="D1206" s="195" t="s">
        <v>3712</v>
      </c>
      <c r="E1206" s="217">
        <v>250000</v>
      </c>
      <c r="F1206" s="216">
        <f>E1206/1000000</f>
        <v>0.25</v>
      </c>
      <c r="G1206" s="217"/>
      <c r="H1206" s="148" t="s">
        <v>1770</v>
      </c>
      <c r="I1206" s="92"/>
      <c r="J1206" s="92"/>
      <c r="K1206" s="92"/>
      <c r="L1206" s="92"/>
      <c r="M1206" s="92"/>
      <c r="N1206" s="92"/>
      <c r="O1206" s="92"/>
      <c r="P1206" s="92"/>
      <c r="Q1206" s="92"/>
      <c r="R1206" s="92"/>
    </row>
    <row r="1207" spans="1:18" ht="12.75" customHeight="1" x14ac:dyDescent="0.2">
      <c r="A1207" s="195"/>
      <c r="B1207" s="232"/>
      <c r="C1207" s="196"/>
      <c r="D1207" s="195"/>
      <c r="E1207" s="218"/>
      <c r="F1207" s="216"/>
      <c r="G1207" s="218"/>
      <c r="H1207" s="148" t="s">
        <v>1771</v>
      </c>
      <c r="I1207" s="92"/>
      <c r="J1207" s="92"/>
      <c r="K1207" s="92"/>
      <c r="L1207" s="92"/>
      <c r="M1207" s="92"/>
      <c r="N1207" s="92"/>
      <c r="O1207" s="92"/>
      <c r="P1207" s="92"/>
      <c r="Q1207" s="92"/>
      <c r="R1207" s="92"/>
    </row>
    <row r="1208" spans="1:18" ht="12.75" customHeight="1" x14ac:dyDescent="0.2">
      <c r="A1208" s="195">
        <v>598</v>
      </c>
      <c r="B1208" s="232" t="s">
        <v>5112</v>
      </c>
      <c r="C1208" s="196" t="s">
        <v>5113</v>
      </c>
      <c r="D1208" s="195" t="s">
        <v>3712</v>
      </c>
      <c r="E1208" s="217">
        <v>200000</v>
      </c>
      <c r="F1208" s="216">
        <f>E1208/1000000</f>
        <v>0.2</v>
      </c>
      <c r="G1208" s="217"/>
      <c r="H1208" s="148" t="s">
        <v>1770</v>
      </c>
      <c r="I1208" s="92"/>
      <c r="J1208" s="92"/>
      <c r="K1208" s="92"/>
      <c r="L1208" s="92"/>
      <c r="M1208" s="92"/>
      <c r="N1208" s="92"/>
      <c r="O1208" s="92"/>
      <c r="P1208" s="92"/>
      <c r="Q1208" s="92"/>
      <c r="R1208" s="92"/>
    </row>
    <row r="1209" spans="1:18" ht="12.75" customHeight="1" x14ac:dyDescent="0.2">
      <c r="A1209" s="195"/>
      <c r="B1209" s="232"/>
      <c r="C1209" s="196"/>
      <c r="D1209" s="195"/>
      <c r="E1209" s="218"/>
      <c r="F1209" s="216"/>
      <c r="G1209" s="218"/>
      <c r="H1209" s="148" t="s">
        <v>1771</v>
      </c>
      <c r="I1209" s="92"/>
      <c r="J1209" s="92"/>
      <c r="K1209" s="92"/>
      <c r="L1209" s="92"/>
      <c r="M1209" s="92"/>
      <c r="N1209" s="92"/>
      <c r="O1209" s="92"/>
      <c r="P1209" s="92"/>
      <c r="Q1209" s="92"/>
      <c r="R1209" s="92"/>
    </row>
    <row r="1210" spans="1:18" ht="12.75" customHeight="1" x14ac:dyDescent="0.2">
      <c r="A1210" s="195">
        <v>599</v>
      </c>
      <c r="B1210" s="232" t="s">
        <v>5114</v>
      </c>
      <c r="C1210" s="196" t="s">
        <v>5115</v>
      </c>
      <c r="D1210" s="195" t="s">
        <v>3712</v>
      </c>
      <c r="E1210" s="217">
        <v>250000</v>
      </c>
      <c r="F1210" s="216">
        <f>E1210/1000000</f>
        <v>0.25</v>
      </c>
      <c r="G1210" s="217"/>
      <c r="H1210" s="148" t="s">
        <v>1770</v>
      </c>
      <c r="I1210" s="92"/>
      <c r="J1210" s="92"/>
      <c r="K1210" s="92"/>
      <c r="L1210" s="92"/>
      <c r="M1210" s="92"/>
      <c r="N1210" s="92"/>
      <c r="O1210" s="92"/>
      <c r="P1210" s="92"/>
      <c r="Q1210" s="92"/>
      <c r="R1210" s="92"/>
    </row>
    <row r="1211" spans="1:18" ht="12.75" customHeight="1" x14ac:dyDescent="0.2">
      <c r="A1211" s="195"/>
      <c r="B1211" s="232"/>
      <c r="C1211" s="196"/>
      <c r="D1211" s="195"/>
      <c r="E1211" s="218"/>
      <c r="F1211" s="216"/>
      <c r="G1211" s="218"/>
      <c r="H1211" s="148" t="s">
        <v>1771</v>
      </c>
      <c r="I1211" s="92"/>
      <c r="J1211" s="92"/>
      <c r="K1211" s="92"/>
      <c r="L1211" s="92"/>
      <c r="M1211" s="92"/>
      <c r="N1211" s="92"/>
      <c r="O1211" s="92"/>
      <c r="P1211" s="92"/>
      <c r="Q1211" s="92"/>
      <c r="R1211" s="92"/>
    </row>
    <row r="1212" spans="1:18" ht="12.75" customHeight="1" x14ac:dyDescent="0.2">
      <c r="A1212" s="195">
        <v>600</v>
      </c>
      <c r="B1212" s="232" t="s">
        <v>3685</v>
      </c>
      <c r="C1212" s="196" t="s">
        <v>5116</v>
      </c>
      <c r="D1212" s="195" t="s">
        <v>3712</v>
      </c>
      <c r="E1212" s="217">
        <v>200000</v>
      </c>
      <c r="F1212" s="216">
        <f>E1212/1000000</f>
        <v>0.2</v>
      </c>
      <c r="G1212" s="217"/>
      <c r="H1212" s="148" t="s">
        <v>1770</v>
      </c>
      <c r="I1212" s="92"/>
      <c r="J1212" s="92"/>
      <c r="K1212" s="92"/>
      <c r="L1212" s="92"/>
      <c r="M1212" s="92"/>
      <c r="N1212" s="92"/>
      <c r="O1212" s="92"/>
      <c r="P1212" s="92"/>
      <c r="Q1212" s="92"/>
      <c r="R1212" s="92"/>
    </row>
    <row r="1213" spans="1:18" ht="12.75" customHeight="1" x14ac:dyDescent="0.2">
      <c r="A1213" s="195"/>
      <c r="B1213" s="232"/>
      <c r="C1213" s="196"/>
      <c r="D1213" s="195"/>
      <c r="E1213" s="218"/>
      <c r="F1213" s="216"/>
      <c r="G1213" s="218"/>
      <c r="H1213" s="148" t="s">
        <v>1771</v>
      </c>
      <c r="I1213" s="92"/>
      <c r="J1213" s="92"/>
      <c r="K1213" s="92"/>
      <c r="L1213" s="92"/>
      <c r="M1213" s="92"/>
      <c r="N1213" s="92"/>
      <c r="O1213" s="92"/>
      <c r="P1213" s="92"/>
      <c r="Q1213" s="92"/>
      <c r="R1213" s="92"/>
    </row>
    <row r="1214" spans="1:18" ht="12.75" customHeight="1" x14ac:dyDescent="0.2">
      <c r="A1214" s="195">
        <v>601</v>
      </c>
      <c r="B1214" s="232" t="s">
        <v>3902</v>
      </c>
      <c r="C1214" s="196" t="s">
        <v>5117</v>
      </c>
      <c r="D1214" s="195" t="s">
        <v>3712</v>
      </c>
      <c r="E1214" s="217">
        <v>300000</v>
      </c>
      <c r="F1214" s="216">
        <f>E1214/1000000</f>
        <v>0.3</v>
      </c>
      <c r="G1214" s="217"/>
      <c r="H1214" s="148" t="s">
        <v>1770</v>
      </c>
      <c r="I1214" s="92"/>
      <c r="J1214" s="92"/>
      <c r="K1214" s="92"/>
      <c r="L1214" s="92"/>
      <c r="M1214" s="92"/>
      <c r="N1214" s="92"/>
      <c r="O1214" s="92"/>
      <c r="P1214" s="92"/>
      <c r="Q1214" s="92"/>
      <c r="R1214" s="92"/>
    </row>
    <row r="1215" spans="1:18" ht="12.75" customHeight="1" x14ac:dyDescent="0.2">
      <c r="A1215" s="195"/>
      <c r="B1215" s="232"/>
      <c r="C1215" s="196"/>
      <c r="D1215" s="195"/>
      <c r="E1215" s="218"/>
      <c r="F1215" s="216"/>
      <c r="G1215" s="218"/>
      <c r="H1215" s="148" t="s">
        <v>1771</v>
      </c>
      <c r="I1215" s="92"/>
      <c r="J1215" s="92"/>
      <c r="K1215" s="92"/>
      <c r="L1215" s="92"/>
      <c r="M1215" s="92"/>
      <c r="N1215" s="92"/>
      <c r="O1215" s="92"/>
      <c r="P1215" s="92"/>
      <c r="Q1215" s="92"/>
      <c r="R1215" s="92"/>
    </row>
    <row r="1216" spans="1:18" ht="12.75" customHeight="1" x14ac:dyDescent="0.2">
      <c r="A1216" s="195">
        <v>602</v>
      </c>
      <c r="B1216" s="232" t="s">
        <v>3412</v>
      </c>
      <c r="C1216" s="196" t="s">
        <v>5118</v>
      </c>
      <c r="D1216" s="195" t="s">
        <v>3712</v>
      </c>
      <c r="E1216" s="217">
        <v>200000</v>
      </c>
      <c r="F1216" s="216">
        <f>E1216/1000000</f>
        <v>0.2</v>
      </c>
      <c r="G1216" s="217"/>
      <c r="H1216" s="148" t="s">
        <v>1770</v>
      </c>
      <c r="I1216" s="92"/>
      <c r="J1216" s="92"/>
      <c r="K1216" s="92"/>
      <c r="L1216" s="92"/>
      <c r="M1216" s="92"/>
      <c r="N1216" s="92"/>
      <c r="O1216" s="92"/>
      <c r="P1216" s="92"/>
      <c r="Q1216" s="92"/>
      <c r="R1216" s="92"/>
    </row>
    <row r="1217" spans="1:18" ht="12.75" customHeight="1" x14ac:dyDescent="0.2">
      <c r="A1217" s="195"/>
      <c r="B1217" s="232"/>
      <c r="C1217" s="196"/>
      <c r="D1217" s="195"/>
      <c r="E1217" s="218"/>
      <c r="F1217" s="216"/>
      <c r="G1217" s="218"/>
      <c r="H1217" s="148" t="s">
        <v>1771</v>
      </c>
      <c r="I1217" s="92"/>
      <c r="J1217" s="92"/>
      <c r="K1217" s="92"/>
      <c r="L1217" s="92"/>
      <c r="M1217" s="92"/>
      <c r="N1217" s="92"/>
      <c r="O1217" s="92"/>
      <c r="P1217" s="92"/>
      <c r="Q1217" s="92"/>
      <c r="R1217" s="92"/>
    </row>
    <row r="1218" spans="1:18" ht="12.75" customHeight="1" x14ac:dyDescent="0.2">
      <c r="A1218" s="195">
        <v>603</v>
      </c>
      <c r="B1218" s="232" t="s">
        <v>3413</v>
      </c>
      <c r="C1218" s="196" t="s">
        <v>5119</v>
      </c>
      <c r="D1218" s="195" t="s">
        <v>3712</v>
      </c>
      <c r="E1218" s="217">
        <v>300000</v>
      </c>
      <c r="F1218" s="216">
        <f>E1218/1000000</f>
        <v>0.3</v>
      </c>
      <c r="G1218" s="217"/>
      <c r="H1218" s="148" t="s">
        <v>1770</v>
      </c>
      <c r="I1218" s="92"/>
      <c r="J1218" s="92"/>
      <c r="K1218" s="92"/>
      <c r="L1218" s="92"/>
      <c r="M1218" s="92"/>
      <c r="N1218" s="92"/>
      <c r="O1218" s="92"/>
      <c r="P1218" s="92"/>
      <c r="Q1218" s="92"/>
      <c r="R1218" s="92"/>
    </row>
    <row r="1219" spans="1:18" ht="12.75" customHeight="1" x14ac:dyDescent="0.2">
      <c r="A1219" s="195"/>
      <c r="B1219" s="232"/>
      <c r="C1219" s="196"/>
      <c r="D1219" s="195"/>
      <c r="E1219" s="218"/>
      <c r="F1219" s="216"/>
      <c r="G1219" s="218"/>
      <c r="H1219" s="148" t="s">
        <v>1771</v>
      </c>
      <c r="I1219" s="92"/>
      <c r="J1219" s="92"/>
      <c r="K1219" s="92"/>
      <c r="L1219" s="92"/>
      <c r="M1219" s="92"/>
      <c r="N1219" s="92"/>
      <c r="O1219" s="92"/>
      <c r="P1219" s="92"/>
      <c r="Q1219" s="92"/>
      <c r="R1219" s="92"/>
    </row>
    <row r="1220" spans="1:18" ht="12.75" customHeight="1" x14ac:dyDescent="0.2">
      <c r="A1220" s="195">
        <v>604</v>
      </c>
      <c r="B1220" s="232" t="s">
        <v>3901</v>
      </c>
      <c r="C1220" s="196" t="s">
        <v>5120</v>
      </c>
      <c r="D1220" s="195" t="s">
        <v>3712</v>
      </c>
      <c r="E1220" s="217">
        <v>500000</v>
      </c>
      <c r="F1220" s="216">
        <f>E1220/1000000</f>
        <v>0.5</v>
      </c>
      <c r="G1220" s="217"/>
      <c r="H1220" s="148" t="s">
        <v>1770</v>
      </c>
      <c r="I1220" s="92"/>
      <c r="J1220" s="92"/>
      <c r="K1220" s="92"/>
      <c r="L1220" s="92"/>
      <c r="M1220" s="92"/>
      <c r="N1220" s="92"/>
      <c r="O1220" s="92"/>
      <c r="P1220" s="92"/>
      <c r="Q1220" s="92"/>
      <c r="R1220" s="92"/>
    </row>
    <row r="1221" spans="1:18" ht="12.75" customHeight="1" x14ac:dyDescent="0.2">
      <c r="A1221" s="195"/>
      <c r="B1221" s="232"/>
      <c r="C1221" s="196"/>
      <c r="D1221" s="195"/>
      <c r="E1221" s="218"/>
      <c r="F1221" s="216"/>
      <c r="G1221" s="218"/>
      <c r="H1221" s="148" t="s">
        <v>1771</v>
      </c>
      <c r="I1221" s="92"/>
      <c r="J1221" s="92"/>
      <c r="K1221" s="92"/>
      <c r="L1221" s="92"/>
      <c r="M1221" s="92"/>
      <c r="N1221" s="92"/>
      <c r="O1221" s="92"/>
      <c r="P1221" s="92"/>
      <c r="Q1221" s="92"/>
      <c r="R1221" s="92"/>
    </row>
    <row r="1222" spans="1:18" ht="12.75" customHeight="1" x14ac:dyDescent="0.2">
      <c r="A1222" s="195">
        <v>605</v>
      </c>
      <c r="B1222" s="232" t="s">
        <v>3411</v>
      </c>
      <c r="C1222" s="196" t="s">
        <v>5121</v>
      </c>
      <c r="D1222" s="195" t="s">
        <v>3712</v>
      </c>
      <c r="E1222" s="217">
        <v>200000</v>
      </c>
      <c r="F1222" s="216">
        <f>E1222/1000000</f>
        <v>0.2</v>
      </c>
      <c r="G1222" s="217"/>
      <c r="H1222" s="148" t="s">
        <v>1770</v>
      </c>
      <c r="I1222" s="92"/>
      <c r="J1222" s="92"/>
      <c r="K1222" s="92"/>
      <c r="L1222" s="92"/>
      <c r="M1222" s="92"/>
      <c r="N1222" s="92"/>
      <c r="O1222" s="92"/>
      <c r="P1222" s="92"/>
      <c r="Q1222" s="92"/>
      <c r="R1222" s="92"/>
    </row>
    <row r="1223" spans="1:18" ht="12.75" customHeight="1" x14ac:dyDescent="0.2">
      <c r="A1223" s="195"/>
      <c r="B1223" s="232"/>
      <c r="C1223" s="196"/>
      <c r="D1223" s="195"/>
      <c r="E1223" s="218"/>
      <c r="F1223" s="216"/>
      <c r="G1223" s="218"/>
      <c r="H1223" s="148" t="s">
        <v>1771</v>
      </c>
      <c r="I1223" s="92"/>
      <c r="J1223" s="92"/>
      <c r="K1223" s="92"/>
      <c r="L1223" s="92"/>
      <c r="M1223" s="92"/>
      <c r="N1223" s="92"/>
      <c r="O1223" s="92"/>
      <c r="P1223" s="92"/>
      <c r="Q1223" s="92"/>
      <c r="R1223" s="92"/>
    </row>
    <row r="1224" spans="1:18" ht="12.75" customHeight="1" x14ac:dyDescent="0.2">
      <c r="A1224" s="195">
        <v>606</v>
      </c>
      <c r="B1224" s="232" t="s">
        <v>3598</v>
      </c>
      <c r="C1224" s="196" t="s">
        <v>5122</v>
      </c>
      <c r="D1224" s="195" t="s">
        <v>3712</v>
      </c>
      <c r="E1224" s="217">
        <v>200000</v>
      </c>
      <c r="F1224" s="216">
        <f>E1224/1000000</f>
        <v>0.2</v>
      </c>
      <c r="G1224" s="217"/>
      <c r="H1224" s="148" t="s">
        <v>1770</v>
      </c>
      <c r="I1224" s="92"/>
      <c r="J1224" s="92"/>
      <c r="K1224" s="92"/>
      <c r="L1224" s="92"/>
      <c r="M1224" s="92"/>
      <c r="N1224" s="92"/>
      <c r="O1224" s="92"/>
      <c r="P1224" s="92"/>
      <c r="Q1224" s="92"/>
      <c r="R1224" s="92"/>
    </row>
    <row r="1225" spans="1:18" ht="12.75" customHeight="1" x14ac:dyDescent="0.2">
      <c r="A1225" s="195"/>
      <c r="B1225" s="232"/>
      <c r="C1225" s="196"/>
      <c r="D1225" s="195"/>
      <c r="E1225" s="218"/>
      <c r="F1225" s="216"/>
      <c r="G1225" s="218"/>
      <c r="H1225" s="148" t="s">
        <v>1771</v>
      </c>
      <c r="I1225" s="92"/>
      <c r="J1225" s="92"/>
      <c r="K1225" s="92"/>
      <c r="L1225" s="92"/>
      <c r="M1225" s="92"/>
      <c r="N1225" s="92"/>
      <c r="O1225" s="92"/>
      <c r="P1225" s="92"/>
      <c r="Q1225" s="92"/>
      <c r="R1225" s="92"/>
    </row>
    <row r="1226" spans="1:18" ht="12.75" customHeight="1" x14ac:dyDescent="0.2">
      <c r="A1226" s="195">
        <v>607</v>
      </c>
      <c r="B1226" s="232" t="s">
        <v>3790</v>
      </c>
      <c r="C1226" s="196" t="s">
        <v>5123</v>
      </c>
      <c r="D1226" s="195" t="s">
        <v>3712</v>
      </c>
      <c r="E1226" s="217">
        <v>250000</v>
      </c>
      <c r="F1226" s="216">
        <f>E1226/1000000</f>
        <v>0.25</v>
      </c>
      <c r="G1226" s="217"/>
      <c r="H1226" s="148" t="s">
        <v>1770</v>
      </c>
      <c r="I1226" s="92"/>
      <c r="J1226" s="92"/>
      <c r="K1226" s="92"/>
      <c r="L1226" s="92"/>
      <c r="M1226" s="92"/>
      <c r="N1226" s="92"/>
      <c r="O1226" s="92"/>
      <c r="P1226" s="92"/>
      <c r="Q1226" s="92"/>
      <c r="R1226" s="92"/>
    </row>
    <row r="1227" spans="1:18" ht="12.75" customHeight="1" x14ac:dyDescent="0.2">
      <c r="A1227" s="195"/>
      <c r="B1227" s="232"/>
      <c r="C1227" s="196"/>
      <c r="D1227" s="195"/>
      <c r="E1227" s="218"/>
      <c r="F1227" s="216"/>
      <c r="G1227" s="218"/>
      <c r="H1227" s="148" t="s">
        <v>1771</v>
      </c>
      <c r="I1227" s="92"/>
      <c r="J1227" s="92"/>
      <c r="K1227" s="92"/>
      <c r="L1227" s="92"/>
      <c r="M1227" s="92"/>
      <c r="N1227" s="92"/>
      <c r="O1227" s="92"/>
      <c r="P1227" s="92"/>
      <c r="Q1227" s="92"/>
      <c r="R1227" s="92"/>
    </row>
    <row r="1228" spans="1:18" ht="12.75" customHeight="1" x14ac:dyDescent="0.2">
      <c r="A1228" s="195">
        <v>608</v>
      </c>
      <c r="B1228" s="232" t="s">
        <v>3409</v>
      </c>
      <c r="C1228" s="196" t="s">
        <v>5124</v>
      </c>
      <c r="D1228" s="195" t="s">
        <v>3712</v>
      </c>
      <c r="E1228" s="217">
        <v>200000</v>
      </c>
      <c r="F1228" s="216">
        <f>E1228/1000000</f>
        <v>0.2</v>
      </c>
      <c r="G1228" s="217"/>
      <c r="H1228" s="148" t="s">
        <v>1770</v>
      </c>
      <c r="I1228" s="92"/>
      <c r="J1228" s="92"/>
      <c r="K1228" s="92"/>
      <c r="L1228" s="92"/>
      <c r="M1228" s="92"/>
      <c r="N1228" s="92"/>
      <c r="O1228" s="92"/>
      <c r="P1228" s="92"/>
      <c r="Q1228" s="92"/>
      <c r="R1228" s="92"/>
    </row>
    <row r="1229" spans="1:18" ht="12.75" customHeight="1" x14ac:dyDescent="0.2">
      <c r="A1229" s="195"/>
      <c r="B1229" s="232"/>
      <c r="C1229" s="196"/>
      <c r="D1229" s="195"/>
      <c r="E1229" s="218"/>
      <c r="F1229" s="216"/>
      <c r="G1229" s="218"/>
      <c r="H1229" s="148" t="s">
        <v>1771</v>
      </c>
      <c r="I1229" s="92"/>
      <c r="J1229" s="92"/>
      <c r="K1229" s="92"/>
      <c r="L1229" s="92"/>
      <c r="M1229" s="92"/>
      <c r="N1229" s="92"/>
      <c r="O1229" s="92"/>
      <c r="P1229" s="92"/>
      <c r="Q1229" s="92"/>
      <c r="R1229" s="92"/>
    </row>
    <row r="1230" spans="1:18" ht="12.75" customHeight="1" x14ac:dyDescent="0.2">
      <c r="A1230" s="195">
        <v>609</v>
      </c>
      <c r="B1230" s="232" t="s">
        <v>5125</v>
      </c>
      <c r="C1230" s="196" t="s">
        <v>5126</v>
      </c>
      <c r="D1230" s="195" t="s">
        <v>3712</v>
      </c>
      <c r="E1230" s="217">
        <v>150000</v>
      </c>
      <c r="F1230" s="216">
        <f>E1230/1000000</f>
        <v>0.15</v>
      </c>
      <c r="G1230" s="217"/>
      <c r="H1230" s="148" t="s">
        <v>1770</v>
      </c>
      <c r="I1230" s="92"/>
      <c r="J1230" s="92"/>
      <c r="K1230" s="92"/>
      <c r="L1230" s="92"/>
      <c r="M1230" s="92"/>
      <c r="N1230" s="92"/>
      <c r="O1230" s="92"/>
      <c r="P1230" s="92"/>
      <c r="Q1230" s="92"/>
      <c r="R1230" s="92"/>
    </row>
    <row r="1231" spans="1:18" ht="12.75" customHeight="1" x14ac:dyDescent="0.2">
      <c r="A1231" s="195"/>
      <c r="B1231" s="232"/>
      <c r="C1231" s="196"/>
      <c r="D1231" s="195"/>
      <c r="E1231" s="218"/>
      <c r="F1231" s="216"/>
      <c r="G1231" s="218"/>
      <c r="H1231" s="148" t="s">
        <v>1771</v>
      </c>
      <c r="I1231" s="92"/>
      <c r="J1231" s="92"/>
      <c r="K1231" s="92"/>
      <c r="L1231" s="92"/>
      <c r="M1231" s="92"/>
      <c r="N1231" s="92"/>
      <c r="O1231" s="92"/>
      <c r="P1231" s="92"/>
      <c r="Q1231" s="92"/>
      <c r="R1231" s="92"/>
    </row>
    <row r="1232" spans="1:18" ht="12.75" customHeight="1" x14ac:dyDescent="0.2">
      <c r="A1232" s="195">
        <v>610</v>
      </c>
      <c r="B1232" s="232" t="s">
        <v>3597</v>
      </c>
      <c r="C1232" s="196" t="s">
        <v>5127</v>
      </c>
      <c r="D1232" s="195" t="s">
        <v>3712</v>
      </c>
      <c r="E1232" s="217">
        <v>200000</v>
      </c>
      <c r="F1232" s="216">
        <f>E1232/1000000</f>
        <v>0.2</v>
      </c>
      <c r="G1232" s="217"/>
      <c r="H1232" s="148" t="s">
        <v>1770</v>
      </c>
      <c r="I1232" s="92"/>
      <c r="J1232" s="92"/>
      <c r="K1232" s="92"/>
      <c r="L1232" s="92"/>
      <c r="M1232" s="92"/>
      <c r="N1232" s="92"/>
      <c r="O1232" s="92"/>
      <c r="P1232" s="92"/>
      <c r="Q1232" s="92"/>
      <c r="R1232" s="92"/>
    </row>
    <row r="1233" spans="1:18" ht="12.75" customHeight="1" x14ac:dyDescent="0.2">
      <c r="A1233" s="195"/>
      <c r="B1233" s="232"/>
      <c r="C1233" s="196"/>
      <c r="D1233" s="195"/>
      <c r="E1233" s="218"/>
      <c r="F1233" s="216"/>
      <c r="G1233" s="218"/>
      <c r="H1233" s="148" t="s">
        <v>1771</v>
      </c>
      <c r="I1233" s="92"/>
      <c r="J1233" s="92"/>
      <c r="K1233" s="92"/>
      <c r="L1233" s="92"/>
      <c r="M1233" s="92"/>
      <c r="N1233" s="92"/>
      <c r="O1233" s="92"/>
      <c r="P1233" s="92"/>
      <c r="Q1233" s="92"/>
      <c r="R1233" s="92"/>
    </row>
    <row r="1234" spans="1:18" ht="12.75" customHeight="1" x14ac:dyDescent="0.2">
      <c r="A1234" s="195">
        <v>611</v>
      </c>
      <c r="B1234" s="232" t="s">
        <v>3410</v>
      </c>
      <c r="C1234" s="196" t="s">
        <v>5128</v>
      </c>
      <c r="D1234" s="195" t="s">
        <v>3712</v>
      </c>
      <c r="E1234" s="217">
        <v>200000</v>
      </c>
      <c r="F1234" s="216">
        <f>E1234/1000000</f>
        <v>0.2</v>
      </c>
      <c r="G1234" s="217"/>
      <c r="H1234" s="148" t="s">
        <v>1770</v>
      </c>
      <c r="I1234" s="92"/>
      <c r="J1234" s="92"/>
      <c r="K1234" s="92"/>
      <c r="L1234" s="92"/>
      <c r="M1234" s="92"/>
      <c r="N1234" s="92"/>
      <c r="O1234" s="92"/>
      <c r="P1234" s="92"/>
      <c r="Q1234" s="92"/>
      <c r="R1234" s="92"/>
    </row>
    <row r="1235" spans="1:18" ht="12.75" customHeight="1" x14ac:dyDescent="0.2">
      <c r="A1235" s="195"/>
      <c r="B1235" s="232"/>
      <c r="C1235" s="196"/>
      <c r="D1235" s="195"/>
      <c r="E1235" s="218"/>
      <c r="F1235" s="216"/>
      <c r="G1235" s="218"/>
      <c r="H1235" s="148" t="s">
        <v>1771</v>
      </c>
      <c r="I1235" s="92"/>
      <c r="J1235" s="92"/>
      <c r="K1235" s="92"/>
      <c r="L1235" s="92"/>
      <c r="M1235" s="92"/>
      <c r="N1235" s="92"/>
      <c r="O1235" s="92"/>
      <c r="P1235" s="92"/>
      <c r="Q1235" s="92"/>
      <c r="R1235" s="92"/>
    </row>
    <row r="1236" spans="1:18" ht="12.75" customHeight="1" x14ac:dyDescent="0.2">
      <c r="A1236" s="195">
        <v>612</v>
      </c>
      <c r="B1236" s="232" t="s">
        <v>3414</v>
      </c>
      <c r="C1236" s="196" t="s">
        <v>5129</v>
      </c>
      <c r="D1236" s="195" t="s">
        <v>3712</v>
      </c>
      <c r="E1236" s="217">
        <v>200000</v>
      </c>
      <c r="F1236" s="216">
        <f>E1236/1000000</f>
        <v>0.2</v>
      </c>
      <c r="G1236" s="217"/>
      <c r="H1236" s="148" t="s">
        <v>1770</v>
      </c>
      <c r="I1236" s="92"/>
      <c r="J1236" s="92"/>
      <c r="K1236" s="92"/>
      <c r="L1236" s="92"/>
      <c r="M1236" s="92"/>
      <c r="N1236" s="92"/>
      <c r="O1236" s="92"/>
      <c r="P1236" s="92"/>
      <c r="Q1236" s="92"/>
      <c r="R1236" s="92"/>
    </row>
    <row r="1237" spans="1:18" ht="12.75" customHeight="1" x14ac:dyDescent="0.2">
      <c r="A1237" s="195"/>
      <c r="B1237" s="232"/>
      <c r="C1237" s="196"/>
      <c r="D1237" s="195"/>
      <c r="E1237" s="218"/>
      <c r="F1237" s="216"/>
      <c r="G1237" s="218"/>
      <c r="H1237" s="148" t="s">
        <v>1771</v>
      </c>
      <c r="I1237" s="92"/>
      <c r="J1237" s="92"/>
      <c r="K1237" s="92"/>
      <c r="L1237" s="92"/>
      <c r="M1237" s="92"/>
      <c r="N1237" s="92"/>
      <c r="O1237" s="92"/>
      <c r="P1237" s="92"/>
      <c r="Q1237" s="92"/>
      <c r="R1237" s="92"/>
    </row>
    <row r="1238" spans="1:18" ht="12.75" customHeight="1" x14ac:dyDescent="0.2">
      <c r="A1238" s="195">
        <v>613</v>
      </c>
      <c r="B1238" s="232" t="s">
        <v>5130</v>
      </c>
      <c r="C1238" s="196" t="s">
        <v>5131</v>
      </c>
      <c r="D1238" s="195" t="s">
        <v>3712</v>
      </c>
      <c r="E1238" s="217">
        <v>200000</v>
      </c>
      <c r="F1238" s="216">
        <f>E1238/1000000</f>
        <v>0.2</v>
      </c>
      <c r="G1238" s="217"/>
      <c r="H1238" s="148" t="s">
        <v>1770</v>
      </c>
      <c r="I1238" s="92"/>
      <c r="J1238" s="92"/>
      <c r="K1238" s="92"/>
      <c r="L1238" s="92"/>
      <c r="M1238" s="92"/>
      <c r="N1238" s="92"/>
      <c r="O1238" s="92"/>
      <c r="P1238" s="92"/>
      <c r="Q1238" s="92"/>
      <c r="R1238" s="92"/>
    </row>
    <row r="1239" spans="1:18" ht="12.75" customHeight="1" x14ac:dyDescent="0.2">
      <c r="A1239" s="195"/>
      <c r="B1239" s="232"/>
      <c r="C1239" s="196"/>
      <c r="D1239" s="195"/>
      <c r="E1239" s="218"/>
      <c r="F1239" s="216"/>
      <c r="G1239" s="218"/>
      <c r="H1239" s="148" t="s">
        <v>1771</v>
      </c>
      <c r="I1239" s="92"/>
      <c r="J1239" s="92"/>
      <c r="K1239" s="92"/>
      <c r="L1239" s="92"/>
      <c r="M1239" s="92"/>
      <c r="N1239" s="92"/>
      <c r="O1239" s="92"/>
      <c r="P1239" s="92"/>
      <c r="Q1239" s="92"/>
      <c r="R1239" s="92"/>
    </row>
    <row r="1240" spans="1:18" ht="12.75" customHeight="1" x14ac:dyDescent="0.2">
      <c r="A1240" s="195">
        <v>614</v>
      </c>
      <c r="B1240" s="232" t="s">
        <v>3684</v>
      </c>
      <c r="C1240" s="196" t="s">
        <v>5132</v>
      </c>
      <c r="D1240" s="195" t="s">
        <v>3712</v>
      </c>
      <c r="E1240" s="217">
        <v>300000</v>
      </c>
      <c r="F1240" s="216">
        <f>E1240/1000000</f>
        <v>0.3</v>
      </c>
      <c r="G1240" s="217"/>
      <c r="H1240" s="148" t="s">
        <v>1770</v>
      </c>
      <c r="I1240" s="92"/>
      <c r="J1240" s="92"/>
      <c r="K1240" s="92"/>
      <c r="L1240" s="92"/>
      <c r="M1240" s="92"/>
      <c r="N1240" s="92"/>
      <c r="O1240" s="92"/>
      <c r="P1240" s="92"/>
      <c r="Q1240" s="92"/>
      <c r="R1240" s="92"/>
    </row>
    <row r="1241" spans="1:18" ht="12.75" customHeight="1" x14ac:dyDescent="0.2">
      <c r="A1241" s="195"/>
      <c r="B1241" s="232"/>
      <c r="C1241" s="196"/>
      <c r="D1241" s="195"/>
      <c r="E1241" s="218"/>
      <c r="F1241" s="216"/>
      <c r="G1241" s="218"/>
      <c r="H1241" s="148" t="s">
        <v>1771</v>
      </c>
      <c r="I1241" s="92"/>
      <c r="J1241" s="92"/>
      <c r="K1241" s="92"/>
      <c r="L1241" s="92"/>
      <c r="M1241" s="92"/>
      <c r="N1241" s="92"/>
      <c r="O1241" s="92"/>
      <c r="P1241" s="92"/>
      <c r="Q1241" s="92"/>
      <c r="R1241" s="92"/>
    </row>
    <row r="1242" spans="1:18" ht="12.75" customHeight="1" x14ac:dyDescent="0.2">
      <c r="A1242" s="195">
        <v>615</v>
      </c>
      <c r="B1242" s="232" t="s">
        <v>3408</v>
      </c>
      <c r="C1242" s="196" t="s">
        <v>5133</v>
      </c>
      <c r="D1242" s="195" t="s">
        <v>3712</v>
      </c>
      <c r="E1242" s="217">
        <v>200000</v>
      </c>
      <c r="F1242" s="216">
        <f>E1242/1000000</f>
        <v>0.2</v>
      </c>
      <c r="G1242" s="217"/>
      <c r="H1242" s="148" t="s">
        <v>1770</v>
      </c>
      <c r="I1242" s="92"/>
      <c r="J1242" s="92"/>
      <c r="K1242" s="92"/>
      <c r="L1242" s="92"/>
      <c r="M1242" s="92"/>
      <c r="N1242" s="92"/>
      <c r="O1242" s="92"/>
      <c r="P1242" s="92"/>
      <c r="Q1242" s="92"/>
      <c r="R1242" s="92"/>
    </row>
    <row r="1243" spans="1:18" ht="12.75" customHeight="1" x14ac:dyDescent="0.2">
      <c r="A1243" s="195"/>
      <c r="B1243" s="232"/>
      <c r="C1243" s="196"/>
      <c r="D1243" s="195"/>
      <c r="E1243" s="218"/>
      <c r="F1243" s="216"/>
      <c r="G1243" s="218"/>
      <c r="H1243" s="148" t="s">
        <v>1771</v>
      </c>
      <c r="I1243" s="92"/>
      <c r="J1243" s="92"/>
      <c r="K1243" s="92"/>
      <c r="L1243" s="92"/>
      <c r="M1243" s="92"/>
      <c r="N1243" s="92"/>
      <c r="O1243" s="92"/>
      <c r="P1243" s="92"/>
      <c r="Q1243" s="92"/>
      <c r="R1243" s="92"/>
    </row>
    <row r="1244" spans="1:18" ht="12.75" customHeight="1" x14ac:dyDescent="0.2">
      <c r="A1244" s="195">
        <v>616</v>
      </c>
      <c r="B1244" s="232" t="s">
        <v>5134</v>
      </c>
      <c r="C1244" s="196" t="s">
        <v>4854</v>
      </c>
      <c r="D1244" s="195" t="s">
        <v>3712</v>
      </c>
      <c r="E1244" s="217">
        <v>200000</v>
      </c>
      <c r="F1244" s="216">
        <f>E1244/1000000</f>
        <v>0.2</v>
      </c>
      <c r="G1244" s="217"/>
      <c r="H1244" s="148" t="s">
        <v>1770</v>
      </c>
      <c r="I1244" s="92"/>
      <c r="J1244" s="92"/>
      <c r="K1244" s="92"/>
      <c r="L1244" s="92"/>
      <c r="M1244" s="92"/>
      <c r="N1244" s="92"/>
      <c r="O1244" s="92"/>
      <c r="P1244" s="92"/>
      <c r="Q1244" s="92"/>
      <c r="R1244" s="92"/>
    </row>
    <row r="1245" spans="1:18" ht="12.75" customHeight="1" x14ac:dyDescent="0.2">
      <c r="A1245" s="195"/>
      <c r="B1245" s="232"/>
      <c r="C1245" s="196"/>
      <c r="D1245" s="195"/>
      <c r="E1245" s="218"/>
      <c r="F1245" s="216"/>
      <c r="G1245" s="218"/>
      <c r="H1245" s="148" t="s">
        <v>1771</v>
      </c>
      <c r="I1245" s="92"/>
      <c r="J1245" s="92"/>
      <c r="K1245" s="92"/>
      <c r="L1245" s="92"/>
      <c r="M1245" s="92"/>
      <c r="N1245" s="92"/>
      <c r="O1245" s="92"/>
      <c r="P1245" s="92"/>
      <c r="Q1245" s="92"/>
      <c r="R1245" s="92"/>
    </row>
    <row r="1246" spans="1:18" ht="12.75" customHeight="1" x14ac:dyDescent="0.2">
      <c r="A1246" s="195">
        <v>617</v>
      </c>
      <c r="B1246" s="232" t="s">
        <v>5135</v>
      </c>
      <c r="C1246" s="196" t="s">
        <v>5136</v>
      </c>
      <c r="D1246" s="195" t="s">
        <v>3712</v>
      </c>
      <c r="E1246" s="217">
        <v>200000</v>
      </c>
      <c r="F1246" s="216">
        <f>E1246/1000000</f>
        <v>0.2</v>
      </c>
      <c r="G1246" s="217"/>
      <c r="H1246" s="148" t="s">
        <v>1770</v>
      </c>
      <c r="I1246" s="92"/>
      <c r="J1246" s="92"/>
      <c r="K1246" s="92"/>
      <c r="L1246" s="92"/>
      <c r="M1246" s="92"/>
      <c r="N1246" s="92"/>
      <c r="O1246" s="92"/>
      <c r="P1246" s="92"/>
      <c r="Q1246" s="92"/>
      <c r="R1246" s="92"/>
    </row>
    <row r="1247" spans="1:18" ht="12.75" customHeight="1" x14ac:dyDescent="0.2">
      <c r="A1247" s="195"/>
      <c r="B1247" s="232"/>
      <c r="C1247" s="196"/>
      <c r="D1247" s="195"/>
      <c r="E1247" s="218"/>
      <c r="F1247" s="216"/>
      <c r="G1247" s="218"/>
      <c r="H1247" s="148" t="s">
        <v>1771</v>
      </c>
      <c r="I1247" s="92"/>
      <c r="J1247" s="92"/>
      <c r="K1247" s="92"/>
      <c r="L1247" s="92"/>
      <c r="M1247" s="92"/>
      <c r="N1247" s="92"/>
      <c r="O1247" s="92"/>
      <c r="P1247" s="92"/>
      <c r="Q1247" s="92"/>
      <c r="R1247" s="92"/>
    </row>
    <row r="1248" spans="1:18" ht="12.75" customHeight="1" x14ac:dyDescent="0.2">
      <c r="A1248" s="195">
        <v>618</v>
      </c>
      <c r="B1248" s="232" t="s">
        <v>5137</v>
      </c>
      <c r="C1248" s="196" t="s">
        <v>5138</v>
      </c>
      <c r="D1248" s="195" t="s">
        <v>3707</v>
      </c>
      <c r="E1248" s="217">
        <v>100000</v>
      </c>
      <c r="F1248" s="216">
        <f>E1248/1000000</f>
        <v>0.1</v>
      </c>
      <c r="G1248" s="217"/>
      <c r="H1248" s="148" t="s">
        <v>1770</v>
      </c>
      <c r="I1248" s="92"/>
      <c r="J1248" s="92"/>
      <c r="K1248" s="92"/>
      <c r="L1248" s="92"/>
      <c r="M1248" s="92"/>
      <c r="N1248" s="92"/>
      <c r="O1248" s="92"/>
      <c r="P1248" s="92"/>
      <c r="Q1248" s="92"/>
      <c r="R1248" s="92"/>
    </row>
    <row r="1249" spans="1:18" ht="12.75" customHeight="1" x14ac:dyDescent="0.2">
      <c r="A1249" s="195"/>
      <c r="B1249" s="232"/>
      <c r="C1249" s="196"/>
      <c r="D1249" s="195"/>
      <c r="E1249" s="218"/>
      <c r="F1249" s="216"/>
      <c r="G1249" s="218"/>
      <c r="H1249" s="148" t="s">
        <v>1771</v>
      </c>
      <c r="I1249" s="92"/>
      <c r="J1249" s="92"/>
      <c r="K1249" s="92"/>
      <c r="L1249" s="92"/>
      <c r="M1249" s="92"/>
      <c r="N1249" s="92"/>
      <c r="O1249" s="92"/>
      <c r="P1249" s="92"/>
      <c r="Q1249" s="92"/>
      <c r="R1249" s="92"/>
    </row>
    <row r="1250" spans="1:18" ht="12.75" customHeight="1" x14ac:dyDescent="0.2">
      <c r="A1250" s="195">
        <v>619</v>
      </c>
      <c r="B1250" s="232" t="s">
        <v>3771</v>
      </c>
      <c r="C1250" s="196" t="s">
        <v>5139</v>
      </c>
      <c r="D1250" s="195" t="s">
        <v>3707</v>
      </c>
      <c r="E1250" s="217">
        <v>100000</v>
      </c>
      <c r="F1250" s="216">
        <f>E1250/1000000</f>
        <v>0.1</v>
      </c>
      <c r="G1250" s="217"/>
      <c r="H1250" s="148" t="s">
        <v>1770</v>
      </c>
      <c r="I1250" s="92"/>
      <c r="J1250" s="92"/>
      <c r="K1250" s="92"/>
      <c r="L1250" s="92"/>
      <c r="M1250" s="92"/>
      <c r="N1250" s="92"/>
      <c r="O1250" s="92"/>
      <c r="P1250" s="92"/>
      <c r="Q1250" s="92"/>
      <c r="R1250" s="92"/>
    </row>
    <row r="1251" spans="1:18" ht="12.75" customHeight="1" x14ac:dyDescent="0.2">
      <c r="A1251" s="195"/>
      <c r="B1251" s="232"/>
      <c r="C1251" s="196"/>
      <c r="D1251" s="195"/>
      <c r="E1251" s="218"/>
      <c r="F1251" s="216"/>
      <c r="G1251" s="218"/>
      <c r="H1251" s="148" t="s">
        <v>1771</v>
      </c>
      <c r="I1251" s="92"/>
      <c r="J1251" s="92"/>
      <c r="K1251" s="92"/>
      <c r="L1251" s="92"/>
      <c r="M1251" s="92"/>
      <c r="N1251" s="92"/>
      <c r="O1251" s="92"/>
      <c r="P1251" s="92"/>
      <c r="Q1251" s="92"/>
      <c r="R1251" s="92"/>
    </row>
    <row r="1252" spans="1:18" ht="12.75" customHeight="1" x14ac:dyDescent="0.2">
      <c r="A1252" s="195">
        <v>620</v>
      </c>
      <c r="B1252" s="232" t="s">
        <v>3346</v>
      </c>
      <c r="C1252" s="196" t="s">
        <v>5140</v>
      </c>
      <c r="D1252" s="195" t="s">
        <v>3707</v>
      </c>
      <c r="E1252" s="217">
        <v>50000</v>
      </c>
      <c r="F1252" s="216">
        <f>E1252/1000000</f>
        <v>0.05</v>
      </c>
      <c r="G1252" s="217"/>
      <c r="H1252" s="148" t="s">
        <v>1770</v>
      </c>
      <c r="I1252" s="92"/>
      <c r="J1252" s="92"/>
      <c r="K1252" s="92"/>
      <c r="L1252" s="92"/>
      <c r="M1252" s="92"/>
      <c r="N1252" s="92"/>
      <c r="O1252" s="92"/>
      <c r="P1252" s="92"/>
      <c r="Q1252" s="92"/>
      <c r="R1252" s="92"/>
    </row>
    <row r="1253" spans="1:18" ht="12.75" customHeight="1" x14ac:dyDescent="0.2">
      <c r="A1253" s="195"/>
      <c r="B1253" s="232"/>
      <c r="C1253" s="196"/>
      <c r="D1253" s="195"/>
      <c r="E1253" s="218"/>
      <c r="F1253" s="216"/>
      <c r="G1253" s="218"/>
      <c r="H1253" s="148" t="s">
        <v>1771</v>
      </c>
      <c r="I1253" s="92"/>
      <c r="J1253" s="92"/>
      <c r="K1253" s="92"/>
      <c r="L1253" s="92"/>
      <c r="M1253" s="92"/>
      <c r="N1253" s="92"/>
      <c r="O1253" s="92"/>
      <c r="P1253" s="92"/>
      <c r="Q1253" s="92"/>
      <c r="R1253" s="92"/>
    </row>
    <row r="1254" spans="1:18" ht="12.75" customHeight="1" x14ac:dyDescent="0.2">
      <c r="A1254" s="195">
        <v>621</v>
      </c>
      <c r="B1254" s="232" t="s">
        <v>3345</v>
      </c>
      <c r="C1254" s="196" t="s">
        <v>5141</v>
      </c>
      <c r="D1254" s="195" t="s">
        <v>3707</v>
      </c>
      <c r="E1254" s="217">
        <v>50000</v>
      </c>
      <c r="F1254" s="216">
        <f>E1254/1000000</f>
        <v>0.05</v>
      </c>
      <c r="G1254" s="217"/>
      <c r="H1254" s="148" t="s">
        <v>1770</v>
      </c>
      <c r="I1254" s="92"/>
      <c r="J1254" s="92"/>
      <c r="K1254" s="92"/>
      <c r="L1254" s="92"/>
      <c r="M1254" s="92"/>
      <c r="N1254" s="92"/>
      <c r="O1254" s="92"/>
      <c r="P1254" s="92"/>
      <c r="Q1254" s="92"/>
      <c r="R1254" s="92"/>
    </row>
    <row r="1255" spans="1:18" ht="12.75" customHeight="1" x14ac:dyDescent="0.2">
      <c r="A1255" s="195"/>
      <c r="B1255" s="232"/>
      <c r="C1255" s="196"/>
      <c r="D1255" s="195"/>
      <c r="E1255" s="218"/>
      <c r="F1255" s="216"/>
      <c r="G1255" s="218"/>
      <c r="H1255" s="148" t="s">
        <v>1771</v>
      </c>
      <c r="I1255" s="92"/>
      <c r="J1255" s="92"/>
      <c r="K1255" s="92"/>
      <c r="L1255" s="92"/>
      <c r="M1255" s="92"/>
      <c r="N1255" s="92"/>
      <c r="O1255" s="92"/>
      <c r="P1255" s="92"/>
      <c r="Q1255" s="92"/>
      <c r="R1255" s="92"/>
    </row>
    <row r="1256" spans="1:18" ht="12.75" customHeight="1" x14ac:dyDescent="0.2">
      <c r="A1256" s="195">
        <v>622</v>
      </c>
      <c r="B1256" s="232" t="s">
        <v>3334</v>
      </c>
      <c r="C1256" s="196" t="s">
        <v>5142</v>
      </c>
      <c r="D1256" s="195" t="s">
        <v>3707</v>
      </c>
      <c r="E1256" s="217">
        <v>100000</v>
      </c>
      <c r="F1256" s="216">
        <f>E1256/1000000</f>
        <v>0.1</v>
      </c>
      <c r="G1256" s="217"/>
      <c r="H1256" s="148" t="s">
        <v>1770</v>
      </c>
      <c r="I1256" s="92"/>
      <c r="J1256" s="92"/>
      <c r="K1256" s="92"/>
      <c r="L1256" s="92"/>
      <c r="M1256" s="92"/>
      <c r="N1256" s="92"/>
      <c r="O1256" s="92"/>
      <c r="P1256" s="92"/>
      <c r="Q1256" s="92"/>
      <c r="R1256" s="92"/>
    </row>
    <row r="1257" spans="1:18" ht="12.75" customHeight="1" x14ac:dyDescent="0.2">
      <c r="A1257" s="195"/>
      <c r="B1257" s="232"/>
      <c r="C1257" s="196"/>
      <c r="D1257" s="195"/>
      <c r="E1257" s="218"/>
      <c r="F1257" s="216"/>
      <c r="G1257" s="218"/>
      <c r="H1257" s="148" t="s">
        <v>1771</v>
      </c>
      <c r="I1257" s="92"/>
      <c r="J1257" s="92"/>
      <c r="K1257" s="92"/>
      <c r="L1257" s="92"/>
      <c r="M1257" s="92"/>
      <c r="N1257" s="92"/>
      <c r="O1257" s="92"/>
      <c r="P1257" s="92"/>
      <c r="Q1257" s="92"/>
      <c r="R1257" s="92"/>
    </row>
    <row r="1258" spans="1:18" ht="12.75" customHeight="1" x14ac:dyDescent="0.2">
      <c r="A1258" s="195">
        <v>623</v>
      </c>
      <c r="B1258" s="232" t="s">
        <v>3589</v>
      </c>
      <c r="C1258" s="196" t="s">
        <v>5143</v>
      </c>
      <c r="D1258" s="195" t="s">
        <v>3707</v>
      </c>
      <c r="E1258" s="217">
        <v>300000</v>
      </c>
      <c r="F1258" s="216">
        <f>E1258/1000000</f>
        <v>0.3</v>
      </c>
      <c r="G1258" s="217"/>
      <c r="H1258" s="148" t="s">
        <v>1770</v>
      </c>
      <c r="I1258" s="92"/>
      <c r="J1258" s="92"/>
      <c r="K1258" s="92"/>
      <c r="L1258" s="92"/>
      <c r="M1258" s="92"/>
      <c r="N1258" s="92"/>
      <c r="O1258" s="92"/>
      <c r="P1258" s="92"/>
      <c r="Q1258" s="92"/>
      <c r="R1258" s="92"/>
    </row>
    <row r="1259" spans="1:18" ht="12.75" customHeight="1" x14ac:dyDescent="0.2">
      <c r="A1259" s="195"/>
      <c r="B1259" s="232"/>
      <c r="C1259" s="196"/>
      <c r="D1259" s="195"/>
      <c r="E1259" s="218"/>
      <c r="F1259" s="216"/>
      <c r="G1259" s="218"/>
      <c r="H1259" s="148" t="s">
        <v>1771</v>
      </c>
      <c r="I1259" s="92"/>
      <c r="J1259" s="92"/>
      <c r="K1259" s="92"/>
      <c r="L1259" s="92"/>
      <c r="M1259" s="92"/>
      <c r="N1259" s="92"/>
      <c r="O1259" s="92"/>
      <c r="P1259" s="92"/>
      <c r="Q1259" s="92"/>
      <c r="R1259" s="92"/>
    </row>
    <row r="1260" spans="1:18" ht="12.75" customHeight="1" x14ac:dyDescent="0.2">
      <c r="A1260" s="195">
        <v>624</v>
      </c>
      <c r="B1260" s="232" t="s">
        <v>5144</v>
      </c>
      <c r="C1260" s="196" t="s">
        <v>5145</v>
      </c>
      <c r="D1260" s="195" t="s">
        <v>3707</v>
      </c>
      <c r="E1260" s="217">
        <v>50000</v>
      </c>
      <c r="F1260" s="216">
        <f>E1260/1000000</f>
        <v>0.05</v>
      </c>
      <c r="G1260" s="217"/>
      <c r="H1260" s="148" t="s">
        <v>1770</v>
      </c>
      <c r="I1260" s="92"/>
      <c r="J1260" s="92"/>
      <c r="K1260" s="92"/>
      <c r="L1260" s="92"/>
      <c r="M1260" s="92"/>
      <c r="N1260" s="92"/>
      <c r="O1260" s="92"/>
      <c r="P1260" s="92"/>
      <c r="Q1260" s="92"/>
      <c r="R1260" s="92"/>
    </row>
    <row r="1261" spans="1:18" ht="12.75" customHeight="1" x14ac:dyDescent="0.2">
      <c r="A1261" s="195"/>
      <c r="B1261" s="232"/>
      <c r="C1261" s="196"/>
      <c r="D1261" s="195"/>
      <c r="E1261" s="218"/>
      <c r="F1261" s="216"/>
      <c r="G1261" s="218"/>
      <c r="H1261" s="148" t="s">
        <v>1771</v>
      </c>
      <c r="I1261" s="92"/>
      <c r="J1261" s="92"/>
      <c r="K1261" s="92"/>
      <c r="L1261" s="92"/>
      <c r="M1261" s="92"/>
      <c r="N1261" s="92"/>
      <c r="O1261" s="92"/>
      <c r="P1261" s="92"/>
      <c r="Q1261" s="92"/>
      <c r="R1261" s="92"/>
    </row>
    <row r="1262" spans="1:18" ht="12.75" customHeight="1" x14ac:dyDescent="0.2">
      <c r="A1262" s="195">
        <v>625</v>
      </c>
      <c r="B1262" s="232" t="s">
        <v>3853</v>
      </c>
      <c r="C1262" s="196" t="s">
        <v>5146</v>
      </c>
      <c r="D1262" s="195" t="s">
        <v>3707</v>
      </c>
      <c r="E1262" s="217">
        <v>400000</v>
      </c>
      <c r="F1262" s="216">
        <f>E1262/1000000</f>
        <v>0.4</v>
      </c>
      <c r="G1262" s="217"/>
      <c r="H1262" s="148" t="s">
        <v>1770</v>
      </c>
      <c r="I1262" s="92"/>
      <c r="J1262" s="92"/>
      <c r="K1262" s="92"/>
      <c r="L1262" s="92"/>
      <c r="M1262" s="92"/>
      <c r="N1262" s="92"/>
      <c r="O1262" s="92"/>
      <c r="P1262" s="92"/>
      <c r="Q1262" s="92"/>
      <c r="R1262" s="92"/>
    </row>
    <row r="1263" spans="1:18" ht="12.75" customHeight="1" x14ac:dyDescent="0.2">
      <c r="A1263" s="195"/>
      <c r="B1263" s="232"/>
      <c r="C1263" s="196"/>
      <c r="D1263" s="195"/>
      <c r="E1263" s="218"/>
      <c r="F1263" s="216"/>
      <c r="G1263" s="218"/>
      <c r="H1263" s="148" t="s">
        <v>1771</v>
      </c>
      <c r="I1263" s="92"/>
      <c r="J1263" s="92"/>
      <c r="K1263" s="92"/>
      <c r="L1263" s="92"/>
      <c r="M1263" s="92"/>
      <c r="N1263" s="92"/>
      <c r="O1263" s="92"/>
      <c r="P1263" s="92"/>
      <c r="Q1263" s="92"/>
      <c r="R1263" s="92"/>
    </row>
    <row r="1264" spans="1:18" ht="12.75" customHeight="1" x14ac:dyDescent="0.2">
      <c r="A1264" s="195">
        <v>626</v>
      </c>
      <c r="B1264" s="232" t="s">
        <v>5147</v>
      </c>
      <c r="C1264" s="196" t="s">
        <v>5148</v>
      </c>
      <c r="D1264" s="195" t="s">
        <v>3707</v>
      </c>
      <c r="E1264" s="217">
        <v>100000</v>
      </c>
      <c r="F1264" s="216">
        <f>E1264/1000000</f>
        <v>0.1</v>
      </c>
      <c r="G1264" s="217"/>
      <c r="H1264" s="148" t="s">
        <v>1770</v>
      </c>
      <c r="I1264" s="92"/>
      <c r="J1264" s="92"/>
      <c r="K1264" s="92"/>
      <c r="L1264" s="92"/>
      <c r="M1264" s="92"/>
      <c r="N1264" s="92"/>
      <c r="O1264" s="92"/>
      <c r="P1264" s="92"/>
      <c r="Q1264" s="92"/>
      <c r="R1264" s="92"/>
    </row>
    <row r="1265" spans="1:18" ht="12.75" customHeight="1" x14ac:dyDescent="0.2">
      <c r="A1265" s="195"/>
      <c r="B1265" s="232"/>
      <c r="C1265" s="196"/>
      <c r="D1265" s="195"/>
      <c r="E1265" s="218"/>
      <c r="F1265" s="216"/>
      <c r="G1265" s="218"/>
      <c r="H1265" s="148" t="s">
        <v>1771</v>
      </c>
      <c r="I1265" s="92"/>
      <c r="J1265" s="92"/>
      <c r="K1265" s="92"/>
      <c r="L1265" s="92"/>
      <c r="M1265" s="92"/>
      <c r="N1265" s="92"/>
      <c r="O1265" s="92"/>
      <c r="P1265" s="92"/>
      <c r="Q1265" s="92"/>
      <c r="R1265" s="92"/>
    </row>
    <row r="1266" spans="1:18" ht="12.75" customHeight="1" x14ac:dyDescent="0.2">
      <c r="A1266" s="195">
        <v>627</v>
      </c>
      <c r="B1266" s="232" t="s">
        <v>3351</v>
      </c>
      <c r="C1266" s="196" t="s">
        <v>5149</v>
      </c>
      <c r="D1266" s="195" t="s">
        <v>3707</v>
      </c>
      <c r="E1266" s="217">
        <v>50000</v>
      </c>
      <c r="F1266" s="216">
        <f>E1266/1000000</f>
        <v>0.05</v>
      </c>
      <c r="G1266" s="217"/>
      <c r="H1266" s="148" t="s">
        <v>1770</v>
      </c>
      <c r="I1266" s="92"/>
      <c r="J1266" s="92"/>
      <c r="K1266" s="92"/>
      <c r="L1266" s="92"/>
      <c r="M1266" s="92"/>
      <c r="N1266" s="92"/>
      <c r="O1266" s="92"/>
      <c r="P1266" s="92"/>
      <c r="Q1266" s="92"/>
      <c r="R1266" s="92"/>
    </row>
    <row r="1267" spans="1:18" ht="12.75" customHeight="1" x14ac:dyDescent="0.2">
      <c r="A1267" s="195"/>
      <c r="B1267" s="232"/>
      <c r="C1267" s="196"/>
      <c r="D1267" s="195"/>
      <c r="E1267" s="218"/>
      <c r="F1267" s="216"/>
      <c r="G1267" s="218"/>
      <c r="H1267" s="148" t="s">
        <v>1771</v>
      </c>
      <c r="I1267" s="92"/>
      <c r="J1267" s="92"/>
      <c r="K1267" s="92"/>
      <c r="L1267" s="92"/>
      <c r="M1267" s="92"/>
      <c r="N1267" s="92"/>
      <c r="O1267" s="92"/>
      <c r="P1267" s="92"/>
      <c r="Q1267" s="92"/>
      <c r="R1267" s="92"/>
    </row>
    <row r="1268" spans="1:18" ht="12.75" customHeight="1" x14ac:dyDescent="0.2">
      <c r="A1268" s="195">
        <v>628</v>
      </c>
      <c r="B1268" s="232" t="s">
        <v>3352</v>
      </c>
      <c r="C1268" s="196" t="s">
        <v>5150</v>
      </c>
      <c r="D1268" s="195" t="s">
        <v>3707</v>
      </c>
      <c r="E1268" s="217">
        <v>50000</v>
      </c>
      <c r="F1268" s="216">
        <f>E1268/1000000</f>
        <v>0.05</v>
      </c>
      <c r="G1268" s="217"/>
      <c r="H1268" s="148" t="s">
        <v>1770</v>
      </c>
      <c r="I1268" s="92"/>
      <c r="J1268" s="92"/>
      <c r="K1268" s="92"/>
      <c r="L1268" s="92"/>
      <c r="M1268" s="92"/>
      <c r="N1268" s="92"/>
      <c r="O1268" s="92"/>
      <c r="P1268" s="92"/>
      <c r="Q1268" s="92"/>
      <c r="R1268" s="92"/>
    </row>
    <row r="1269" spans="1:18" ht="12.75" customHeight="1" x14ac:dyDescent="0.2">
      <c r="A1269" s="195"/>
      <c r="B1269" s="232"/>
      <c r="C1269" s="196"/>
      <c r="D1269" s="195"/>
      <c r="E1269" s="218"/>
      <c r="F1269" s="216"/>
      <c r="G1269" s="218"/>
      <c r="H1269" s="148" t="s">
        <v>1771</v>
      </c>
      <c r="I1269" s="92"/>
      <c r="J1269" s="92"/>
      <c r="K1269" s="92"/>
      <c r="L1269" s="92"/>
      <c r="M1269" s="92"/>
      <c r="N1269" s="92"/>
      <c r="O1269" s="92"/>
      <c r="P1269" s="92"/>
      <c r="Q1269" s="92"/>
      <c r="R1269" s="92"/>
    </row>
    <row r="1270" spans="1:18" ht="12.75" customHeight="1" x14ac:dyDescent="0.2">
      <c r="A1270" s="195">
        <v>629</v>
      </c>
      <c r="B1270" s="232" t="s">
        <v>3350</v>
      </c>
      <c r="C1270" s="196" t="s">
        <v>5151</v>
      </c>
      <c r="D1270" s="195" t="s">
        <v>3707</v>
      </c>
      <c r="E1270" s="217">
        <v>50000</v>
      </c>
      <c r="F1270" s="216">
        <f>E1270/1000000</f>
        <v>0.05</v>
      </c>
      <c r="G1270" s="217"/>
      <c r="H1270" s="148" t="s">
        <v>1770</v>
      </c>
      <c r="I1270" s="92"/>
      <c r="J1270" s="92"/>
      <c r="K1270" s="92"/>
      <c r="L1270" s="92"/>
      <c r="M1270" s="92"/>
      <c r="N1270" s="92"/>
      <c r="O1270" s="92"/>
      <c r="P1270" s="92"/>
      <c r="Q1270" s="92"/>
      <c r="R1270" s="92"/>
    </row>
    <row r="1271" spans="1:18" ht="12.75" customHeight="1" x14ac:dyDescent="0.2">
      <c r="A1271" s="195"/>
      <c r="B1271" s="232"/>
      <c r="C1271" s="196"/>
      <c r="D1271" s="195"/>
      <c r="E1271" s="218"/>
      <c r="F1271" s="216"/>
      <c r="G1271" s="218"/>
      <c r="H1271" s="148" t="s">
        <v>1771</v>
      </c>
      <c r="I1271" s="92"/>
      <c r="J1271" s="92"/>
      <c r="K1271" s="92"/>
      <c r="L1271" s="92"/>
      <c r="M1271" s="92"/>
      <c r="N1271" s="92"/>
      <c r="O1271" s="92"/>
      <c r="P1271" s="92"/>
      <c r="Q1271" s="92"/>
      <c r="R1271" s="92"/>
    </row>
    <row r="1272" spans="1:18" ht="12.75" customHeight="1" x14ac:dyDescent="0.2">
      <c r="A1272" s="195">
        <v>630</v>
      </c>
      <c r="B1272" s="232" t="s">
        <v>3343</v>
      </c>
      <c r="C1272" s="196" t="s">
        <v>5152</v>
      </c>
      <c r="D1272" s="195" t="s">
        <v>3707</v>
      </c>
      <c r="E1272" s="217">
        <v>50000</v>
      </c>
      <c r="F1272" s="216">
        <f>E1272/1000000</f>
        <v>0.05</v>
      </c>
      <c r="G1272" s="217"/>
      <c r="H1272" s="148" t="s">
        <v>1770</v>
      </c>
      <c r="I1272" s="92"/>
      <c r="J1272" s="92"/>
      <c r="K1272" s="92"/>
      <c r="L1272" s="92"/>
      <c r="M1272" s="92"/>
      <c r="N1272" s="92"/>
      <c r="O1272" s="92"/>
      <c r="P1272" s="92"/>
      <c r="Q1272" s="92"/>
      <c r="R1272" s="92"/>
    </row>
    <row r="1273" spans="1:18" ht="12.75" customHeight="1" x14ac:dyDescent="0.2">
      <c r="A1273" s="195"/>
      <c r="B1273" s="232"/>
      <c r="C1273" s="196"/>
      <c r="D1273" s="195"/>
      <c r="E1273" s="218"/>
      <c r="F1273" s="216"/>
      <c r="G1273" s="218"/>
      <c r="H1273" s="148" t="s">
        <v>1771</v>
      </c>
      <c r="I1273" s="92"/>
      <c r="J1273" s="92"/>
      <c r="K1273" s="92"/>
      <c r="L1273" s="92"/>
      <c r="M1273" s="92"/>
      <c r="N1273" s="92"/>
      <c r="O1273" s="92"/>
      <c r="P1273" s="92"/>
      <c r="Q1273" s="92"/>
      <c r="R1273" s="92"/>
    </row>
    <row r="1274" spans="1:18" ht="12.75" customHeight="1" x14ac:dyDescent="0.2">
      <c r="A1274" s="195">
        <v>631</v>
      </c>
      <c r="B1274" s="232" t="s">
        <v>3333</v>
      </c>
      <c r="C1274" s="196" t="s">
        <v>5153</v>
      </c>
      <c r="D1274" s="195" t="s">
        <v>3707</v>
      </c>
      <c r="E1274" s="217">
        <v>50000</v>
      </c>
      <c r="F1274" s="216">
        <f>E1274/1000000</f>
        <v>0.05</v>
      </c>
      <c r="G1274" s="217"/>
      <c r="H1274" s="148" t="s">
        <v>1770</v>
      </c>
      <c r="I1274" s="92"/>
      <c r="J1274" s="92"/>
      <c r="K1274" s="92"/>
      <c r="L1274" s="92"/>
      <c r="M1274" s="92"/>
      <c r="N1274" s="92"/>
      <c r="O1274" s="92"/>
      <c r="P1274" s="92"/>
      <c r="Q1274" s="92"/>
      <c r="R1274" s="92"/>
    </row>
    <row r="1275" spans="1:18" ht="12.75" customHeight="1" x14ac:dyDescent="0.2">
      <c r="A1275" s="195"/>
      <c r="B1275" s="232"/>
      <c r="C1275" s="196"/>
      <c r="D1275" s="195"/>
      <c r="E1275" s="218"/>
      <c r="F1275" s="216"/>
      <c r="G1275" s="218"/>
      <c r="H1275" s="148" t="s">
        <v>1771</v>
      </c>
      <c r="I1275" s="92"/>
      <c r="J1275" s="92"/>
      <c r="K1275" s="92"/>
      <c r="L1275" s="92"/>
      <c r="M1275" s="92"/>
      <c r="N1275" s="92"/>
      <c r="O1275" s="92"/>
      <c r="P1275" s="92"/>
      <c r="Q1275" s="92"/>
      <c r="R1275" s="92"/>
    </row>
    <row r="1276" spans="1:18" ht="12.75" customHeight="1" x14ac:dyDescent="0.2">
      <c r="A1276" s="195">
        <v>632</v>
      </c>
      <c r="B1276" s="232" t="s">
        <v>5154</v>
      </c>
      <c r="C1276" s="196" t="s">
        <v>5155</v>
      </c>
      <c r="D1276" s="195" t="s">
        <v>3707</v>
      </c>
      <c r="E1276" s="217">
        <v>100000</v>
      </c>
      <c r="F1276" s="216">
        <f>E1276/1000000</f>
        <v>0.1</v>
      </c>
      <c r="G1276" s="217"/>
      <c r="H1276" s="148" t="s">
        <v>1770</v>
      </c>
      <c r="I1276" s="92"/>
      <c r="J1276" s="92"/>
      <c r="K1276" s="92"/>
      <c r="L1276" s="92"/>
      <c r="M1276" s="92"/>
      <c r="N1276" s="92"/>
      <c r="O1276" s="92"/>
      <c r="P1276" s="92"/>
      <c r="Q1276" s="92"/>
      <c r="R1276" s="92"/>
    </row>
    <row r="1277" spans="1:18" ht="12.75" customHeight="1" x14ac:dyDescent="0.2">
      <c r="A1277" s="195"/>
      <c r="B1277" s="232"/>
      <c r="C1277" s="196"/>
      <c r="D1277" s="195"/>
      <c r="E1277" s="218"/>
      <c r="F1277" s="216"/>
      <c r="G1277" s="218"/>
      <c r="H1277" s="148" t="s">
        <v>1771</v>
      </c>
      <c r="I1277" s="92"/>
      <c r="J1277" s="92"/>
      <c r="K1277" s="92"/>
      <c r="L1277" s="92"/>
      <c r="M1277" s="92"/>
      <c r="N1277" s="92"/>
      <c r="O1277" s="92"/>
      <c r="P1277" s="92"/>
      <c r="Q1277" s="92"/>
      <c r="R1277" s="92"/>
    </row>
    <row r="1278" spans="1:18" ht="12.75" customHeight="1" x14ac:dyDescent="0.2">
      <c r="A1278" s="195">
        <v>633</v>
      </c>
      <c r="B1278" s="232" t="s">
        <v>3896</v>
      </c>
      <c r="C1278" s="196" t="s">
        <v>5156</v>
      </c>
      <c r="D1278" s="195" t="s">
        <v>3707</v>
      </c>
      <c r="E1278" s="217">
        <v>200000</v>
      </c>
      <c r="F1278" s="216">
        <f>E1278/1000000</f>
        <v>0.2</v>
      </c>
      <c r="G1278" s="217"/>
      <c r="H1278" s="148" t="s">
        <v>1770</v>
      </c>
      <c r="I1278" s="92"/>
      <c r="J1278" s="92"/>
      <c r="K1278" s="92"/>
      <c r="L1278" s="92"/>
      <c r="M1278" s="92"/>
      <c r="N1278" s="92"/>
      <c r="O1278" s="92"/>
      <c r="P1278" s="92"/>
      <c r="Q1278" s="92"/>
      <c r="R1278" s="92"/>
    </row>
    <row r="1279" spans="1:18" ht="12.75" customHeight="1" x14ac:dyDescent="0.2">
      <c r="A1279" s="195"/>
      <c r="B1279" s="232"/>
      <c r="C1279" s="196"/>
      <c r="D1279" s="195"/>
      <c r="E1279" s="218"/>
      <c r="F1279" s="216"/>
      <c r="G1279" s="218"/>
      <c r="H1279" s="148" t="s">
        <v>1771</v>
      </c>
      <c r="I1279" s="92"/>
      <c r="J1279" s="92"/>
      <c r="K1279" s="92"/>
      <c r="L1279" s="92"/>
      <c r="M1279" s="92"/>
      <c r="N1279" s="92"/>
      <c r="O1279" s="92"/>
      <c r="P1279" s="92"/>
      <c r="Q1279" s="92"/>
      <c r="R1279" s="92"/>
    </row>
    <row r="1280" spans="1:18" ht="12.75" customHeight="1" x14ac:dyDescent="0.2">
      <c r="A1280" s="195">
        <v>634</v>
      </c>
      <c r="B1280" s="232" t="s">
        <v>3590</v>
      </c>
      <c r="C1280" s="196" t="s">
        <v>5157</v>
      </c>
      <c r="D1280" s="195" t="s">
        <v>3707</v>
      </c>
      <c r="E1280" s="217">
        <v>150000</v>
      </c>
      <c r="F1280" s="216">
        <f>E1280/1000000</f>
        <v>0.15</v>
      </c>
      <c r="G1280" s="217"/>
      <c r="H1280" s="148" t="s">
        <v>1770</v>
      </c>
      <c r="I1280" s="92"/>
      <c r="J1280" s="92"/>
      <c r="K1280" s="92"/>
      <c r="L1280" s="92"/>
      <c r="M1280" s="92"/>
      <c r="N1280" s="92"/>
      <c r="O1280" s="92"/>
      <c r="P1280" s="92"/>
      <c r="Q1280" s="92"/>
      <c r="R1280" s="92"/>
    </row>
    <row r="1281" spans="1:18" ht="12.75" customHeight="1" x14ac:dyDescent="0.2">
      <c r="A1281" s="195"/>
      <c r="B1281" s="232"/>
      <c r="C1281" s="196"/>
      <c r="D1281" s="195"/>
      <c r="E1281" s="218"/>
      <c r="F1281" s="216"/>
      <c r="G1281" s="218"/>
      <c r="H1281" s="148" t="s">
        <v>1771</v>
      </c>
      <c r="I1281" s="92"/>
      <c r="J1281" s="92"/>
      <c r="K1281" s="92"/>
      <c r="L1281" s="92"/>
      <c r="M1281" s="92"/>
      <c r="N1281" s="92"/>
      <c r="O1281" s="92"/>
      <c r="P1281" s="92"/>
      <c r="Q1281" s="92"/>
      <c r="R1281" s="92"/>
    </row>
    <row r="1282" spans="1:18" ht="12.75" customHeight="1" x14ac:dyDescent="0.2">
      <c r="A1282" s="195">
        <v>635</v>
      </c>
      <c r="B1282" s="232" t="s">
        <v>5158</v>
      </c>
      <c r="C1282" s="196" t="s">
        <v>5159</v>
      </c>
      <c r="D1282" s="195" t="s">
        <v>3707</v>
      </c>
      <c r="E1282" s="217">
        <v>100000</v>
      </c>
      <c r="F1282" s="216">
        <f>E1282/1000000</f>
        <v>0.1</v>
      </c>
      <c r="G1282" s="217"/>
      <c r="H1282" s="148" t="s">
        <v>1770</v>
      </c>
      <c r="I1282" s="92"/>
      <c r="J1282" s="92"/>
      <c r="K1282" s="92"/>
      <c r="L1282" s="92"/>
      <c r="M1282" s="92"/>
      <c r="N1282" s="92"/>
      <c r="O1282" s="92"/>
      <c r="P1282" s="92"/>
      <c r="Q1282" s="92"/>
      <c r="R1282" s="92"/>
    </row>
    <row r="1283" spans="1:18" ht="12.75" customHeight="1" x14ac:dyDescent="0.2">
      <c r="A1283" s="195"/>
      <c r="B1283" s="232"/>
      <c r="C1283" s="196"/>
      <c r="D1283" s="195"/>
      <c r="E1283" s="218"/>
      <c r="F1283" s="216"/>
      <c r="G1283" s="218"/>
      <c r="H1283" s="148" t="s">
        <v>1771</v>
      </c>
      <c r="I1283" s="92"/>
      <c r="J1283" s="92"/>
      <c r="K1283" s="92"/>
      <c r="L1283" s="92"/>
      <c r="M1283" s="92"/>
      <c r="N1283" s="92"/>
      <c r="O1283" s="92"/>
      <c r="P1283" s="92"/>
      <c r="Q1283" s="92"/>
      <c r="R1283" s="92"/>
    </row>
    <row r="1284" spans="1:18" ht="12.75" customHeight="1" x14ac:dyDescent="0.2">
      <c r="A1284" s="195">
        <v>636</v>
      </c>
      <c r="B1284" s="232" t="s">
        <v>3339</v>
      </c>
      <c r="C1284" s="196" t="s">
        <v>5160</v>
      </c>
      <c r="D1284" s="195" t="s">
        <v>3707</v>
      </c>
      <c r="E1284" s="217">
        <v>50000</v>
      </c>
      <c r="F1284" s="216">
        <f>E1284/1000000</f>
        <v>0.05</v>
      </c>
      <c r="G1284" s="217"/>
      <c r="H1284" s="148" t="s">
        <v>1770</v>
      </c>
      <c r="I1284" s="92"/>
      <c r="J1284" s="92"/>
      <c r="K1284" s="92"/>
      <c r="L1284" s="92"/>
      <c r="M1284" s="92"/>
      <c r="N1284" s="92"/>
      <c r="O1284" s="92"/>
      <c r="P1284" s="92"/>
      <c r="Q1284" s="92"/>
      <c r="R1284" s="92"/>
    </row>
    <row r="1285" spans="1:18" ht="12.75" customHeight="1" x14ac:dyDescent="0.2">
      <c r="A1285" s="195"/>
      <c r="B1285" s="232"/>
      <c r="C1285" s="196"/>
      <c r="D1285" s="195"/>
      <c r="E1285" s="218"/>
      <c r="F1285" s="216"/>
      <c r="G1285" s="218"/>
      <c r="H1285" s="148" t="s">
        <v>1771</v>
      </c>
      <c r="I1285" s="92"/>
      <c r="J1285" s="92"/>
      <c r="K1285" s="92"/>
      <c r="L1285" s="92"/>
      <c r="M1285" s="92"/>
      <c r="N1285" s="92"/>
      <c r="O1285" s="92"/>
      <c r="P1285" s="92"/>
      <c r="Q1285" s="92"/>
      <c r="R1285" s="92"/>
    </row>
    <row r="1286" spans="1:18" ht="12.75" customHeight="1" x14ac:dyDescent="0.2">
      <c r="A1286" s="195">
        <v>637</v>
      </c>
      <c r="B1286" s="232" t="s">
        <v>3342</v>
      </c>
      <c r="C1286" s="196" t="s">
        <v>5161</v>
      </c>
      <c r="D1286" s="195" t="s">
        <v>3707</v>
      </c>
      <c r="E1286" s="217">
        <v>50000</v>
      </c>
      <c r="F1286" s="216">
        <f>E1286/1000000</f>
        <v>0.05</v>
      </c>
      <c r="G1286" s="217"/>
      <c r="H1286" s="148" t="s">
        <v>1770</v>
      </c>
      <c r="I1286" s="92"/>
      <c r="J1286" s="92"/>
      <c r="K1286" s="92"/>
      <c r="L1286" s="92"/>
      <c r="M1286" s="92"/>
      <c r="N1286" s="92"/>
      <c r="O1286" s="92"/>
      <c r="P1286" s="92"/>
      <c r="Q1286" s="92"/>
      <c r="R1286" s="92"/>
    </row>
    <row r="1287" spans="1:18" ht="12.75" customHeight="1" x14ac:dyDescent="0.2">
      <c r="A1287" s="195"/>
      <c r="B1287" s="232"/>
      <c r="C1287" s="196"/>
      <c r="D1287" s="195"/>
      <c r="E1287" s="218"/>
      <c r="F1287" s="216"/>
      <c r="G1287" s="218"/>
      <c r="H1287" s="148" t="s">
        <v>1771</v>
      </c>
      <c r="I1287" s="92"/>
      <c r="J1287" s="92"/>
      <c r="K1287" s="92"/>
      <c r="L1287" s="92"/>
      <c r="M1287" s="92"/>
      <c r="N1287" s="92"/>
      <c r="O1287" s="92"/>
      <c r="P1287" s="92"/>
      <c r="Q1287" s="92"/>
      <c r="R1287" s="92"/>
    </row>
    <row r="1288" spans="1:18" ht="12.75" customHeight="1" x14ac:dyDescent="0.2">
      <c r="A1288" s="195">
        <v>638</v>
      </c>
      <c r="B1288" s="232" t="s">
        <v>3341</v>
      </c>
      <c r="C1288" s="196" t="s">
        <v>5162</v>
      </c>
      <c r="D1288" s="195" t="s">
        <v>3707</v>
      </c>
      <c r="E1288" s="217">
        <v>50000</v>
      </c>
      <c r="F1288" s="216">
        <f>E1288/1000000</f>
        <v>0.05</v>
      </c>
      <c r="G1288" s="217"/>
      <c r="H1288" s="148" t="s">
        <v>1770</v>
      </c>
      <c r="I1288" s="92"/>
      <c r="J1288" s="92"/>
      <c r="K1288" s="92"/>
      <c r="L1288" s="92"/>
      <c r="M1288" s="92"/>
      <c r="N1288" s="92"/>
      <c r="O1288" s="92"/>
      <c r="P1288" s="92"/>
      <c r="Q1288" s="92"/>
      <c r="R1288" s="92"/>
    </row>
    <row r="1289" spans="1:18" ht="12.75" customHeight="1" x14ac:dyDescent="0.2">
      <c r="A1289" s="195"/>
      <c r="B1289" s="232"/>
      <c r="C1289" s="196"/>
      <c r="D1289" s="195"/>
      <c r="E1289" s="218"/>
      <c r="F1289" s="216"/>
      <c r="G1289" s="218"/>
      <c r="H1289" s="148" t="s">
        <v>1771</v>
      </c>
      <c r="I1289" s="92"/>
      <c r="J1289" s="92"/>
      <c r="K1289" s="92"/>
      <c r="L1289" s="92"/>
      <c r="M1289" s="92"/>
      <c r="N1289" s="92"/>
      <c r="O1289" s="92"/>
      <c r="P1289" s="92"/>
      <c r="Q1289" s="92"/>
      <c r="R1289" s="92"/>
    </row>
    <row r="1290" spans="1:18" ht="12.75" customHeight="1" x14ac:dyDescent="0.2">
      <c r="A1290" s="195">
        <v>639</v>
      </c>
      <c r="B1290" s="232" t="s">
        <v>3355</v>
      </c>
      <c r="C1290" s="196" t="s">
        <v>5163</v>
      </c>
      <c r="D1290" s="195" t="s">
        <v>3707</v>
      </c>
      <c r="E1290" s="217">
        <v>50000</v>
      </c>
      <c r="F1290" s="216">
        <f>E1290/1000000</f>
        <v>0.05</v>
      </c>
      <c r="G1290" s="217"/>
      <c r="H1290" s="148" t="s">
        <v>1770</v>
      </c>
      <c r="I1290" s="92"/>
      <c r="J1290" s="92"/>
      <c r="K1290" s="92"/>
      <c r="L1290" s="92"/>
      <c r="M1290" s="92"/>
      <c r="N1290" s="92"/>
      <c r="O1290" s="92"/>
      <c r="P1290" s="92"/>
      <c r="Q1290" s="92"/>
      <c r="R1290" s="92"/>
    </row>
    <row r="1291" spans="1:18" ht="12.75" customHeight="1" x14ac:dyDescent="0.2">
      <c r="A1291" s="195"/>
      <c r="B1291" s="232"/>
      <c r="C1291" s="196"/>
      <c r="D1291" s="195"/>
      <c r="E1291" s="218"/>
      <c r="F1291" s="216"/>
      <c r="G1291" s="218"/>
      <c r="H1291" s="148" t="s">
        <v>1771</v>
      </c>
      <c r="I1291" s="92"/>
      <c r="J1291" s="92"/>
      <c r="K1291" s="92"/>
      <c r="L1291" s="92"/>
      <c r="M1291" s="92"/>
      <c r="N1291" s="92"/>
      <c r="O1291" s="92"/>
      <c r="P1291" s="92"/>
      <c r="Q1291" s="92"/>
      <c r="R1291" s="92"/>
    </row>
    <row r="1292" spans="1:18" ht="12.75" customHeight="1" x14ac:dyDescent="0.2">
      <c r="A1292" s="195">
        <v>640</v>
      </c>
      <c r="B1292" s="232" t="s">
        <v>3356</v>
      </c>
      <c r="C1292" s="196" t="s">
        <v>5164</v>
      </c>
      <c r="D1292" s="195" t="s">
        <v>3707</v>
      </c>
      <c r="E1292" s="217">
        <v>100000</v>
      </c>
      <c r="F1292" s="216">
        <f>E1292/1000000</f>
        <v>0.1</v>
      </c>
      <c r="G1292" s="217"/>
      <c r="H1292" s="148" t="s">
        <v>1770</v>
      </c>
      <c r="I1292" s="92"/>
      <c r="J1292" s="92"/>
      <c r="K1292" s="92"/>
      <c r="L1292" s="92"/>
      <c r="M1292" s="92"/>
      <c r="N1292" s="92"/>
      <c r="O1292" s="92"/>
      <c r="P1292" s="92"/>
      <c r="Q1292" s="92"/>
      <c r="R1292" s="92"/>
    </row>
    <row r="1293" spans="1:18" ht="12.75" customHeight="1" x14ac:dyDescent="0.2">
      <c r="A1293" s="195"/>
      <c r="B1293" s="232"/>
      <c r="C1293" s="196"/>
      <c r="D1293" s="195"/>
      <c r="E1293" s="218"/>
      <c r="F1293" s="216"/>
      <c r="G1293" s="218"/>
      <c r="H1293" s="148" t="s">
        <v>1771</v>
      </c>
      <c r="I1293" s="92"/>
      <c r="J1293" s="92"/>
      <c r="K1293" s="92"/>
      <c r="L1293" s="92"/>
      <c r="M1293" s="92"/>
      <c r="N1293" s="92"/>
      <c r="O1293" s="92"/>
      <c r="P1293" s="92"/>
      <c r="Q1293" s="92"/>
      <c r="R1293" s="92"/>
    </row>
    <row r="1294" spans="1:18" ht="12.75" customHeight="1" x14ac:dyDescent="0.2">
      <c r="A1294" s="195">
        <v>641</v>
      </c>
      <c r="B1294" s="232" t="s">
        <v>3894</v>
      </c>
      <c r="C1294" s="196" t="s">
        <v>5165</v>
      </c>
      <c r="D1294" s="195" t="s">
        <v>3707</v>
      </c>
      <c r="E1294" s="217">
        <v>200000</v>
      </c>
      <c r="F1294" s="216">
        <f>E1294/1000000</f>
        <v>0.2</v>
      </c>
      <c r="G1294" s="217"/>
      <c r="H1294" s="148" t="s">
        <v>1770</v>
      </c>
      <c r="I1294" s="92"/>
      <c r="J1294" s="92"/>
      <c r="K1294" s="92"/>
      <c r="L1294" s="92"/>
      <c r="M1294" s="92"/>
      <c r="N1294" s="92"/>
      <c r="O1294" s="92"/>
      <c r="P1294" s="92"/>
      <c r="Q1294" s="92"/>
      <c r="R1294" s="92"/>
    </row>
    <row r="1295" spans="1:18" ht="12.75" customHeight="1" x14ac:dyDescent="0.2">
      <c r="A1295" s="195"/>
      <c r="B1295" s="232"/>
      <c r="C1295" s="196"/>
      <c r="D1295" s="195"/>
      <c r="E1295" s="218"/>
      <c r="F1295" s="216"/>
      <c r="G1295" s="218"/>
      <c r="H1295" s="148" t="s">
        <v>1771</v>
      </c>
      <c r="I1295" s="92"/>
      <c r="J1295" s="92"/>
      <c r="K1295" s="92"/>
      <c r="L1295" s="92"/>
      <c r="M1295" s="92"/>
      <c r="N1295" s="92"/>
      <c r="O1295" s="92"/>
      <c r="P1295" s="92"/>
      <c r="Q1295" s="92"/>
      <c r="R1295" s="92"/>
    </row>
    <row r="1296" spans="1:18" ht="12.75" customHeight="1" x14ac:dyDescent="0.2">
      <c r="A1296" s="195">
        <v>642</v>
      </c>
      <c r="B1296" s="232" t="s">
        <v>5166</v>
      </c>
      <c r="C1296" s="196" t="s">
        <v>5167</v>
      </c>
      <c r="D1296" s="195" t="s">
        <v>3707</v>
      </c>
      <c r="E1296" s="217">
        <v>100000</v>
      </c>
      <c r="F1296" s="216">
        <f>E1296/1000000</f>
        <v>0.1</v>
      </c>
      <c r="G1296" s="217"/>
      <c r="H1296" s="148" t="s">
        <v>1770</v>
      </c>
      <c r="I1296" s="92"/>
      <c r="J1296" s="92"/>
      <c r="K1296" s="92"/>
      <c r="L1296" s="92"/>
      <c r="M1296" s="92"/>
      <c r="N1296" s="92"/>
      <c r="O1296" s="92"/>
      <c r="P1296" s="92"/>
      <c r="Q1296" s="92"/>
      <c r="R1296" s="92"/>
    </row>
    <row r="1297" spans="1:18" ht="12.75" customHeight="1" x14ac:dyDescent="0.2">
      <c r="A1297" s="195"/>
      <c r="B1297" s="232"/>
      <c r="C1297" s="196"/>
      <c r="D1297" s="195"/>
      <c r="E1297" s="218"/>
      <c r="F1297" s="216"/>
      <c r="G1297" s="218"/>
      <c r="H1297" s="148" t="s">
        <v>1771</v>
      </c>
      <c r="I1297" s="92"/>
      <c r="J1297" s="92"/>
      <c r="K1297" s="92"/>
      <c r="L1297" s="92"/>
      <c r="M1297" s="92"/>
      <c r="N1297" s="92"/>
      <c r="O1297" s="92"/>
      <c r="P1297" s="92"/>
      <c r="Q1297" s="92"/>
      <c r="R1297" s="92"/>
    </row>
    <row r="1298" spans="1:18" ht="12.75" customHeight="1" x14ac:dyDescent="0.2">
      <c r="A1298" s="195">
        <v>643</v>
      </c>
      <c r="B1298" s="232" t="s">
        <v>3347</v>
      </c>
      <c r="C1298" s="196" t="s">
        <v>5168</v>
      </c>
      <c r="D1298" s="195" t="s">
        <v>3707</v>
      </c>
      <c r="E1298" s="217">
        <v>100000</v>
      </c>
      <c r="F1298" s="216">
        <f>E1298/1000000</f>
        <v>0.1</v>
      </c>
      <c r="G1298" s="217"/>
      <c r="H1298" s="148" t="s">
        <v>1770</v>
      </c>
      <c r="I1298" s="92"/>
      <c r="J1298" s="92"/>
      <c r="K1298" s="92"/>
      <c r="L1298" s="92"/>
      <c r="M1298" s="92"/>
      <c r="N1298" s="92"/>
      <c r="O1298" s="92"/>
      <c r="P1298" s="92"/>
      <c r="Q1298" s="92"/>
      <c r="R1298" s="92"/>
    </row>
    <row r="1299" spans="1:18" ht="12.75" customHeight="1" x14ac:dyDescent="0.2">
      <c r="A1299" s="195"/>
      <c r="B1299" s="232"/>
      <c r="C1299" s="196"/>
      <c r="D1299" s="195"/>
      <c r="E1299" s="218"/>
      <c r="F1299" s="216"/>
      <c r="G1299" s="218"/>
      <c r="H1299" s="148" t="s">
        <v>1771</v>
      </c>
      <c r="I1299" s="92"/>
      <c r="J1299" s="92"/>
      <c r="K1299" s="92"/>
      <c r="L1299" s="92"/>
      <c r="M1299" s="92"/>
      <c r="N1299" s="92"/>
      <c r="O1299" s="92"/>
      <c r="P1299" s="92"/>
      <c r="Q1299" s="92"/>
      <c r="R1299" s="92"/>
    </row>
    <row r="1300" spans="1:18" ht="12.75" customHeight="1" x14ac:dyDescent="0.2">
      <c r="A1300" s="195">
        <v>644</v>
      </c>
      <c r="B1300" s="232" t="s">
        <v>5169</v>
      </c>
      <c r="C1300" s="196" t="s">
        <v>5170</v>
      </c>
      <c r="D1300" s="195" t="s">
        <v>3707</v>
      </c>
      <c r="E1300" s="217">
        <v>100000</v>
      </c>
      <c r="F1300" s="216">
        <f>E1300/1000000</f>
        <v>0.1</v>
      </c>
      <c r="G1300" s="217"/>
      <c r="H1300" s="148" t="s">
        <v>1770</v>
      </c>
      <c r="I1300" s="92"/>
      <c r="J1300" s="92"/>
      <c r="K1300" s="92"/>
      <c r="L1300" s="92"/>
      <c r="M1300" s="92"/>
      <c r="N1300" s="92"/>
      <c r="O1300" s="92"/>
      <c r="P1300" s="92"/>
      <c r="Q1300" s="92"/>
      <c r="R1300" s="92"/>
    </row>
    <row r="1301" spans="1:18" ht="12.75" customHeight="1" x14ac:dyDescent="0.2">
      <c r="A1301" s="195"/>
      <c r="B1301" s="232"/>
      <c r="C1301" s="196"/>
      <c r="D1301" s="195"/>
      <c r="E1301" s="218"/>
      <c r="F1301" s="216"/>
      <c r="G1301" s="218"/>
      <c r="H1301" s="148" t="s">
        <v>1771</v>
      </c>
      <c r="I1301" s="92"/>
      <c r="J1301" s="92"/>
      <c r="K1301" s="92"/>
      <c r="L1301" s="92"/>
      <c r="M1301" s="92"/>
      <c r="N1301" s="92"/>
      <c r="O1301" s="92"/>
      <c r="P1301" s="92"/>
      <c r="Q1301" s="92"/>
      <c r="R1301" s="92"/>
    </row>
    <row r="1302" spans="1:18" ht="12.75" customHeight="1" x14ac:dyDescent="0.2">
      <c r="A1302" s="195">
        <v>645</v>
      </c>
      <c r="B1302" s="232" t="s">
        <v>3336</v>
      </c>
      <c r="C1302" s="196" t="s">
        <v>5171</v>
      </c>
      <c r="D1302" s="195" t="s">
        <v>3707</v>
      </c>
      <c r="E1302" s="217">
        <v>50000</v>
      </c>
      <c r="F1302" s="216">
        <f>E1302/1000000</f>
        <v>0.05</v>
      </c>
      <c r="G1302" s="217"/>
      <c r="H1302" s="148" t="s">
        <v>1770</v>
      </c>
      <c r="I1302" s="92"/>
      <c r="J1302" s="92"/>
      <c r="K1302" s="92"/>
      <c r="L1302" s="92"/>
      <c r="M1302" s="92"/>
      <c r="N1302" s="92"/>
      <c r="O1302" s="92"/>
      <c r="P1302" s="92"/>
      <c r="Q1302" s="92"/>
      <c r="R1302" s="92"/>
    </row>
    <row r="1303" spans="1:18" ht="12.75" customHeight="1" x14ac:dyDescent="0.2">
      <c r="A1303" s="195"/>
      <c r="B1303" s="232"/>
      <c r="C1303" s="196"/>
      <c r="D1303" s="195"/>
      <c r="E1303" s="218"/>
      <c r="F1303" s="216"/>
      <c r="G1303" s="218"/>
      <c r="H1303" s="148" t="s">
        <v>1771</v>
      </c>
      <c r="I1303" s="92"/>
      <c r="J1303" s="92"/>
      <c r="K1303" s="92"/>
      <c r="L1303" s="92"/>
      <c r="M1303" s="92"/>
      <c r="N1303" s="92"/>
      <c r="O1303" s="92"/>
      <c r="P1303" s="92"/>
      <c r="Q1303" s="92"/>
      <c r="R1303" s="92"/>
    </row>
    <row r="1304" spans="1:18" ht="12.75" customHeight="1" x14ac:dyDescent="0.2">
      <c r="A1304" s="195">
        <v>646</v>
      </c>
      <c r="B1304" s="232" t="s">
        <v>3354</v>
      </c>
      <c r="C1304" s="196" t="s">
        <v>5172</v>
      </c>
      <c r="D1304" s="195" t="s">
        <v>3707</v>
      </c>
      <c r="E1304" s="217">
        <v>50000</v>
      </c>
      <c r="F1304" s="216">
        <f>E1304/1000000</f>
        <v>0.05</v>
      </c>
      <c r="G1304" s="217"/>
      <c r="H1304" s="148" t="s">
        <v>1770</v>
      </c>
      <c r="I1304" s="92"/>
      <c r="J1304" s="92"/>
      <c r="K1304" s="92"/>
      <c r="L1304" s="92"/>
      <c r="M1304" s="92"/>
      <c r="N1304" s="92"/>
      <c r="O1304" s="92"/>
      <c r="P1304" s="92"/>
      <c r="Q1304" s="92"/>
      <c r="R1304" s="92"/>
    </row>
    <row r="1305" spans="1:18" ht="12.75" customHeight="1" x14ac:dyDescent="0.2">
      <c r="A1305" s="195"/>
      <c r="B1305" s="232"/>
      <c r="C1305" s="196"/>
      <c r="D1305" s="195"/>
      <c r="E1305" s="218"/>
      <c r="F1305" s="216"/>
      <c r="G1305" s="218"/>
      <c r="H1305" s="148" t="s">
        <v>1771</v>
      </c>
      <c r="I1305" s="92"/>
      <c r="J1305" s="92"/>
      <c r="K1305" s="92"/>
      <c r="L1305" s="92"/>
      <c r="M1305" s="92"/>
      <c r="N1305" s="92"/>
      <c r="O1305" s="92"/>
      <c r="P1305" s="92"/>
      <c r="Q1305" s="92"/>
      <c r="R1305" s="92"/>
    </row>
    <row r="1306" spans="1:18" ht="12.75" customHeight="1" x14ac:dyDescent="0.2">
      <c r="A1306" s="195">
        <v>647</v>
      </c>
      <c r="B1306" s="232" t="s">
        <v>3772</v>
      </c>
      <c r="C1306" s="196" t="s">
        <v>5173</v>
      </c>
      <c r="D1306" s="195" t="s">
        <v>3707</v>
      </c>
      <c r="E1306" s="217">
        <v>150000</v>
      </c>
      <c r="F1306" s="216">
        <f>E1306/1000000</f>
        <v>0.15</v>
      </c>
      <c r="G1306" s="217"/>
      <c r="H1306" s="148" t="s">
        <v>1770</v>
      </c>
      <c r="I1306" s="92"/>
      <c r="J1306" s="92"/>
      <c r="K1306" s="92"/>
      <c r="L1306" s="92"/>
      <c r="M1306" s="92"/>
      <c r="N1306" s="92"/>
      <c r="O1306" s="92"/>
      <c r="P1306" s="92"/>
      <c r="Q1306" s="92"/>
      <c r="R1306" s="92"/>
    </row>
    <row r="1307" spans="1:18" ht="12.75" customHeight="1" x14ac:dyDescent="0.2">
      <c r="A1307" s="195"/>
      <c r="B1307" s="232"/>
      <c r="C1307" s="196"/>
      <c r="D1307" s="195"/>
      <c r="E1307" s="218"/>
      <c r="F1307" s="216"/>
      <c r="G1307" s="218"/>
      <c r="H1307" s="148" t="s">
        <v>1771</v>
      </c>
      <c r="I1307" s="92"/>
      <c r="J1307" s="92"/>
      <c r="K1307" s="92"/>
      <c r="L1307" s="92"/>
      <c r="M1307" s="92"/>
      <c r="N1307" s="92"/>
      <c r="O1307" s="92"/>
      <c r="P1307" s="92"/>
      <c r="Q1307" s="92"/>
      <c r="R1307" s="92"/>
    </row>
    <row r="1308" spans="1:18" ht="12.75" customHeight="1" x14ac:dyDescent="0.2">
      <c r="A1308" s="195">
        <v>648</v>
      </c>
      <c r="B1308" s="232" t="s">
        <v>3349</v>
      </c>
      <c r="C1308" s="196" t="s">
        <v>5174</v>
      </c>
      <c r="D1308" s="195" t="s">
        <v>3707</v>
      </c>
      <c r="E1308" s="217">
        <v>50000</v>
      </c>
      <c r="F1308" s="216">
        <f>E1308/1000000</f>
        <v>0.05</v>
      </c>
      <c r="G1308" s="217"/>
      <c r="H1308" s="148" t="s">
        <v>1770</v>
      </c>
      <c r="I1308" s="92"/>
      <c r="J1308" s="92"/>
      <c r="K1308" s="92"/>
      <c r="L1308" s="92"/>
      <c r="M1308" s="92"/>
      <c r="N1308" s="92"/>
      <c r="O1308" s="92"/>
      <c r="P1308" s="92"/>
      <c r="Q1308" s="92"/>
      <c r="R1308" s="92"/>
    </row>
    <row r="1309" spans="1:18" ht="12.75" customHeight="1" x14ac:dyDescent="0.2">
      <c r="A1309" s="195"/>
      <c r="B1309" s="232"/>
      <c r="C1309" s="196"/>
      <c r="D1309" s="195"/>
      <c r="E1309" s="218"/>
      <c r="F1309" s="216"/>
      <c r="G1309" s="218"/>
      <c r="H1309" s="148" t="s">
        <v>1771</v>
      </c>
      <c r="I1309" s="92"/>
      <c r="J1309" s="92"/>
      <c r="K1309" s="92"/>
      <c r="L1309" s="92"/>
      <c r="M1309" s="92"/>
      <c r="N1309" s="92"/>
      <c r="O1309" s="92"/>
      <c r="P1309" s="92"/>
      <c r="Q1309" s="92"/>
      <c r="R1309" s="92"/>
    </row>
    <row r="1310" spans="1:18" ht="12.75" customHeight="1" x14ac:dyDescent="0.2">
      <c r="A1310" s="195">
        <v>649</v>
      </c>
      <c r="B1310" s="232" t="s">
        <v>3340</v>
      </c>
      <c r="C1310" s="196" t="s">
        <v>5175</v>
      </c>
      <c r="D1310" s="195" t="s">
        <v>3707</v>
      </c>
      <c r="E1310" s="217">
        <v>50000</v>
      </c>
      <c r="F1310" s="216">
        <f>E1310/1000000</f>
        <v>0.05</v>
      </c>
      <c r="G1310" s="217"/>
      <c r="H1310" s="148" t="s">
        <v>1770</v>
      </c>
      <c r="I1310" s="92"/>
      <c r="J1310" s="92"/>
      <c r="K1310" s="92"/>
      <c r="L1310" s="92"/>
      <c r="M1310" s="92"/>
      <c r="N1310" s="92"/>
      <c r="O1310" s="92"/>
      <c r="P1310" s="92"/>
      <c r="Q1310" s="92"/>
      <c r="R1310" s="92"/>
    </row>
    <row r="1311" spans="1:18" ht="12.75" customHeight="1" x14ac:dyDescent="0.2">
      <c r="A1311" s="195"/>
      <c r="B1311" s="232"/>
      <c r="C1311" s="196"/>
      <c r="D1311" s="195"/>
      <c r="E1311" s="218"/>
      <c r="F1311" s="216"/>
      <c r="G1311" s="218"/>
      <c r="H1311" s="148" t="s">
        <v>1771</v>
      </c>
      <c r="I1311" s="92"/>
      <c r="J1311" s="92"/>
      <c r="K1311" s="92"/>
      <c r="L1311" s="92"/>
      <c r="M1311" s="92"/>
      <c r="N1311" s="92"/>
      <c r="O1311" s="92"/>
      <c r="P1311" s="92"/>
      <c r="Q1311" s="92"/>
      <c r="R1311" s="92"/>
    </row>
    <row r="1312" spans="1:18" ht="12.75" customHeight="1" x14ac:dyDescent="0.2">
      <c r="A1312" s="195">
        <v>650</v>
      </c>
      <c r="B1312" s="232" t="s">
        <v>5176</v>
      </c>
      <c r="C1312" s="196" t="s">
        <v>5177</v>
      </c>
      <c r="D1312" s="195" t="s">
        <v>3707</v>
      </c>
      <c r="E1312" s="217">
        <v>100000</v>
      </c>
      <c r="F1312" s="216">
        <f>E1312/1000000</f>
        <v>0.1</v>
      </c>
      <c r="G1312" s="217"/>
      <c r="H1312" s="148" t="s">
        <v>1770</v>
      </c>
      <c r="I1312" s="92"/>
      <c r="J1312" s="92"/>
      <c r="K1312" s="92"/>
      <c r="L1312" s="92"/>
      <c r="M1312" s="92"/>
      <c r="N1312" s="92"/>
      <c r="O1312" s="92"/>
      <c r="P1312" s="92"/>
      <c r="Q1312" s="92"/>
      <c r="R1312" s="92"/>
    </row>
    <row r="1313" spans="1:18" ht="12.75" customHeight="1" x14ac:dyDescent="0.2">
      <c r="A1313" s="195"/>
      <c r="B1313" s="232"/>
      <c r="C1313" s="196"/>
      <c r="D1313" s="195"/>
      <c r="E1313" s="218"/>
      <c r="F1313" s="216"/>
      <c r="G1313" s="218"/>
      <c r="H1313" s="148" t="s">
        <v>1771</v>
      </c>
      <c r="I1313" s="92"/>
      <c r="J1313" s="92"/>
      <c r="K1313" s="92"/>
      <c r="L1313" s="92"/>
      <c r="M1313" s="92"/>
      <c r="N1313" s="92"/>
      <c r="O1313" s="92"/>
      <c r="P1313" s="92"/>
      <c r="Q1313" s="92"/>
      <c r="R1313" s="92"/>
    </row>
    <row r="1314" spans="1:18" ht="12.75" customHeight="1" x14ac:dyDescent="0.2">
      <c r="A1314" s="195">
        <v>651</v>
      </c>
      <c r="B1314" s="232" t="s">
        <v>5178</v>
      </c>
      <c r="C1314" s="196" t="s">
        <v>5179</v>
      </c>
      <c r="D1314" s="195" t="s">
        <v>3707</v>
      </c>
      <c r="E1314" s="217">
        <v>100000</v>
      </c>
      <c r="F1314" s="216">
        <f>E1314/1000000</f>
        <v>0.1</v>
      </c>
      <c r="G1314" s="217"/>
      <c r="H1314" s="148" t="s">
        <v>1770</v>
      </c>
      <c r="I1314" s="92"/>
      <c r="J1314" s="92"/>
      <c r="K1314" s="92"/>
      <c r="L1314" s="92"/>
      <c r="M1314" s="92"/>
      <c r="N1314" s="92"/>
      <c r="O1314" s="92"/>
      <c r="P1314" s="92"/>
      <c r="Q1314" s="92"/>
      <c r="R1314" s="92"/>
    </row>
    <row r="1315" spans="1:18" ht="12.75" customHeight="1" x14ac:dyDescent="0.2">
      <c r="A1315" s="195"/>
      <c r="B1315" s="232"/>
      <c r="C1315" s="196"/>
      <c r="D1315" s="195"/>
      <c r="E1315" s="218"/>
      <c r="F1315" s="216"/>
      <c r="G1315" s="218"/>
      <c r="H1315" s="148" t="s">
        <v>1771</v>
      </c>
      <c r="I1315" s="92"/>
      <c r="J1315" s="92"/>
      <c r="K1315" s="92"/>
      <c r="L1315" s="92"/>
      <c r="M1315" s="92"/>
      <c r="N1315" s="92"/>
      <c r="O1315" s="92"/>
      <c r="P1315" s="92"/>
      <c r="Q1315" s="92"/>
      <c r="R1315" s="92"/>
    </row>
    <row r="1316" spans="1:18" ht="12.75" customHeight="1" x14ac:dyDescent="0.2">
      <c r="A1316" s="195">
        <v>652</v>
      </c>
      <c r="B1316" s="232" t="s">
        <v>3644</v>
      </c>
      <c r="C1316" s="196" t="s">
        <v>5180</v>
      </c>
      <c r="D1316" s="195" t="s">
        <v>3707</v>
      </c>
      <c r="E1316" s="217">
        <v>200000</v>
      </c>
      <c r="F1316" s="216">
        <f>E1316/1000000</f>
        <v>0.2</v>
      </c>
      <c r="G1316" s="217"/>
      <c r="H1316" s="148" t="s">
        <v>1770</v>
      </c>
      <c r="I1316" s="92"/>
      <c r="J1316" s="92"/>
      <c r="K1316" s="92"/>
      <c r="L1316" s="92"/>
      <c r="M1316" s="92"/>
      <c r="N1316" s="92"/>
      <c r="O1316" s="92"/>
      <c r="P1316" s="92"/>
      <c r="Q1316" s="92"/>
      <c r="R1316" s="92"/>
    </row>
    <row r="1317" spans="1:18" ht="12.75" customHeight="1" x14ac:dyDescent="0.2">
      <c r="A1317" s="195"/>
      <c r="B1317" s="232"/>
      <c r="C1317" s="196"/>
      <c r="D1317" s="195"/>
      <c r="E1317" s="218"/>
      <c r="F1317" s="216"/>
      <c r="G1317" s="218"/>
      <c r="H1317" s="148" t="s">
        <v>1771</v>
      </c>
      <c r="I1317" s="92"/>
      <c r="J1317" s="92"/>
      <c r="K1317" s="92"/>
      <c r="L1317" s="92"/>
      <c r="M1317" s="92"/>
      <c r="N1317" s="92"/>
      <c r="O1317" s="92"/>
      <c r="P1317" s="92"/>
      <c r="Q1317" s="92"/>
      <c r="R1317" s="92"/>
    </row>
    <row r="1318" spans="1:18" ht="12.75" customHeight="1" x14ac:dyDescent="0.2">
      <c r="A1318" s="195">
        <v>653</v>
      </c>
      <c r="B1318" s="232" t="s">
        <v>5181</v>
      </c>
      <c r="C1318" s="196" t="s">
        <v>5182</v>
      </c>
      <c r="D1318" s="195" t="s">
        <v>3707</v>
      </c>
      <c r="E1318" s="217">
        <v>100000</v>
      </c>
      <c r="F1318" s="216">
        <f>E1318/1000000</f>
        <v>0.1</v>
      </c>
      <c r="G1318" s="217"/>
      <c r="H1318" s="148" t="s">
        <v>1770</v>
      </c>
      <c r="I1318" s="92"/>
      <c r="J1318" s="92"/>
      <c r="K1318" s="92"/>
      <c r="L1318" s="92"/>
      <c r="M1318" s="92"/>
      <c r="N1318" s="92"/>
      <c r="O1318" s="92"/>
      <c r="P1318" s="92"/>
      <c r="Q1318" s="92"/>
      <c r="R1318" s="92"/>
    </row>
    <row r="1319" spans="1:18" ht="12.75" customHeight="1" x14ac:dyDescent="0.2">
      <c r="A1319" s="195"/>
      <c r="B1319" s="232"/>
      <c r="C1319" s="196"/>
      <c r="D1319" s="195"/>
      <c r="E1319" s="218"/>
      <c r="F1319" s="216"/>
      <c r="G1319" s="218"/>
      <c r="H1319" s="148" t="s">
        <v>1771</v>
      </c>
      <c r="I1319" s="92"/>
      <c r="J1319" s="92"/>
      <c r="K1319" s="92"/>
      <c r="L1319" s="92"/>
      <c r="M1319" s="92"/>
      <c r="N1319" s="92"/>
      <c r="O1319" s="92"/>
      <c r="P1319" s="92"/>
      <c r="Q1319" s="92"/>
      <c r="R1319" s="92"/>
    </row>
    <row r="1320" spans="1:18" ht="12.75" customHeight="1" x14ac:dyDescent="0.2">
      <c r="A1320" s="195">
        <v>654</v>
      </c>
      <c r="B1320" s="232" t="s">
        <v>3344</v>
      </c>
      <c r="C1320" s="196" t="s">
        <v>5183</v>
      </c>
      <c r="D1320" s="195" t="s">
        <v>3707</v>
      </c>
      <c r="E1320" s="217">
        <v>50000</v>
      </c>
      <c r="F1320" s="216">
        <f>E1320/1000000</f>
        <v>0.05</v>
      </c>
      <c r="G1320" s="217"/>
      <c r="H1320" s="148" t="s">
        <v>1770</v>
      </c>
      <c r="I1320" s="92"/>
      <c r="J1320" s="92"/>
      <c r="K1320" s="92"/>
      <c r="L1320" s="92"/>
      <c r="M1320" s="92"/>
      <c r="N1320" s="92"/>
      <c r="O1320" s="92"/>
      <c r="P1320" s="92"/>
      <c r="Q1320" s="92"/>
      <c r="R1320" s="92"/>
    </row>
    <row r="1321" spans="1:18" ht="12.75" customHeight="1" x14ac:dyDescent="0.2">
      <c r="A1321" s="195"/>
      <c r="B1321" s="232"/>
      <c r="C1321" s="196"/>
      <c r="D1321" s="195"/>
      <c r="E1321" s="218"/>
      <c r="F1321" s="216"/>
      <c r="G1321" s="218"/>
      <c r="H1321" s="148" t="s">
        <v>1771</v>
      </c>
      <c r="I1321" s="92"/>
      <c r="J1321" s="92"/>
      <c r="K1321" s="92"/>
      <c r="L1321" s="92"/>
      <c r="M1321" s="92"/>
      <c r="N1321" s="92"/>
      <c r="O1321" s="92"/>
      <c r="P1321" s="92"/>
      <c r="Q1321" s="92"/>
      <c r="R1321" s="92"/>
    </row>
    <row r="1322" spans="1:18" ht="12.75" customHeight="1" x14ac:dyDescent="0.2">
      <c r="A1322" s="195">
        <v>655</v>
      </c>
      <c r="B1322" s="232" t="s">
        <v>3338</v>
      </c>
      <c r="C1322" s="196" t="s">
        <v>5184</v>
      </c>
      <c r="D1322" s="195" t="s">
        <v>3707</v>
      </c>
      <c r="E1322" s="217">
        <v>50000</v>
      </c>
      <c r="F1322" s="216">
        <f>E1322/1000000</f>
        <v>0.05</v>
      </c>
      <c r="G1322" s="217"/>
      <c r="H1322" s="148" t="s">
        <v>1770</v>
      </c>
      <c r="I1322" s="92"/>
      <c r="J1322" s="92"/>
      <c r="K1322" s="92"/>
      <c r="L1322" s="92"/>
      <c r="M1322" s="92"/>
      <c r="N1322" s="92"/>
      <c r="O1322" s="92"/>
      <c r="P1322" s="92"/>
      <c r="Q1322" s="92"/>
      <c r="R1322" s="92"/>
    </row>
    <row r="1323" spans="1:18" ht="12.75" customHeight="1" x14ac:dyDescent="0.2">
      <c r="A1323" s="195"/>
      <c r="B1323" s="232"/>
      <c r="C1323" s="196"/>
      <c r="D1323" s="195"/>
      <c r="E1323" s="218"/>
      <c r="F1323" s="216"/>
      <c r="G1323" s="218"/>
      <c r="H1323" s="148" t="s">
        <v>1771</v>
      </c>
      <c r="I1323" s="92"/>
      <c r="J1323" s="92"/>
      <c r="K1323" s="92"/>
      <c r="L1323" s="92"/>
      <c r="M1323" s="92"/>
      <c r="N1323" s="92"/>
      <c r="O1323" s="92"/>
      <c r="P1323" s="92"/>
      <c r="Q1323" s="92"/>
      <c r="R1323" s="92"/>
    </row>
    <row r="1324" spans="1:18" ht="12.75" customHeight="1" x14ac:dyDescent="0.2">
      <c r="A1324" s="195">
        <v>656</v>
      </c>
      <c r="B1324" s="232" t="s">
        <v>3198</v>
      </c>
      <c r="C1324" s="196" t="s">
        <v>5185</v>
      </c>
      <c r="D1324" s="195" t="s">
        <v>3707</v>
      </c>
      <c r="E1324" s="217">
        <v>100000</v>
      </c>
      <c r="F1324" s="216">
        <f>E1324/1000000</f>
        <v>0.1</v>
      </c>
      <c r="G1324" s="217"/>
      <c r="H1324" s="148" t="s">
        <v>1770</v>
      </c>
      <c r="I1324" s="92"/>
      <c r="J1324" s="92"/>
      <c r="K1324" s="92"/>
      <c r="L1324" s="92"/>
      <c r="M1324" s="92"/>
      <c r="N1324" s="92"/>
      <c r="O1324" s="92"/>
      <c r="P1324" s="92"/>
      <c r="Q1324" s="92"/>
      <c r="R1324" s="92"/>
    </row>
    <row r="1325" spans="1:18" ht="12.75" customHeight="1" x14ac:dyDescent="0.2">
      <c r="A1325" s="195"/>
      <c r="B1325" s="232"/>
      <c r="C1325" s="196"/>
      <c r="D1325" s="195"/>
      <c r="E1325" s="218"/>
      <c r="F1325" s="216"/>
      <c r="G1325" s="218"/>
      <c r="H1325" s="148" t="s">
        <v>1771</v>
      </c>
      <c r="I1325" s="92"/>
      <c r="J1325" s="92"/>
      <c r="K1325" s="92"/>
      <c r="L1325" s="92"/>
      <c r="M1325" s="92"/>
      <c r="N1325" s="92"/>
      <c r="O1325" s="92"/>
      <c r="P1325" s="92"/>
      <c r="Q1325" s="92"/>
      <c r="R1325" s="92"/>
    </row>
    <row r="1326" spans="1:18" ht="12.75" customHeight="1" x14ac:dyDescent="0.2">
      <c r="A1326" s="195">
        <v>657</v>
      </c>
      <c r="B1326" s="232" t="s">
        <v>3645</v>
      </c>
      <c r="C1326" s="196" t="s">
        <v>5186</v>
      </c>
      <c r="D1326" s="195" t="s">
        <v>3707</v>
      </c>
      <c r="E1326" s="217">
        <v>150000</v>
      </c>
      <c r="F1326" s="216">
        <f>E1326/1000000</f>
        <v>0.15</v>
      </c>
      <c r="G1326" s="217"/>
      <c r="H1326" s="148" t="s">
        <v>1770</v>
      </c>
      <c r="I1326" s="92"/>
      <c r="J1326" s="92"/>
      <c r="K1326" s="92"/>
      <c r="L1326" s="92"/>
      <c r="M1326" s="92"/>
      <c r="N1326" s="92"/>
      <c r="O1326" s="92"/>
      <c r="P1326" s="92"/>
      <c r="Q1326" s="92"/>
      <c r="R1326" s="92"/>
    </row>
    <row r="1327" spans="1:18" ht="12.75" customHeight="1" x14ac:dyDescent="0.2">
      <c r="A1327" s="195"/>
      <c r="B1327" s="232"/>
      <c r="C1327" s="196"/>
      <c r="D1327" s="195"/>
      <c r="E1327" s="218"/>
      <c r="F1327" s="216"/>
      <c r="G1327" s="218"/>
      <c r="H1327" s="148" t="s">
        <v>1771</v>
      </c>
      <c r="I1327" s="92"/>
      <c r="J1327" s="92"/>
      <c r="K1327" s="92"/>
      <c r="L1327" s="92"/>
      <c r="M1327" s="92"/>
      <c r="N1327" s="92"/>
      <c r="O1327" s="92"/>
      <c r="P1327" s="92"/>
      <c r="Q1327" s="92"/>
      <c r="R1327" s="92"/>
    </row>
    <row r="1328" spans="1:18" ht="12.75" customHeight="1" x14ac:dyDescent="0.2">
      <c r="A1328" s="195">
        <v>658</v>
      </c>
      <c r="B1328" s="232" t="s">
        <v>3337</v>
      </c>
      <c r="C1328" s="196" t="s">
        <v>5187</v>
      </c>
      <c r="D1328" s="195" t="s">
        <v>3707</v>
      </c>
      <c r="E1328" s="217">
        <v>100000</v>
      </c>
      <c r="F1328" s="216">
        <f>E1328/1000000</f>
        <v>0.1</v>
      </c>
      <c r="G1328" s="217"/>
      <c r="H1328" s="148" t="s">
        <v>1770</v>
      </c>
      <c r="I1328" s="92"/>
      <c r="J1328" s="92"/>
      <c r="K1328" s="92"/>
      <c r="L1328" s="92"/>
      <c r="M1328" s="92"/>
      <c r="N1328" s="92"/>
      <c r="O1328" s="92"/>
      <c r="P1328" s="92"/>
      <c r="Q1328" s="92"/>
      <c r="R1328" s="92"/>
    </row>
    <row r="1329" spans="1:18" ht="12.75" customHeight="1" x14ac:dyDescent="0.2">
      <c r="A1329" s="195"/>
      <c r="B1329" s="232"/>
      <c r="C1329" s="196"/>
      <c r="D1329" s="195"/>
      <c r="E1329" s="218"/>
      <c r="F1329" s="216"/>
      <c r="G1329" s="218"/>
      <c r="H1329" s="148" t="s">
        <v>1771</v>
      </c>
      <c r="I1329" s="92"/>
      <c r="J1329" s="92"/>
      <c r="K1329" s="92"/>
      <c r="L1329" s="92"/>
      <c r="M1329" s="92"/>
      <c r="N1329" s="92"/>
      <c r="O1329" s="92"/>
      <c r="P1329" s="92"/>
      <c r="Q1329" s="92"/>
      <c r="R1329" s="92"/>
    </row>
    <row r="1330" spans="1:18" ht="12.75" customHeight="1" x14ac:dyDescent="0.2">
      <c r="A1330" s="195">
        <v>659</v>
      </c>
      <c r="B1330" s="232" t="s">
        <v>3770</v>
      </c>
      <c r="C1330" s="196" t="s">
        <v>5188</v>
      </c>
      <c r="D1330" s="195" t="s">
        <v>3707</v>
      </c>
      <c r="E1330" s="217">
        <v>200000</v>
      </c>
      <c r="F1330" s="216">
        <f>E1330/1000000</f>
        <v>0.2</v>
      </c>
      <c r="G1330" s="217"/>
      <c r="H1330" s="148" t="s">
        <v>1770</v>
      </c>
      <c r="I1330" s="92"/>
      <c r="J1330" s="92"/>
      <c r="K1330" s="92"/>
      <c r="L1330" s="92"/>
      <c r="M1330" s="92"/>
      <c r="N1330" s="92"/>
      <c r="O1330" s="92"/>
      <c r="P1330" s="92"/>
      <c r="Q1330" s="92"/>
      <c r="R1330" s="92"/>
    </row>
    <row r="1331" spans="1:18" ht="12.75" customHeight="1" x14ac:dyDescent="0.2">
      <c r="A1331" s="195"/>
      <c r="B1331" s="232"/>
      <c r="C1331" s="196"/>
      <c r="D1331" s="195"/>
      <c r="E1331" s="218"/>
      <c r="F1331" s="216"/>
      <c r="G1331" s="218"/>
      <c r="H1331" s="148" t="s">
        <v>1771</v>
      </c>
      <c r="I1331" s="92"/>
      <c r="J1331" s="92"/>
      <c r="K1331" s="92"/>
      <c r="L1331" s="92"/>
      <c r="M1331" s="92"/>
      <c r="N1331" s="92"/>
      <c r="O1331" s="92"/>
      <c r="P1331" s="92"/>
      <c r="Q1331" s="92"/>
      <c r="R1331" s="92"/>
    </row>
    <row r="1332" spans="1:18" ht="12.75" customHeight="1" x14ac:dyDescent="0.2">
      <c r="A1332" s="195">
        <v>660</v>
      </c>
      <c r="B1332" s="232" t="s">
        <v>3348</v>
      </c>
      <c r="C1332" s="196" t="s">
        <v>5189</v>
      </c>
      <c r="D1332" s="195" t="s">
        <v>3707</v>
      </c>
      <c r="E1332" s="217">
        <v>50000</v>
      </c>
      <c r="F1332" s="216">
        <f>E1332/1000000</f>
        <v>0.05</v>
      </c>
      <c r="G1332" s="217"/>
      <c r="H1332" s="148" t="s">
        <v>1770</v>
      </c>
      <c r="I1332" s="92"/>
      <c r="J1332" s="92"/>
      <c r="K1332" s="92"/>
      <c r="L1332" s="92"/>
      <c r="M1332" s="92"/>
      <c r="N1332" s="92"/>
      <c r="O1332" s="92"/>
      <c r="P1332" s="92"/>
      <c r="Q1332" s="92"/>
      <c r="R1332" s="92"/>
    </row>
    <row r="1333" spans="1:18" ht="12.75" customHeight="1" x14ac:dyDescent="0.2">
      <c r="A1333" s="195"/>
      <c r="B1333" s="232"/>
      <c r="C1333" s="196"/>
      <c r="D1333" s="195"/>
      <c r="E1333" s="218"/>
      <c r="F1333" s="216"/>
      <c r="G1333" s="218"/>
      <c r="H1333" s="148" t="s">
        <v>1771</v>
      </c>
      <c r="I1333" s="92"/>
      <c r="J1333" s="92"/>
      <c r="K1333" s="92"/>
      <c r="L1333" s="92"/>
      <c r="M1333" s="92"/>
      <c r="N1333" s="92"/>
      <c r="O1333" s="92"/>
      <c r="P1333" s="92"/>
      <c r="Q1333" s="92"/>
      <c r="R1333" s="92"/>
    </row>
    <row r="1334" spans="1:18" ht="12.75" customHeight="1" x14ac:dyDescent="0.2">
      <c r="A1334" s="195">
        <v>661</v>
      </c>
      <c r="B1334" s="232" t="s">
        <v>5190</v>
      </c>
      <c r="C1334" s="196" t="s">
        <v>5191</v>
      </c>
      <c r="D1334" s="195" t="s">
        <v>3707</v>
      </c>
      <c r="E1334" s="217">
        <v>100000</v>
      </c>
      <c r="F1334" s="216">
        <f>E1334/1000000</f>
        <v>0.1</v>
      </c>
      <c r="G1334" s="217"/>
      <c r="H1334" s="148" t="s">
        <v>1770</v>
      </c>
      <c r="I1334" s="92"/>
      <c r="J1334" s="92"/>
      <c r="K1334" s="92"/>
      <c r="L1334" s="92"/>
      <c r="M1334" s="92"/>
      <c r="N1334" s="92"/>
      <c r="O1334" s="92"/>
      <c r="P1334" s="92"/>
      <c r="Q1334" s="92"/>
      <c r="R1334" s="92"/>
    </row>
    <row r="1335" spans="1:18" ht="12.75" customHeight="1" x14ac:dyDescent="0.2">
      <c r="A1335" s="195"/>
      <c r="B1335" s="232"/>
      <c r="C1335" s="196"/>
      <c r="D1335" s="195"/>
      <c r="E1335" s="218"/>
      <c r="F1335" s="216"/>
      <c r="G1335" s="218"/>
      <c r="H1335" s="148" t="s">
        <v>1771</v>
      </c>
      <c r="I1335" s="92"/>
      <c r="J1335" s="92"/>
      <c r="K1335" s="92"/>
      <c r="L1335" s="92"/>
      <c r="M1335" s="92"/>
      <c r="N1335" s="92"/>
      <c r="O1335" s="92"/>
      <c r="P1335" s="92"/>
      <c r="Q1335" s="92"/>
      <c r="R1335" s="92"/>
    </row>
    <row r="1336" spans="1:18" ht="12.75" customHeight="1" x14ac:dyDescent="0.2">
      <c r="A1336" s="195">
        <v>662</v>
      </c>
      <c r="B1336" s="232" t="s">
        <v>5192</v>
      </c>
      <c r="C1336" s="196" t="s">
        <v>5193</v>
      </c>
      <c r="D1336" s="195" t="s">
        <v>3707</v>
      </c>
      <c r="E1336" s="217">
        <v>100000</v>
      </c>
      <c r="F1336" s="216">
        <f>E1336/1000000</f>
        <v>0.1</v>
      </c>
      <c r="G1336" s="217"/>
      <c r="H1336" s="148" t="s">
        <v>1770</v>
      </c>
      <c r="I1336" s="92"/>
      <c r="J1336" s="92"/>
      <c r="K1336" s="92"/>
      <c r="L1336" s="92"/>
      <c r="M1336" s="92"/>
      <c r="N1336" s="92"/>
      <c r="O1336" s="92"/>
      <c r="P1336" s="92"/>
      <c r="Q1336" s="92"/>
      <c r="R1336" s="92"/>
    </row>
    <row r="1337" spans="1:18" ht="12.75" customHeight="1" x14ac:dyDescent="0.2">
      <c r="A1337" s="195"/>
      <c r="B1337" s="232"/>
      <c r="C1337" s="196"/>
      <c r="D1337" s="195"/>
      <c r="E1337" s="218"/>
      <c r="F1337" s="216"/>
      <c r="G1337" s="218"/>
      <c r="H1337" s="148" t="s">
        <v>1771</v>
      </c>
      <c r="I1337" s="92"/>
      <c r="J1337" s="92"/>
      <c r="K1337" s="92"/>
      <c r="L1337" s="92"/>
      <c r="M1337" s="92"/>
      <c r="N1337" s="92"/>
      <c r="O1337" s="92"/>
      <c r="P1337" s="92"/>
      <c r="Q1337" s="92"/>
      <c r="R1337" s="92"/>
    </row>
    <row r="1338" spans="1:18" ht="12.75" customHeight="1" x14ac:dyDescent="0.2">
      <c r="A1338" s="195">
        <v>663</v>
      </c>
      <c r="B1338" s="232" t="s">
        <v>3335</v>
      </c>
      <c r="C1338" s="196" t="s">
        <v>5194</v>
      </c>
      <c r="D1338" s="195" t="s">
        <v>3707</v>
      </c>
      <c r="E1338" s="217">
        <v>50000</v>
      </c>
      <c r="F1338" s="216">
        <f>E1338/1000000</f>
        <v>0.05</v>
      </c>
      <c r="G1338" s="217"/>
      <c r="H1338" s="148" t="s">
        <v>1770</v>
      </c>
      <c r="I1338" s="92"/>
      <c r="J1338" s="92"/>
      <c r="K1338" s="92"/>
      <c r="L1338" s="92"/>
      <c r="M1338" s="92"/>
      <c r="N1338" s="92"/>
      <c r="O1338" s="92"/>
      <c r="P1338" s="92"/>
      <c r="Q1338" s="92"/>
      <c r="R1338" s="92"/>
    </row>
    <row r="1339" spans="1:18" ht="12.75" customHeight="1" x14ac:dyDescent="0.2">
      <c r="A1339" s="195"/>
      <c r="B1339" s="232"/>
      <c r="C1339" s="196"/>
      <c r="D1339" s="195"/>
      <c r="E1339" s="218"/>
      <c r="F1339" s="216"/>
      <c r="G1339" s="218"/>
      <c r="H1339" s="148" t="s">
        <v>1771</v>
      </c>
      <c r="I1339" s="92"/>
      <c r="J1339" s="92"/>
      <c r="K1339" s="92"/>
      <c r="L1339" s="92"/>
      <c r="M1339" s="92"/>
      <c r="N1339" s="92"/>
      <c r="O1339" s="92"/>
      <c r="P1339" s="92"/>
      <c r="Q1339" s="92"/>
      <c r="R1339" s="92"/>
    </row>
    <row r="1340" spans="1:18" ht="12.75" customHeight="1" x14ac:dyDescent="0.2">
      <c r="A1340" s="195">
        <v>664</v>
      </c>
      <c r="B1340" s="232" t="s">
        <v>5195</v>
      </c>
      <c r="C1340" s="196" t="s">
        <v>5196</v>
      </c>
      <c r="D1340" s="195" t="s">
        <v>3707</v>
      </c>
      <c r="E1340" s="217">
        <v>50000</v>
      </c>
      <c r="F1340" s="216">
        <f>E1340/1000000</f>
        <v>0.05</v>
      </c>
      <c r="G1340" s="217"/>
      <c r="H1340" s="148" t="s">
        <v>1770</v>
      </c>
      <c r="I1340" s="92"/>
      <c r="J1340" s="92"/>
      <c r="K1340" s="92"/>
      <c r="L1340" s="92"/>
      <c r="M1340" s="92"/>
      <c r="N1340" s="92"/>
      <c r="O1340" s="92"/>
      <c r="P1340" s="92"/>
      <c r="Q1340" s="92"/>
      <c r="R1340" s="92"/>
    </row>
    <row r="1341" spans="1:18" ht="12.75" customHeight="1" x14ac:dyDescent="0.2">
      <c r="A1341" s="195"/>
      <c r="B1341" s="232"/>
      <c r="C1341" s="196"/>
      <c r="D1341" s="195"/>
      <c r="E1341" s="218"/>
      <c r="F1341" s="216"/>
      <c r="G1341" s="218"/>
      <c r="H1341" s="148" t="s">
        <v>1771</v>
      </c>
      <c r="I1341" s="92"/>
      <c r="J1341" s="92"/>
      <c r="K1341" s="92"/>
      <c r="L1341" s="92"/>
      <c r="M1341" s="92"/>
      <c r="N1341" s="92"/>
      <c r="O1341" s="92"/>
      <c r="P1341" s="92"/>
      <c r="Q1341" s="92"/>
      <c r="R1341" s="92"/>
    </row>
    <row r="1342" spans="1:18" ht="12.75" customHeight="1" x14ac:dyDescent="0.2">
      <c r="A1342" s="195">
        <v>665</v>
      </c>
      <c r="B1342" s="232" t="s">
        <v>3680</v>
      </c>
      <c r="C1342" s="196" t="s">
        <v>5197</v>
      </c>
      <c r="D1342" s="195" t="s">
        <v>3707</v>
      </c>
      <c r="E1342" s="217">
        <v>100000</v>
      </c>
      <c r="F1342" s="216">
        <f>E1342/1000000</f>
        <v>0.1</v>
      </c>
      <c r="G1342" s="217"/>
      <c r="H1342" s="148" t="s">
        <v>1770</v>
      </c>
      <c r="I1342" s="92"/>
      <c r="J1342" s="92"/>
      <c r="K1342" s="92"/>
      <c r="L1342" s="92"/>
      <c r="M1342" s="92"/>
      <c r="N1342" s="92"/>
      <c r="O1342" s="92"/>
      <c r="P1342" s="92"/>
      <c r="Q1342" s="92"/>
      <c r="R1342" s="92"/>
    </row>
    <row r="1343" spans="1:18" ht="12.75" customHeight="1" x14ac:dyDescent="0.2">
      <c r="A1343" s="195"/>
      <c r="B1343" s="232"/>
      <c r="C1343" s="196"/>
      <c r="D1343" s="195"/>
      <c r="E1343" s="218"/>
      <c r="F1343" s="216"/>
      <c r="G1343" s="218"/>
      <c r="H1343" s="148" t="s">
        <v>1771</v>
      </c>
      <c r="I1343" s="92"/>
      <c r="J1343" s="92"/>
      <c r="K1343" s="92"/>
      <c r="L1343" s="92"/>
      <c r="M1343" s="92"/>
      <c r="N1343" s="92"/>
      <c r="O1343" s="92"/>
      <c r="P1343" s="92"/>
      <c r="Q1343" s="92"/>
      <c r="R1343" s="92"/>
    </row>
    <row r="1344" spans="1:18" ht="12.75" customHeight="1" x14ac:dyDescent="0.2">
      <c r="A1344" s="195">
        <v>666</v>
      </c>
      <c r="B1344" s="232" t="s">
        <v>3773</v>
      </c>
      <c r="C1344" s="196" t="s">
        <v>5198</v>
      </c>
      <c r="D1344" s="195" t="s">
        <v>3707</v>
      </c>
      <c r="E1344" s="217">
        <v>500000</v>
      </c>
      <c r="F1344" s="216">
        <f>E1344/1000000</f>
        <v>0.5</v>
      </c>
      <c r="G1344" s="217"/>
      <c r="H1344" s="148" t="s">
        <v>1770</v>
      </c>
      <c r="I1344" s="92"/>
      <c r="J1344" s="92"/>
      <c r="K1344" s="92"/>
      <c r="L1344" s="92"/>
      <c r="M1344" s="92"/>
      <c r="N1344" s="92"/>
      <c r="O1344" s="92"/>
      <c r="P1344" s="92"/>
      <c r="Q1344" s="92"/>
      <c r="R1344" s="92"/>
    </row>
    <row r="1345" spans="1:18" ht="12.75" customHeight="1" x14ac:dyDescent="0.2">
      <c r="A1345" s="195"/>
      <c r="B1345" s="232"/>
      <c r="C1345" s="196"/>
      <c r="D1345" s="195"/>
      <c r="E1345" s="218"/>
      <c r="F1345" s="216"/>
      <c r="G1345" s="218"/>
      <c r="H1345" s="148" t="s">
        <v>1771</v>
      </c>
      <c r="I1345" s="92"/>
      <c r="J1345" s="92"/>
      <c r="K1345" s="92"/>
      <c r="L1345" s="92"/>
      <c r="M1345" s="92"/>
      <c r="N1345" s="92"/>
      <c r="O1345" s="92"/>
      <c r="P1345" s="92"/>
      <c r="Q1345" s="92"/>
      <c r="R1345" s="92"/>
    </row>
    <row r="1346" spans="1:18" ht="12.75" customHeight="1" x14ac:dyDescent="0.2">
      <c r="A1346" s="195">
        <v>667</v>
      </c>
      <c r="B1346" s="232" t="s">
        <v>3895</v>
      </c>
      <c r="C1346" s="196" t="s">
        <v>5199</v>
      </c>
      <c r="D1346" s="195" t="s">
        <v>3707</v>
      </c>
      <c r="E1346" s="217">
        <v>500000</v>
      </c>
      <c r="F1346" s="216">
        <f>E1346/1000000</f>
        <v>0.5</v>
      </c>
      <c r="G1346" s="217"/>
      <c r="H1346" s="148" t="s">
        <v>1770</v>
      </c>
      <c r="I1346" s="92"/>
      <c r="J1346" s="92"/>
      <c r="K1346" s="92"/>
      <c r="L1346" s="92"/>
      <c r="M1346" s="92"/>
      <c r="N1346" s="92"/>
      <c r="O1346" s="92"/>
      <c r="P1346" s="92"/>
      <c r="Q1346" s="92"/>
      <c r="R1346" s="92"/>
    </row>
    <row r="1347" spans="1:18" ht="12.75" customHeight="1" x14ac:dyDescent="0.2">
      <c r="A1347" s="195"/>
      <c r="B1347" s="232"/>
      <c r="C1347" s="196"/>
      <c r="D1347" s="195"/>
      <c r="E1347" s="218"/>
      <c r="F1347" s="216"/>
      <c r="G1347" s="218"/>
      <c r="H1347" s="148" t="s">
        <v>1771</v>
      </c>
      <c r="I1347" s="92"/>
      <c r="J1347" s="92"/>
      <c r="K1347" s="92"/>
      <c r="L1347" s="92"/>
      <c r="M1347" s="92"/>
      <c r="N1347" s="92"/>
      <c r="O1347" s="92"/>
      <c r="P1347" s="92"/>
      <c r="Q1347" s="92"/>
      <c r="R1347" s="92"/>
    </row>
    <row r="1348" spans="1:18" ht="12.75" customHeight="1" x14ac:dyDescent="0.2">
      <c r="A1348" s="195">
        <v>668</v>
      </c>
      <c r="B1348" s="232" t="s">
        <v>5200</v>
      </c>
      <c r="C1348" s="196" t="s">
        <v>5201</v>
      </c>
      <c r="D1348" s="195" t="s">
        <v>3707</v>
      </c>
      <c r="E1348" s="217">
        <v>100000</v>
      </c>
      <c r="F1348" s="216">
        <f>E1348/1000000</f>
        <v>0.1</v>
      </c>
      <c r="G1348" s="217"/>
      <c r="H1348" s="148" t="s">
        <v>1770</v>
      </c>
      <c r="I1348" s="92"/>
      <c r="J1348" s="92"/>
      <c r="K1348" s="92"/>
      <c r="L1348" s="92"/>
      <c r="M1348" s="92"/>
      <c r="N1348" s="92"/>
      <c r="O1348" s="92"/>
      <c r="P1348" s="92"/>
      <c r="Q1348" s="92"/>
      <c r="R1348" s="92"/>
    </row>
    <row r="1349" spans="1:18" ht="12.75" customHeight="1" x14ac:dyDescent="0.2">
      <c r="A1349" s="195"/>
      <c r="B1349" s="232"/>
      <c r="C1349" s="196"/>
      <c r="D1349" s="195"/>
      <c r="E1349" s="218"/>
      <c r="F1349" s="216"/>
      <c r="G1349" s="218"/>
      <c r="H1349" s="148" t="s">
        <v>1771</v>
      </c>
      <c r="I1349" s="92"/>
      <c r="J1349" s="92"/>
      <c r="K1349" s="92"/>
      <c r="L1349" s="92"/>
      <c r="M1349" s="92"/>
      <c r="N1349" s="92"/>
      <c r="O1349" s="92"/>
      <c r="P1349" s="92"/>
      <c r="Q1349" s="92"/>
      <c r="R1349" s="92"/>
    </row>
    <row r="1350" spans="1:18" ht="12.75" customHeight="1" x14ac:dyDescent="0.2">
      <c r="A1350" s="195">
        <v>669</v>
      </c>
      <c r="B1350" s="232" t="s">
        <v>5202</v>
      </c>
      <c r="C1350" s="196" t="s">
        <v>5203</v>
      </c>
      <c r="D1350" s="195" t="s">
        <v>3707</v>
      </c>
      <c r="E1350" s="217">
        <v>50000</v>
      </c>
      <c r="F1350" s="216">
        <f>E1350/1000000</f>
        <v>0.05</v>
      </c>
      <c r="G1350" s="217"/>
      <c r="H1350" s="148" t="s">
        <v>1770</v>
      </c>
      <c r="I1350" s="92"/>
      <c r="J1350" s="92"/>
      <c r="K1350" s="92"/>
      <c r="L1350" s="92"/>
      <c r="M1350" s="92"/>
      <c r="N1350" s="92"/>
      <c r="O1350" s="92"/>
      <c r="P1350" s="92"/>
      <c r="Q1350" s="92"/>
      <c r="R1350" s="92"/>
    </row>
    <row r="1351" spans="1:18" ht="12.75" customHeight="1" x14ac:dyDescent="0.2">
      <c r="A1351" s="195"/>
      <c r="B1351" s="232"/>
      <c r="C1351" s="196"/>
      <c r="D1351" s="195"/>
      <c r="E1351" s="218"/>
      <c r="F1351" s="216"/>
      <c r="G1351" s="218"/>
      <c r="H1351" s="148" t="s">
        <v>1771</v>
      </c>
      <c r="I1351" s="92"/>
      <c r="J1351" s="92"/>
      <c r="K1351" s="92"/>
      <c r="L1351" s="92"/>
      <c r="M1351" s="92"/>
      <c r="N1351" s="92"/>
      <c r="O1351" s="92"/>
      <c r="P1351" s="92"/>
      <c r="Q1351" s="92"/>
      <c r="R1351" s="92"/>
    </row>
    <row r="1352" spans="1:18" ht="12.75" customHeight="1" x14ac:dyDescent="0.2">
      <c r="A1352" s="195">
        <v>670</v>
      </c>
      <c r="B1352" s="232" t="s">
        <v>5204</v>
      </c>
      <c r="C1352" s="196" t="s">
        <v>5205</v>
      </c>
      <c r="D1352" s="195" t="s">
        <v>3707</v>
      </c>
      <c r="E1352" s="217">
        <v>100000</v>
      </c>
      <c r="F1352" s="216">
        <f>E1352/1000000</f>
        <v>0.1</v>
      </c>
      <c r="G1352" s="217"/>
      <c r="H1352" s="148" t="s">
        <v>1770</v>
      </c>
      <c r="I1352" s="92"/>
      <c r="J1352" s="92"/>
      <c r="K1352" s="92"/>
      <c r="L1352" s="92"/>
      <c r="M1352" s="92"/>
      <c r="N1352" s="92"/>
      <c r="O1352" s="92"/>
      <c r="P1352" s="92"/>
      <c r="Q1352" s="92"/>
      <c r="R1352" s="92"/>
    </row>
    <row r="1353" spans="1:18" ht="12.75" customHeight="1" x14ac:dyDescent="0.2">
      <c r="A1353" s="195"/>
      <c r="B1353" s="232"/>
      <c r="C1353" s="196"/>
      <c r="D1353" s="195"/>
      <c r="E1353" s="218"/>
      <c r="F1353" s="216"/>
      <c r="G1353" s="218"/>
      <c r="H1353" s="148" t="s">
        <v>1771</v>
      </c>
      <c r="I1353" s="92"/>
      <c r="J1353" s="92"/>
      <c r="K1353" s="92"/>
      <c r="L1353" s="92"/>
      <c r="M1353" s="92"/>
      <c r="N1353" s="92"/>
      <c r="O1353" s="92"/>
      <c r="P1353" s="92"/>
      <c r="Q1353" s="92"/>
      <c r="R1353" s="92"/>
    </row>
    <row r="1354" spans="1:18" ht="12.75" customHeight="1" x14ac:dyDescent="0.2">
      <c r="A1354" s="195">
        <v>671</v>
      </c>
      <c r="B1354" s="232" t="s">
        <v>3353</v>
      </c>
      <c r="C1354" s="196" t="s">
        <v>5206</v>
      </c>
      <c r="D1354" s="195" t="s">
        <v>3707</v>
      </c>
      <c r="E1354" s="217">
        <v>50000</v>
      </c>
      <c r="F1354" s="216">
        <f>E1354/1000000</f>
        <v>0.05</v>
      </c>
      <c r="G1354" s="217"/>
      <c r="H1354" s="148" t="s">
        <v>1770</v>
      </c>
      <c r="I1354" s="92"/>
      <c r="J1354" s="92"/>
      <c r="K1354" s="92"/>
      <c r="L1354" s="92"/>
      <c r="M1354" s="92"/>
      <c r="N1354" s="92"/>
      <c r="O1354" s="92"/>
      <c r="P1354" s="92"/>
      <c r="Q1354" s="92"/>
      <c r="R1354" s="92"/>
    </row>
    <row r="1355" spans="1:18" ht="12.75" customHeight="1" x14ac:dyDescent="0.2">
      <c r="A1355" s="195"/>
      <c r="B1355" s="232"/>
      <c r="C1355" s="196"/>
      <c r="D1355" s="195"/>
      <c r="E1355" s="218"/>
      <c r="F1355" s="216"/>
      <c r="G1355" s="218"/>
      <c r="H1355" s="148" t="s">
        <v>1771</v>
      </c>
      <c r="I1355" s="92"/>
      <c r="J1355" s="92"/>
      <c r="K1355" s="92"/>
      <c r="L1355" s="92"/>
      <c r="M1355" s="92"/>
      <c r="N1355" s="92"/>
      <c r="O1355" s="92"/>
      <c r="P1355" s="92"/>
      <c r="Q1355" s="92"/>
      <c r="R1355" s="92"/>
    </row>
    <row r="1356" spans="1:18" ht="12.75" customHeight="1" x14ac:dyDescent="0.2">
      <c r="A1356" s="195">
        <v>672</v>
      </c>
      <c r="B1356" s="232" t="s">
        <v>5207</v>
      </c>
      <c r="C1356" s="196" t="s">
        <v>5208</v>
      </c>
      <c r="D1356" s="195" t="s">
        <v>3707</v>
      </c>
      <c r="E1356" s="217">
        <v>50000</v>
      </c>
      <c r="F1356" s="216">
        <f>E1356/1000000</f>
        <v>0.05</v>
      </c>
      <c r="G1356" s="217"/>
      <c r="H1356" s="148" t="s">
        <v>1770</v>
      </c>
      <c r="I1356" s="92"/>
      <c r="J1356" s="92"/>
      <c r="K1356" s="92"/>
      <c r="L1356" s="92"/>
      <c r="M1356" s="92"/>
      <c r="N1356" s="92"/>
      <c r="O1356" s="92"/>
      <c r="P1356" s="92"/>
      <c r="Q1356" s="92"/>
      <c r="R1356" s="92"/>
    </row>
    <row r="1357" spans="1:18" ht="12.75" customHeight="1" x14ac:dyDescent="0.2">
      <c r="A1357" s="195"/>
      <c r="B1357" s="232"/>
      <c r="C1357" s="196"/>
      <c r="D1357" s="195"/>
      <c r="E1357" s="218"/>
      <c r="F1357" s="216"/>
      <c r="G1357" s="218"/>
      <c r="H1357" s="148" t="s">
        <v>1771</v>
      </c>
      <c r="I1357" s="92"/>
      <c r="J1357" s="92"/>
      <c r="K1357" s="92"/>
      <c r="L1357" s="92"/>
      <c r="M1357" s="92"/>
      <c r="N1357" s="92"/>
      <c r="O1357" s="92"/>
      <c r="P1357" s="92"/>
      <c r="Q1357" s="92"/>
      <c r="R1357" s="92"/>
    </row>
    <row r="1358" spans="1:18" ht="12.75" customHeight="1" x14ac:dyDescent="0.2">
      <c r="A1358" s="195">
        <v>673</v>
      </c>
      <c r="B1358" s="232" t="s">
        <v>3778</v>
      </c>
      <c r="C1358" s="196" t="s">
        <v>5209</v>
      </c>
      <c r="D1358" s="195" t="s">
        <v>3707</v>
      </c>
      <c r="E1358" s="217">
        <v>100000</v>
      </c>
      <c r="F1358" s="216">
        <f>E1358/1000000</f>
        <v>0.1</v>
      </c>
      <c r="G1358" s="217"/>
      <c r="H1358" s="148" t="s">
        <v>1770</v>
      </c>
      <c r="I1358" s="92"/>
      <c r="J1358" s="92"/>
      <c r="K1358" s="92"/>
      <c r="L1358" s="92"/>
      <c r="M1358" s="92"/>
      <c r="N1358" s="92"/>
      <c r="O1358" s="92"/>
      <c r="P1358" s="92"/>
      <c r="Q1358" s="92"/>
      <c r="R1358" s="92"/>
    </row>
    <row r="1359" spans="1:18" ht="12.75" customHeight="1" x14ac:dyDescent="0.2">
      <c r="A1359" s="195"/>
      <c r="B1359" s="232"/>
      <c r="C1359" s="196"/>
      <c r="D1359" s="195"/>
      <c r="E1359" s="218"/>
      <c r="F1359" s="216"/>
      <c r="G1359" s="218"/>
      <c r="H1359" s="148" t="s">
        <v>1771</v>
      </c>
      <c r="I1359" s="92"/>
      <c r="J1359" s="92"/>
      <c r="K1359" s="92"/>
      <c r="L1359" s="92"/>
      <c r="M1359" s="92"/>
      <c r="N1359" s="92"/>
      <c r="O1359" s="92"/>
      <c r="P1359" s="92"/>
      <c r="Q1359" s="92"/>
      <c r="R1359" s="92"/>
    </row>
    <row r="1360" spans="1:18" ht="12.75" customHeight="1" x14ac:dyDescent="0.2">
      <c r="A1360" s="195">
        <v>674</v>
      </c>
      <c r="B1360" s="232" t="s">
        <v>3779</v>
      </c>
      <c r="C1360" s="196" t="s">
        <v>5210</v>
      </c>
      <c r="D1360" s="195" t="s">
        <v>3707</v>
      </c>
      <c r="E1360" s="217">
        <v>200000</v>
      </c>
      <c r="F1360" s="216">
        <f>E1360/1000000</f>
        <v>0.2</v>
      </c>
      <c r="G1360" s="217"/>
      <c r="H1360" s="148" t="s">
        <v>1770</v>
      </c>
      <c r="I1360" s="92"/>
      <c r="J1360" s="92"/>
      <c r="K1360" s="92"/>
      <c r="L1360" s="92"/>
      <c r="M1360" s="92"/>
      <c r="N1360" s="92"/>
      <c r="O1360" s="92"/>
      <c r="P1360" s="92"/>
      <c r="Q1360" s="92"/>
      <c r="R1360" s="92"/>
    </row>
    <row r="1361" spans="1:18" ht="12.75" customHeight="1" x14ac:dyDescent="0.2">
      <c r="A1361" s="195"/>
      <c r="B1361" s="232"/>
      <c r="C1361" s="196"/>
      <c r="D1361" s="195"/>
      <c r="E1361" s="218"/>
      <c r="F1361" s="216"/>
      <c r="G1361" s="218"/>
      <c r="H1361" s="148" t="s">
        <v>1771</v>
      </c>
      <c r="I1361" s="92"/>
      <c r="J1361" s="92"/>
      <c r="K1361" s="92"/>
      <c r="L1361" s="92"/>
      <c r="M1361" s="92"/>
      <c r="N1361" s="92"/>
      <c r="O1361" s="92"/>
      <c r="P1361" s="92"/>
      <c r="Q1361" s="92"/>
      <c r="R1361" s="92"/>
    </row>
    <row r="1362" spans="1:18" ht="12.75" customHeight="1" x14ac:dyDescent="0.2">
      <c r="A1362" s="195">
        <v>675</v>
      </c>
      <c r="B1362" s="232" t="s">
        <v>5211</v>
      </c>
      <c r="C1362" s="196" t="s">
        <v>5212</v>
      </c>
      <c r="D1362" s="195" t="s">
        <v>3707</v>
      </c>
      <c r="E1362" s="217">
        <v>100000</v>
      </c>
      <c r="F1362" s="216">
        <f>E1362/1000000</f>
        <v>0.1</v>
      </c>
      <c r="G1362" s="217"/>
      <c r="H1362" s="148" t="s">
        <v>1770</v>
      </c>
      <c r="I1362" s="92"/>
      <c r="J1362" s="92"/>
      <c r="K1362" s="92"/>
      <c r="L1362" s="92"/>
      <c r="M1362" s="92"/>
      <c r="N1362" s="92"/>
      <c r="O1362" s="92"/>
      <c r="P1362" s="92"/>
      <c r="Q1362" s="92"/>
      <c r="R1362" s="92"/>
    </row>
    <row r="1363" spans="1:18" ht="12.75" customHeight="1" x14ac:dyDescent="0.2">
      <c r="A1363" s="195"/>
      <c r="B1363" s="232"/>
      <c r="C1363" s="196"/>
      <c r="D1363" s="195"/>
      <c r="E1363" s="218"/>
      <c r="F1363" s="216"/>
      <c r="G1363" s="218"/>
      <c r="H1363" s="148" t="s">
        <v>1771</v>
      </c>
      <c r="I1363" s="92"/>
      <c r="J1363" s="92"/>
      <c r="K1363" s="92"/>
      <c r="L1363" s="92"/>
      <c r="M1363" s="92"/>
      <c r="N1363" s="92"/>
      <c r="O1363" s="92"/>
      <c r="P1363" s="92"/>
      <c r="Q1363" s="92"/>
      <c r="R1363" s="92"/>
    </row>
    <row r="1364" spans="1:18" ht="12.75" customHeight="1" x14ac:dyDescent="0.2">
      <c r="A1364" s="195">
        <v>676</v>
      </c>
      <c r="B1364" s="232" t="s">
        <v>3646</v>
      </c>
      <c r="C1364" s="196" t="s">
        <v>5213</v>
      </c>
      <c r="D1364" s="195" t="s">
        <v>3707</v>
      </c>
      <c r="E1364" s="217">
        <v>300000</v>
      </c>
      <c r="F1364" s="216">
        <f>E1364/1000000</f>
        <v>0.3</v>
      </c>
      <c r="G1364" s="217"/>
      <c r="H1364" s="148" t="s">
        <v>1770</v>
      </c>
      <c r="I1364" s="92"/>
      <c r="J1364" s="92"/>
      <c r="K1364" s="92"/>
      <c r="L1364" s="92"/>
      <c r="M1364" s="92"/>
      <c r="N1364" s="92"/>
      <c r="O1364" s="92"/>
      <c r="P1364" s="92"/>
      <c r="Q1364" s="92"/>
      <c r="R1364" s="92"/>
    </row>
    <row r="1365" spans="1:18" ht="12.75" customHeight="1" x14ac:dyDescent="0.2">
      <c r="A1365" s="195"/>
      <c r="B1365" s="232"/>
      <c r="C1365" s="196"/>
      <c r="D1365" s="195"/>
      <c r="E1365" s="218"/>
      <c r="F1365" s="216"/>
      <c r="G1365" s="218"/>
      <c r="H1365" s="148" t="s">
        <v>1771</v>
      </c>
      <c r="I1365" s="92"/>
      <c r="J1365" s="92"/>
      <c r="K1365" s="92"/>
      <c r="L1365" s="92"/>
      <c r="M1365" s="92"/>
      <c r="N1365" s="92"/>
      <c r="O1365" s="92"/>
      <c r="P1365" s="92"/>
      <c r="Q1365" s="92"/>
      <c r="R1365" s="92"/>
    </row>
    <row r="1366" spans="1:18" ht="12.75" customHeight="1" x14ac:dyDescent="0.2">
      <c r="A1366" s="195">
        <v>677</v>
      </c>
      <c r="B1366" s="232" t="s">
        <v>5214</v>
      </c>
      <c r="C1366" s="196" t="s">
        <v>5215</v>
      </c>
      <c r="D1366" s="195" t="s">
        <v>3707</v>
      </c>
      <c r="E1366" s="217">
        <v>100000</v>
      </c>
      <c r="F1366" s="216">
        <f>E1366/1000000</f>
        <v>0.1</v>
      </c>
      <c r="G1366" s="217"/>
      <c r="H1366" s="148" t="s">
        <v>1770</v>
      </c>
      <c r="I1366" s="92"/>
      <c r="J1366" s="92"/>
      <c r="K1366" s="92"/>
      <c r="L1366" s="92"/>
      <c r="M1366" s="92"/>
      <c r="N1366" s="92"/>
      <c r="O1366" s="92"/>
      <c r="P1366" s="92"/>
      <c r="Q1366" s="92"/>
      <c r="R1366" s="92"/>
    </row>
    <row r="1367" spans="1:18" ht="12.75" customHeight="1" x14ac:dyDescent="0.2">
      <c r="A1367" s="195"/>
      <c r="B1367" s="232"/>
      <c r="C1367" s="196"/>
      <c r="D1367" s="195"/>
      <c r="E1367" s="218"/>
      <c r="F1367" s="216"/>
      <c r="G1367" s="218"/>
      <c r="H1367" s="148" t="s">
        <v>1771</v>
      </c>
      <c r="I1367" s="92"/>
      <c r="J1367" s="92"/>
      <c r="K1367" s="92"/>
      <c r="L1367" s="92"/>
      <c r="M1367" s="92"/>
      <c r="N1367" s="92"/>
      <c r="O1367" s="92"/>
      <c r="P1367" s="92"/>
      <c r="Q1367" s="92"/>
      <c r="R1367" s="92"/>
    </row>
    <row r="1368" spans="1:18" ht="12.75" customHeight="1" x14ac:dyDescent="0.2">
      <c r="A1368" s="195">
        <v>678</v>
      </c>
      <c r="B1368" s="232" t="s">
        <v>5216</v>
      </c>
      <c r="C1368" s="196" t="s">
        <v>5217</v>
      </c>
      <c r="D1368" s="195" t="s">
        <v>3707</v>
      </c>
      <c r="E1368" s="217">
        <v>100000</v>
      </c>
      <c r="F1368" s="216">
        <f>E1368/1000000</f>
        <v>0.1</v>
      </c>
      <c r="G1368" s="217"/>
      <c r="H1368" s="148" t="s">
        <v>1770</v>
      </c>
      <c r="I1368" s="92"/>
      <c r="J1368" s="92"/>
      <c r="K1368" s="92"/>
      <c r="L1368" s="92"/>
      <c r="M1368" s="92"/>
      <c r="N1368" s="92"/>
      <c r="O1368" s="92"/>
      <c r="P1368" s="92"/>
      <c r="Q1368" s="92"/>
      <c r="R1368" s="92"/>
    </row>
    <row r="1369" spans="1:18" ht="12.75" customHeight="1" x14ac:dyDescent="0.2">
      <c r="A1369" s="195"/>
      <c r="B1369" s="232"/>
      <c r="C1369" s="196"/>
      <c r="D1369" s="195"/>
      <c r="E1369" s="218"/>
      <c r="F1369" s="216"/>
      <c r="G1369" s="218"/>
      <c r="H1369" s="148" t="s">
        <v>1771</v>
      </c>
      <c r="I1369" s="92"/>
      <c r="J1369" s="92"/>
      <c r="K1369" s="92"/>
      <c r="L1369" s="92"/>
      <c r="M1369" s="92"/>
      <c r="N1369" s="92"/>
      <c r="O1369" s="92"/>
      <c r="P1369" s="92"/>
      <c r="Q1369" s="92"/>
      <c r="R1369" s="92"/>
    </row>
    <row r="1370" spans="1:18" ht="12.75" customHeight="1" x14ac:dyDescent="0.2">
      <c r="A1370" s="195">
        <v>679</v>
      </c>
      <c r="B1370" s="232" t="s">
        <v>5218</v>
      </c>
      <c r="C1370" s="196" t="s">
        <v>5219</v>
      </c>
      <c r="D1370" s="195" t="s">
        <v>3707</v>
      </c>
      <c r="E1370" s="217">
        <v>100000</v>
      </c>
      <c r="F1370" s="216">
        <f>E1370/1000000</f>
        <v>0.1</v>
      </c>
      <c r="G1370" s="217"/>
      <c r="H1370" s="148" t="s">
        <v>1770</v>
      </c>
      <c r="I1370" s="92"/>
      <c r="J1370" s="92"/>
      <c r="K1370" s="92"/>
      <c r="L1370" s="92"/>
      <c r="M1370" s="92"/>
      <c r="N1370" s="92"/>
      <c r="O1370" s="92"/>
      <c r="P1370" s="92"/>
      <c r="Q1370" s="92"/>
      <c r="R1370" s="92"/>
    </row>
    <row r="1371" spans="1:18" ht="12.75" customHeight="1" x14ac:dyDescent="0.2">
      <c r="A1371" s="195"/>
      <c r="B1371" s="232"/>
      <c r="C1371" s="196"/>
      <c r="D1371" s="195"/>
      <c r="E1371" s="218"/>
      <c r="F1371" s="216"/>
      <c r="G1371" s="218"/>
      <c r="H1371" s="148" t="s">
        <v>1771</v>
      </c>
      <c r="I1371" s="92"/>
      <c r="J1371" s="92"/>
      <c r="K1371" s="92"/>
      <c r="L1371" s="92"/>
      <c r="M1371" s="92"/>
      <c r="N1371" s="92"/>
      <c r="O1371" s="92"/>
      <c r="P1371" s="92"/>
      <c r="Q1371" s="92"/>
      <c r="R1371" s="92"/>
    </row>
    <row r="1372" spans="1:18" ht="12.75" customHeight="1" x14ac:dyDescent="0.2">
      <c r="A1372" s="195">
        <v>680</v>
      </c>
      <c r="B1372" s="232" t="s">
        <v>5220</v>
      </c>
      <c r="C1372" s="196" t="s">
        <v>5221</v>
      </c>
      <c r="D1372" s="195" t="s">
        <v>3707</v>
      </c>
      <c r="E1372" s="217">
        <v>100000</v>
      </c>
      <c r="F1372" s="216">
        <f>E1372/1000000</f>
        <v>0.1</v>
      </c>
      <c r="G1372" s="217"/>
      <c r="H1372" s="148" t="s">
        <v>1770</v>
      </c>
      <c r="I1372" s="92"/>
      <c r="J1372" s="92"/>
      <c r="K1372" s="92"/>
      <c r="L1372" s="92"/>
      <c r="M1372" s="92"/>
      <c r="N1372" s="92"/>
      <c r="O1372" s="92"/>
      <c r="P1372" s="92"/>
      <c r="Q1372" s="92"/>
      <c r="R1372" s="92"/>
    </row>
    <row r="1373" spans="1:18" ht="12.75" customHeight="1" x14ac:dyDescent="0.2">
      <c r="A1373" s="195"/>
      <c r="B1373" s="232"/>
      <c r="C1373" s="196"/>
      <c r="D1373" s="195"/>
      <c r="E1373" s="218"/>
      <c r="F1373" s="216"/>
      <c r="G1373" s="218"/>
      <c r="H1373" s="148" t="s">
        <v>1771</v>
      </c>
      <c r="I1373" s="92"/>
      <c r="J1373" s="92"/>
      <c r="K1373" s="92"/>
      <c r="L1373" s="92"/>
      <c r="M1373" s="92"/>
      <c r="N1373" s="92"/>
      <c r="O1373" s="92"/>
      <c r="P1373" s="92"/>
      <c r="Q1373" s="92"/>
      <c r="R1373" s="92"/>
    </row>
    <row r="1374" spans="1:18" ht="12.75" customHeight="1" x14ac:dyDescent="0.2">
      <c r="A1374" s="195">
        <v>681</v>
      </c>
      <c r="B1374" s="232" t="s">
        <v>5222</v>
      </c>
      <c r="C1374" s="196" t="s">
        <v>5223</v>
      </c>
      <c r="D1374" s="195" t="s">
        <v>3707</v>
      </c>
      <c r="E1374" s="217">
        <v>100000</v>
      </c>
      <c r="F1374" s="216">
        <f>E1374/1000000</f>
        <v>0.1</v>
      </c>
      <c r="G1374" s="217"/>
      <c r="H1374" s="148" t="s">
        <v>1770</v>
      </c>
      <c r="I1374" s="92"/>
      <c r="J1374" s="92"/>
      <c r="K1374" s="92"/>
      <c r="L1374" s="92"/>
      <c r="M1374" s="92"/>
      <c r="N1374" s="92"/>
      <c r="O1374" s="92"/>
      <c r="P1374" s="92"/>
      <c r="Q1374" s="92"/>
      <c r="R1374" s="92"/>
    </row>
    <row r="1375" spans="1:18" ht="12.75" customHeight="1" x14ac:dyDescent="0.2">
      <c r="A1375" s="195"/>
      <c r="B1375" s="232"/>
      <c r="C1375" s="196"/>
      <c r="D1375" s="195"/>
      <c r="E1375" s="218"/>
      <c r="F1375" s="216"/>
      <c r="G1375" s="218"/>
      <c r="H1375" s="148" t="s">
        <v>1771</v>
      </c>
      <c r="I1375" s="92"/>
      <c r="J1375" s="92"/>
      <c r="K1375" s="92"/>
      <c r="L1375" s="92"/>
      <c r="M1375" s="92"/>
      <c r="N1375" s="92"/>
      <c r="O1375" s="92"/>
      <c r="P1375" s="92"/>
      <c r="Q1375" s="92"/>
      <c r="R1375" s="92"/>
    </row>
    <row r="1376" spans="1:18" ht="12.75" customHeight="1" x14ac:dyDescent="0.2">
      <c r="A1376" s="195">
        <v>682</v>
      </c>
      <c r="B1376" s="232" t="s">
        <v>5224</v>
      </c>
      <c r="C1376" s="196" t="s">
        <v>5225</v>
      </c>
      <c r="D1376" s="195" t="s">
        <v>3707</v>
      </c>
      <c r="E1376" s="217">
        <v>100000</v>
      </c>
      <c r="F1376" s="216">
        <f>E1376/1000000</f>
        <v>0.1</v>
      </c>
      <c r="G1376" s="217"/>
      <c r="H1376" s="148" t="s">
        <v>1770</v>
      </c>
      <c r="I1376" s="92"/>
      <c r="J1376" s="92"/>
      <c r="K1376" s="92"/>
      <c r="L1376" s="92"/>
      <c r="M1376" s="92"/>
      <c r="N1376" s="92"/>
      <c r="O1376" s="92"/>
      <c r="P1376" s="92"/>
      <c r="Q1376" s="92"/>
      <c r="R1376" s="92"/>
    </row>
    <row r="1377" spans="1:18" ht="12.75" customHeight="1" x14ac:dyDescent="0.2">
      <c r="A1377" s="195"/>
      <c r="B1377" s="232"/>
      <c r="C1377" s="196"/>
      <c r="D1377" s="195"/>
      <c r="E1377" s="218"/>
      <c r="F1377" s="216"/>
      <c r="G1377" s="218"/>
      <c r="H1377" s="148" t="s">
        <v>1771</v>
      </c>
      <c r="I1377" s="92"/>
      <c r="J1377" s="92"/>
      <c r="K1377" s="92"/>
      <c r="L1377" s="92"/>
      <c r="M1377" s="92"/>
      <c r="N1377" s="92"/>
      <c r="O1377" s="92"/>
      <c r="P1377" s="92"/>
      <c r="Q1377" s="92"/>
      <c r="R1377" s="92"/>
    </row>
    <row r="1378" spans="1:18" ht="12.75" customHeight="1" x14ac:dyDescent="0.2">
      <c r="A1378" s="195">
        <v>683</v>
      </c>
      <c r="B1378" s="232" t="s">
        <v>3591</v>
      </c>
      <c r="C1378" s="196" t="s">
        <v>5226</v>
      </c>
      <c r="D1378" s="195" t="s">
        <v>3707</v>
      </c>
      <c r="E1378" s="217">
        <v>300000</v>
      </c>
      <c r="F1378" s="216">
        <f>E1378/1000000</f>
        <v>0.3</v>
      </c>
      <c r="G1378" s="217"/>
      <c r="H1378" s="148" t="s">
        <v>1770</v>
      </c>
      <c r="I1378" s="92"/>
      <c r="J1378" s="92"/>
      <c r="K1378" s="92"/>
      <c r="L1378" s="92"/>
      <c r="M1378" s="92"/>
      <c r="N1378" s="92"/>
      <c r="O1378" s="92"/>
      <c r="P1378" s="92"/>
      <c r="Q1378" s="92"/>
      <c r="R1378" s="92"/>
    </row>
    <row r="1379" spans="1:18" ht="12.75" customHeight="1" x14ac:dyDescent="0.2">
      <c r="A1379" s="195"/>
      <c r="B1379" s="232"/>
      <c r="C1379" s="196"/>
      <c r="D1379" s="195"/>
      <c r="E1379" s="218"/>
      <c r="F1379" s="216"/>
      <c r="G1379" s="218"/>
      <c r="H1379" s="148" t="s">
        <v>1771</v>
      </c>
      <c r="I1379" s="92"/>
      <c r="J1379" s="92"/>
      <c r="K1379" s="92"/>
      <c r="L1379" s="92"/>
      <c r="M1379" s="92"/>
      <c r="N1379" s="92"/>
      <c r="O1379" s="92"/>
      <c r="P1379" s="92"/>
      <c r="Q1379" s="92"/>
      <c r="R1379" s="92"/>
    </row>
    <row r="1380" spans="1:18" ht="12.75" customHeight="1" x14ac:dyDescent="0.2">
      <c r="A1380" s="195">
        <v>684</v>
      </c>
      <c r="B1380" s="232" t="s">
        <v>5227</v>
      </c>
      <c r="C1380" s="196" t="s">
        <v>5228</v>
      </c>
      <c r="D1380" s="195" t="s">
        <v>3707</v>
      </c>
      <c r="E1380" s="217">
        <v>100000</v>
      </c>
      <c r="F1380" s="216">
        <f>E1380/1000000</f>
        <v>0.1</v>
      </c>
      <c r="G1380" s="217"/>
      <c r="H1380" s="148" t="s">
        <v>1770</v>
      </c>
      <c r="I1380" s="92"/>
      <c r="J1380" s="92"/>
      <c r="K1380" s="92"/>
      <c r="L1380" s="92"/>
      <c r="M1380" s="92"/>
      <c r="N1380" s="92"/>
      <c r="O1380" s="92"/>
      <c r="P1380" s="92"/>
      <c r="Q1380" s="92"/>
      <c r="R1380" s="92"/>
    </row>
    <row r="1381" spans="1:18" ht="12.75" customHeight="1" x14ac:dyDescent="0.2">
      <c r="A1381" s="195"/>
      <c r="B1381" s="232"/>
      <c r="C1381" s="196"/>
      <c r="D1381" s="195"/>
      <c r="E1381" s="218"/>
      <c r="F1381" s="216"/>
      <c r="G1381" s="218"/>
      <c r="H1381" s="148" t="s">
        <v>1771</v>
      </c>
      <c r="I1381" s="92"/>
      <c r="J1381" s="92"/>
      <c r="K1381" s="92"/>
      <c r="L1381" s="92"/>
      <c r="M1381" s="92"/>
      <c r="N1381" s="92"/>
      <c r="O1381" s="92"/>
      <c r="P1381" s="92"/>
      <c r="Q1381" s="92"/>
      <c r="R1381" s="92"/>
    </row>
    <row r="1382" spans="1:18" ht="12.75" customHeight="1" x14ac:dyDescent="0.2">
      <c r="A1382" s="195">
        <v>685</v>
      </c>
      <c r="B1382" s="232" t="s">
        <v>3171</v>
      </c>
      <c r="C1382" s="196" t="s">
        <v>5229</v>
      </c>
      <c r="D1382" s="195" t="s">
        <v>3707</v>
      </c>
      <c r="E1382" s="217">
        <v>50000</v>
      </c>
      <c r="F1382" s="216">
        <f>E1382/1000000</f>
        <v>0.05</v>
      </c>
      <c r="G1382" s="217"/>
      <c r="H1382" s="148" t="s">
        <v>1770</v>
      </c>
      <c r="I1382" s="92"/>
      <c r="J1382" s="92"/>
      <c r="K1382" s="92"/>
      <c r="L1382" s="92"/>
      <c r="M1382" s="92"/>
      <c r="N1382" s="92"/>
      <c r="O1382" s="92"/>
      <c r="P1382" s="92"/>
      <c r="Q1382" s="92"/>
      <c r="R1382" s="92"/>
    </row>
    <row r="1383" spans="1:18" ht="12.75" customHeight="1" x14ac:dyDescent="0.2">
      <c r="A1383" s="195"/>
      <c r="B1383" s="232"/>
      <c r="C1383" s="196"/>
      <c r="D1383" s="195"/>
      <c r="E1383" s="218"/>
      <c r="F1383" s="216"/>
      <c r="G1383" s="218"/>
      <c r="H1383" s="148" t="s">
        <v>1771</v>
      </c>
      <c r="I1383" s="92"/>
      <c r="J1383" s="92"/>
      <c r="K1383" s="92"/>
      <c r="L1383" s="92"/>
      <c r="M1383" s="92"/>
      <c r="N1383" s="92"/>
      <c r="O1383" s="92"/>
      <c r="P1383" s="92"/>
      <c r="Q1383" s="92"/>
      <c r="R1383" s="92"/>
    </row>
    <row r="1384" spans="1:18" ht="12.75" customHeight="1" x14ac:dyDescent="0.2">
      <c r="A1384" s="195">
        <v>686</v>
      </c>
      <c r="B1384" s="232" t="s">
        <v>5230</v>
      </c>
      <c r="C1384" s="196" t="s">
        <v>5231</v>
      </c>
      <c r="D1384" s="195" t="s">
        <v>3707</v>
      </c>
      <c r="E1384" s="217">
        <v>50000</v>
      </c>
      <c r="F1384" s="216">
        <f>E1384/1000000</f>
        <v>0.05</v>
      </c>
      <c r="G1384" s="217"/>
      <c r="H1384" s="148" t="s">
        <v>1770</v>
      </c>
      <c r="I1384" s="92"/>
      <c r="J1384" s="92"/>
      <c r="K1384" s="92"/>
      <c r="L1384" s="92"/>
      <c r="M1384" s="92"/>
      <c r="N1384" s="92"/>
      <c r="O1384" s="92"/>
      <c r="P1384" s="92"/>
      <c r="Q1384" s="92"/>
      <c r="R1384" s="92"/>
    </row>
    <row r="1385" spans="1:18" ht="12.75" customHeight="1" x14ac:dyDescent="0.2">
      <c r="A1385" s="195"/>
      <c r="B1385" s="232"/>
      <c r="C1385" s="196"/>
      <c r="D1385" s="195"/>
      <c r="E1385" s="218"/>
      <c r="F1385" s="216"/>
      <c r="G1385" s="218"/>
      <c r="H1385" s="148" t="s">
        <v>1771</v>
      </c>
      <c r="I1385" s="92"/>
      <c r="J1385" s="92"/>
      <c r="K1385" s="92"/>
      <c r="L1385" s="92"/>
      <c r="M1385" s="92"/>
      <c r="N1385" s="92"/>
      <c r="O1385" s="92"/>
      <c r="P1385" s="92"/>
      <c r="Q1385" s="92"/>
      <c r="R1385" s="92"/>
    </row>
    <row r="1386" spans="1:18" ht="12.75" customHeight="1" x14ac:dyDescent="0.2">
      <c r="A1386" s="195">
        <v>687</v>
      </c>
      <c r="B1386" s="232" t="s">
        <v>5232</v>
      </c>
      <c r="C1386" s="196" t="s">
        <v>5233</v>
      </c>
      <c r="D1386" s="195" t="s">
        <v>3707</v>
      </c>
      <c r="E1386" s="217">
        <v>150000</v>
      </c>
      <c r="F1386" s="216">
        <f>E1386/1000000</f>
        <v>0.15</v>
      </c>
      <c r="G1386" s="217"/>
      <c r="H1386" s="148" t="s">
        <v>1770</v>
      </c>
      <c r="I1386" s="92"/>
      <c r="J1386" s="92"/>
      <c r="K1386" s="92"/>
      <c r="L1386" s="92"/>
      <c r="M1386" s="92"/>
      <c r="N1386" s="92"/>
      <c r="O1386" s="92"/>
      <c r="P1386" s="92"/>
      <c r="Q1386" s="92"/>
      <c r="R1386" s="92"/>
    </row>
    <row r="1387" spans="1:18" ht="12.75" customHeight="1" x14ac:dyDescent="0.2">
      <c r="A1387" s="195"/>
      <c r="B1387" s="232"/>
      <c r="C1387" s="196"/>
      <c r="D1387" s="195"/>
      <c r="E1387" s="218"/>
      <c r="F1387" s="216"/>
      <c r="G1387" s="218"/>
      <c r="H1387" s="148" t="s">
        <v>1771</v>
      </c>
      <c r="I1387" s="92"/>
      <c r="J1387" s="92"/>
      <c r="K1387" s="92"/>
      <c r="L1387" s="92"/>
      <c r="M1387" s="92"/>
      <c r="N1387" s="92"/>
      <c r="O1387" s="92"/>
      <c r="P1387" s="92"/>
      <c r="Q1387" s="92"/>
      <c r="R1387" s="92"/>
    </row>
    <row r="1388" spans="1:18" ht="12.75" customHeight="1" x14ac:dyDescent="0.2">
      <c r="A1388" s="195">
        <v>688</v>
      </c>
      <c r="B1388" s="232" t="s">
        <v>3374</v>
      </c>
      <c r="C1388" s="196" t="s">
        <v>5234</v>
      </c>
      <c r="D1388" s="195" t="s">
        <v>3707</v>
      </c>
      <c r="E1388" s="217">
        <v>50000</v>
      </c>
      <c r="F1388" s="216">
        <f>E1388/1000000</f>
        <v>0.05</v>
      </c>
      <c r="G1388" s="217"/>
      <c r="H1388" s="148" t="s">
        <v>1770</v>
      </c>
      <c r="I1388" s="92"/>
      <c r="J1388" s="92"/>
      <c r="K1388" s="92"/>
      <c r="L1388" s="92"/>
      <c r="M1388" s="92"/>
      <c r="N1388" s="92"/>
      <c r="O1388" s="92"/>
      <c r="P1388" s="92"/>
      <c r="Q1388" s="92"/>
      <c r="R1388" s="92"/>
    </row>
    <row r="1389" spans="1:18" ht="12.75" customHeight="1" x14ac:dyDescent="0.2">
      <c r="A1389" s="195"/>
      <c r="B1389" s="232"/>
      <c r="C1389" s="196"/>
      <c r="D1389" s="195"/>
      <c r="E1389" s="218"/>
      <c r="F1389" s="216"/>
      <c r="G1389" s="218"/>
      <c r="H1389" s="148" t="s">
        <v>1771</v>
      </c>
      <c r="I1389" s="92"/>
      <c r="J1389" s="92"/>
      <c r="K1389" s="92"/>
      <c r="L1389" s="92"/>
      <c r="M1389" s="92"/>
      <c r="N1389" s="92"/>
      <c r="O1389" s="92"/>
      <c r="P1389" s="92"/>
      <c r="Q1389" s="92"/>
      <c r="R1389" s="92"/>
    </row>
    <row r="1390" spans="1:18" ht="14.25" customHeight="1" x14ac:dyDescent="0.2">
      <c r="A1390" s="195">
        <v>689</v>
      </c>
      <c r="B1390" s="232" t="s">
        <v>3170</v>
      </c>
      <c r="C1390" s="196" t="s">
        <v>5235</v>
      </c>
      <c r="D1390" s="195" t="s">
        <v>3707</v>
      </c>
      <c r="E1390" s="217">
        <v>50000</v>
      </c>
      <c r="F1390" s="216">
        <f>E1390/1000000</f>
        <v>0.05</v>
      </c>
      <c r="G1390" s="217"/>
      <c r="H1390" s="148" t="s">
        <v>1770</v>
      </c>
      <c r="I1390" s="92"/>
      <c r="J1390" s="92"/>
      <c r="K1390" s="92"/>
      <c r="L1390" s="92"/>
      <c r="M1390" s="92"/>
      <c r="N1390" s="92"/>
      <c r="O1390" s="92"/>
      <c r="P1390" s="92"/>
      <c r="Q1390" s="92"/>
      <c r="R1390" s="92"/>
    </row>
    <row r="1391" spans="1:18" ht="14.25" customHeight="1" x14ac:dyDescent="0.2">
      <c r="A1391" s="195"/>
      <c r="B1391" s="232"/>
      <c r="C1391" s="196"/>
      <c r="D1391" s="195"/>
      <c r="E1391" s="218"/>
      <c r="F1391" s="216"/>
      <c r="G1391" s="218"/>
      <c r="H1391" s="148" t="s">
        <v>1771</v>
      </c>
      <c r="I1391" s="92"/>
      <c r="J1391" s="92"/>
      <c r="K1391" s="92"/>
      <c r="L1391" s="92"/>
      <c r="M1391" s="92"/>
      <c r="N1391" s="92"/>
      <c r="O1391" s="92"/>
      <c r="P1391" s="92"/>
      <c r="Q1391" s="92"/>
      <c r="R1391" s="92"/>
    </row>
    <row r="1392" spans="1:18" ht="14.25" customHeight="1" x14ac:dyDescent="0.2">
      <c r="A1392" s="195">
        <v>690</v>
      </c>
      <c r="B1392" s="232" t="s">
        <v>5236</v>
      </c>
      <c r="C1392" s="196" t="s">
        <v>5237</v>
      </c>
      <c r="D1392" s="195" t="s">
        <v>3707</v>
      </c>
      <c r="E1392" s="217">
        <v>100000</v>
      </c>
      <c r="F1392" s="216">
        <f>E1392/1000000</f>
        <v>0.1</v>
      </c>
      <c r="G1392" s="217"/>
      <c r="H1392" s="148" t="s">
        <v>1770</v>
      </c>
      <c r="I1392" s="92"/>
      <c r="J1392" s="92"/>
      <c r="K1392" s="92"/>
      <c r="L1392" s="92"/>
      <c r="M1392" s="92"/>
      <c r="N1392" s="92"/>
      <c r="O1392" s="92"/>
      <c r="P1392" s="92"/>
      <c r="Q1392" s="92"/>
      <c r="R1392" s="92"/>
    </row>
    <row r="1393" spans="1:18" ht="14.25" customHeight="1" x14ac:dyDescent="0.2">
      <c r="A1393" s="195"/>
      <c r="B1393" s="232"/>
      <c r="C1393" s="196"/>
      <c r="D1393" s="195"/>
      <c r="E1393" s="218"/>
      <c r="F1393" s="216"/>
      <c r="G1393" s="218"/>
      <c r="H1393" s="148" t="s">
        <v>1771</v>
      </c>
      <c r="I1393" s="92"/>
      <c r="J1393" s="92"/>
      <c r="K1393" s="92"/>
      <c r="L1393" s="92"/>
      <c r="M1393" s="92"/>
      <c r="N1393" s="92"/>
      <c r="O1393" s="92"/>
      <c r="P1393" s="92"/>
      <c r="Q1393" s="92"/>
      <c r="R1393" s="92"/>
    </row>
    <row r="1394" spans="1:18" ht="14.25" customHeight="1" x14ac:dyDescent="0.2">
      <c r="A1394" s="195">
        <v>691</v>
      </c>
      <c r="B1394" s="232" t="s">
        <v>3384</v>
      </c>
      <c r="C1394" s="196" t="s">
        <v>5238</v>
      </c>
      <c r="D1394" s="195" t="s">
        <v>3707</v>
      </c>
      <c r="E1394" s="217">
        <v>100000</v>
      </c>
      <c r="F1394" s="216">
        <f>E1394/1000000</f>
        <v>0.1</v>
      </c>
      <c r="G1394" s="217"/>
      <c r="H1394" s="148" t="s">
        <v>1770</v>
      </c>
      <c r="I1394" s="92"/>
      <c r="J1394" s="92"/>
      <c r="K1394" s="92"/>
      <c r="L1394" s="92"/>
      <c r="M1394" s="92"/>
      <c r="N1394" s="92"/>
      <c r="O1394" s="92"/>
      <c r="P1394" s="92"/>
      <c r="Q1394" s="92"/>
      <c r="R1394" s="92"/>
    </row>
    <row r="1395" spans="1:18" ht="14.25" customHeight="1" x14ac:dyDescent="0.2">
      <c r="A1395" s="195"/>
      <c r="B1395" s="232"/>
      <c r="C1395" s="196"/>
      <c r="D1395" s="195"/>
      <c r="E1395" s="218"/>
      <c r="F1395" s="216"/>
      <c r="G1395" s="218"/>
      <c r="H1395" s="148" t="s">
        <v>1771</v>
      </c>
      <c r="I1395" s="92"/>
      <c r="J1395" s="92"/>
      <c r="K1395" s="92"/>
      <c r="L1395" s="92"/>
      <c r="M1395" s="92"/>
      <c r="N1395" s="92"/>
      <c r="O1395" s="92"/>
      <c r="P1395" s="92"/>
      <c r="Q1395" s="92"/>
      <c r="R1395" s="92"/>
    </row>
    <row r="1396" spans="1:18" ht="14.25" customHeight="1" x14ac:dyDescent="0.2">
      <c r="A1396" s="195">
        <v>692</v>
      </c>
      <c r="B1396" s="232" t="s">
        <v>5239</v>
      </c>
      <c r="C1396" s="196" t="s">
        <v>5240</v>
      </c>
      <c r="D1396" s="195" t="s">
        <v>3707</v>
      </c>
      <c r="E1396" s="217">
        <v>50000</v>
      </c>
      <c r="F1396" s="216">
        <f>E1396/1000000</f>
        <v>0.05</v>
      </c>
      <c r="G1396" s="217"/>
      <c r="H1396" s="148" t="s">
        <v>1770</v>
      </c>
      <c r="I1396" s="92"/>
      <c r="J1396" s="92"/>
      <c r="K1396" s="92"/>
      <c r="L1396" s="92"/>
      <c r="M1396" s="92"/>
      <c r="N1396" s="92"/>
      <c r="O1396" s="92"/>
      <c r="P1396" s="92"/>
      <c r="Q1396" s="92"/>
      <c r="R1396" s="92"/>
    </row>
    <row r="1397" spans="1:18" ht="14.25" customHeight="1" x14ac:dyDescent="0.2">
      <c r="A1397" s="195"/>
      <c r="B1397" s="232"/>
      <c r="C1397" s="196"/>
      <c r="D1397" s="195"/>
      <c r="E1397" s="218"/>
      <c r="F1397" s="216"/>
      <c r="G1397" s="218"/>
      <c r="H1397" s="148" t="s">
        <v>1771</v>
      </c>
      <c r="I1397" s="92"/>
      <c r="J1397" s="92"/>
      <c r="K1397" s="92"/>
      <c r="L1397" s="92"/>
      <c r="M1397" s="92"/>
      <c r="N1397" s="92"/>
      <c r="O1397" s="92"/>
      <c r="P1397" s="92"/>
      <c r="Q1397" s="92"/>
      <c r="R1397" s="92"/>
    </row>
    <row r="1398" spans="1:18" ht="14.25" customHeight="1" x14ac:dyDescent="0.2">
      <c r="A1398" s="195">
        <v>693</v>
      </c>
      <c r="B1398" s="232" t="s">
        <v>3777</v>
      </c>
      <c r="C1398" s="196" t="s">
        <v>5241</v>
      </c>
      <c r="D1398" s="195" t="s">
        <v>3707</v>
      </c>
      <c r="E1398" s="217">
        <v>100000</v>
      </c>
      <c r="F1398" s="216">
        <f>E1398/1000000</f>
        <v>0.1</v>
      </c>
      <c r="G1398" s="217"/>
      <c r="H1398" s="148" t="s">
        <v>1770</v>
      </c>
      <c r="I1398" s="92"/>
      <c r="J1398" s="92"/>
      <c r="K1398" s="92"/>
      <c r="L1398" s="92"/>
      <c r="M1398" s="92"/>
      <c r="N1398" s="92"/>
      <c r="O1398" s="92"/>
      <c r="P1398" s="92"/>
      <c r="Q1398" s="92"/>
      <c r="R1398" s="92"/>
    </row>
    <row r="1399" spans="1:18" ht="14.25" customHeight="1" x14ac:dyDescent="0.2">
      <c r="A1399" s="195"/>
      <c r="B1399" s="232"/>
      <c r="C1399" s="196"/>
      <c r="D1399" s="195"/>
      <c r="E1399" s="218"/>
      <c r="F1399" s="216"/>
      <c r="G1399" s="218"/>
      <c r="H1399" s="148" t="s">
        <v>1771</v>
      </c>
      <c r="I1399" s="92"/>
      <c r="J1399" s="92"/>
      <c r="K1399" s="92"/>
      <c r="L1399" s="92"/>
      <c r="M1399" s="92"/>
      <c r="N1399" s="92"/>
      <c r="O1399" s="92"/>
      <c r="P1399" s="92"/>
      <c r="Q1399" s="92"/>
      <c r="R1399" s="92"/>
    </row>
    <row r="1400" spans="1:18" ht="14.25" customHeight="1" x14ac:dyDescent="0.2">
      <c r="A1400" s="195">
        <v>694</v>
      </c>
      <c r="B1400" s="232" t="s">
        <v>5242</v>
      </c>
      <c r="C1400" s="196" t="s">
        <v>5243</v>
      </c>
      <c r="D1400" s="195" t="s">
        <v>3707</v>
      </c>
      <c r="E1400" s="217">
        <v>50000</v>
      </c>
      <c r="F1400" s="216">
        <f>E1400/1000000</f>
        <v>0.05</v>
      </c>
      <c r="G1400" s="217"/>
      <c r="H1400" s="148" t="s">
        <v>1770</v>
      </c>
      <c r="I1400" s="92"/>
      <c r="J1400" s="92"/>
      <c r="K1400" s="92"/>
      <c r="L1400" s="92"/>
      <c r="M1400" s="92"/>
      <c r="N1400" s="92"/>
      <c r="O1400" s="92"/>
      <c r="P1400" s="92"/>
      <c r="Q1400" s="92"/>
      <c r="R1400" s="92"/>
    </row>
    <row r="1401" spans="1:18" ht="14.25" customHeight="1" x14ac:dyDescent="0.2">
      <c r="A1401" s="195"/>
      <c r="B1401" s="232"/>
      <c r="C1401" s="196"/>
      <c r="D1401" s="195"/>
      <c r="E1401" s="218"/>
      <c r="F1401" s="216"/>
      <c r="G1401" s="218"/>
      <c r="H1401" s="148" t="s">
        <v>1771</v>
      </c>
      <c r="I1401" s="92"/>
      <c r="J1401" s="92"/>
      <c r="K1401" s="92"/>
      <c r="L1401" s="92"/>
      <c r="M1401" s="92"/>
      <c r="N1401" s="92"/>
      <c r="O1401" s="92"/>
      <c r="P1401" s="92"/>
      <c r="Q1401" s="92"/>
      <c r="R1401" s="92"/>
    </row>
    <row r="1402" spans="1:18" ht="14.25" customHeight="1" x14ac:dyDescent="0.2">
      <c r="A1402" s="195">
        <v>695</v>
      </c>
      <c r="B1402" s="232" t="s">
        <v>3592</v>
      </c>
      <c r="C1402" s="196" t="s">
        <v>5244</v>
      </c>
      <c r="D1402" s="195" t="s">
        <v>3707</v>
      </c>
      <c r="E1402" s="217">
        <v>150000</v>
      </c>
      <c r="F1402" s="216">
        <f>E1402/1000000</f>
        <v>0.15</v>
      </c>
      <c r="G1402" s="217"/>
      <c r="H1402" s="148" t="s">
        <v>1770</v>
      </c>
      <c r="I1402" s="92"/>
      <c r="J1402" s="92"/>
      <c r="K1402" s="92"/>
      <c r="L1402" s="92"/>
      <c r="M1402" s="92"/>
      <c r="N1402" s="92"/>
      <c r="O1402" s="92"/>
      <c r="P1402" s="92"/>
      <c r="Q1402" s="92"/>
      <c r="R1402" s="92"/>
    </row>
    <row r="1403" spans="1:18" ht="14.25" customHeight="1" x14ac:dyDescent="0.2">
      <c r="A1403" s="195"/>
      <c r="B1403" s="232"/>
      <c r="C1403" s="196"/>
      <c r="D1403" s="195"/>
      <c r="E1403" s="218"/>
      <c r="F1403" s="216"/>
      <c r="G1403" s="218"/>
      <c r="H1403" s="148" t="s">
        <v>1771</v>
      </c>
      <c r="I1403" s="92"/>
      <c r="J1403" s="92"/>
      <c r="K1403" s="92"/>
      <c r="L1403" s="92"/>
      <c r="M1403" s="92"/>
      <c r="N1403" s="92"/>
      <c r="O1403" s="92"/>
      <c r="P1403" s="92"/>
      <c r="Q1403" s="92"/>
      <c r="R1403" s="92"/>
    </row>
    <row r="1404" spans="1:18" ht="14.25" customHeight="1" x14ac:dyDescent="0.2">
      <c r="A1404" s="195">
        <v>696</v>
      </c>
      <c r="B1404" s="232" t="s">
        <v>4240</v>
      </c>
      <c r="C1404" s="196" t="s">
        <v>5245</v>
      </c>
      <c r="D1404" s="195" t="s">
        <v>3707</v>
      </c>
      <c r="E1404" s="217">
        <v>50000</v>
      </c>
      <c r="F1404" s="216">
        <f>E1404/1000000</f>
        <v>0.05</v>
      </c>
      <c r="G1404" s="217"/>
      <c r="H1404" s="148" t="s">
        <v>1770</v>
      </c>
      <c r="I1404" s="92"/>
      <c r="J1404" s="92"/>
      <c r="K1404" s="92"/>
      <c r="L1404" s="92"/>
      <c r="M1404" s="92"/>
      <c r="N1404" s="92"/>
      <c r="O1404" s="92"/>
      <c r="P1404" s="92"/>
      <c r="Q1404" s="92"/>
      <c r="R1404" s="92"/>
    </row>
    <row r="1405" spans="1:18" ht="14.25" customHeight="1" x14ac:dyDescent="0.2">
      <c r="A1405" s="195"/>
      <c r="B1405" s="232"/>
      <c r="C1405" s="196"/>
      <c r="D1405" s="195"/>
      <c r="E1405" s="218"/>
      <c r="F1405" s="216"/>
      <c r="G1405" s="218"/>
      <c r="H1405" s="148" t="s">
        <v>1771</v>
      </c>
      <c r="I1405" s="92"/>
      <c r="J1405" s="92"/>
      <c r="K1405" s="92"/>
      <c r="L1405" s="92"/>
      <c r="M1405" s="92"/>
      <c r="N1405" s="92"/>
      <c r="O1405" s="92"/>
      <c r="P1405" s="92"/>
      <c r="Q1405" s="92"/>
      <c r="R1405" s="92"/>
    </row>
    <row r="1406" spans="1:18" ht="14.25" customHeight="1" x14ac:dyDescent="0.2">
      <c r="A1406" s="195">
        <v>697</v>
      </c>
      <c r="B1406" s="232" t="s">
        <v>3380</v>
      </c>
      <c r="C1406" s="196" t="s">
        <v>5246</v>
      </c>
      <c r="D1406" s="195" t="s">
        <v>3707</v>
      </c>
      <c r="E1406" s="217">
        <v>50000</v>
      </c>
      <c r="F1406" s="216">
        <f>E1406/1000000</f>
        <v>0.05</v>
      </c>
      <c r="G1406" s="217"/>
      <c r="H1406" s="148" t="s">
        <v>1770</v>
      </c>
      <c r="I1406" s="92"/>
      <c r="J1406" s="92"/>
      <c r="K1406" s="92"/>
      <c r="L1406" s="92"/>
      <c r="M1406" s="92"/>
      <c r="N1406" s="92"/>
      <c r="O1406" s="92"/>
      <c r="P1406" s="92"/>
      <c r="Q1406" s="92"/>
      <c r="R1406" s="92"/>
    </row>
    <row r="1407" spans="1:18" ht="14.25" customHeight="1" x14ac:dyDescent="0.2">
      <c r="A1407" s="195"/>
      <c r="B1407" s="232"/>
      <c r="C1407" s="196"/>
      <c r="D1407" s="195"/>
      <c r="E1407" s="218"/>
      <c r="F1407" s="216"/>
      <c r="G1407" s="218"/>
      <c r="H1407" s="148" t="s">
        <v>1771</v>
      </c>
      <c r="I1407" s="92"/>
      <c r="J1407" s="92"/>
      <c r="K1407" s="92"/>
      <c r="L1407" s="92"/>
      <c r="M1407" s="92"/>
      <c r="N1407" s="92"/>
      <c r="O1407" s="92"/>
      <c r="P1407" s="92"/>
      <c r="Q1407" s="92"/>
      <c r="R1407" s="92"/>
    </row>
    <row r="1408" spans="1:18" ht="14.25" customHeight="1" x14ac:dyDescent="0.2">
      <c r="A1408" s="195">
        <v>698</v>
      </c>
      <c r="B1408" s="232" t="s">
        <v>3379</v>
      </c>
      <c r="C1408" s="196" t="s">
        <v>5247</v>
      </c>
      <c r="D1408" s="195" t="s">
        <v>3707</v>
      </c>
      <c r="E1408" s="217">
        <v>50000</v>
      </c>
      <c r="F1408" s="216">
        <f>E1408/1000000</f>
        <v>0.05</v>
      </c>
      <c r="G1408" s="217"/>
      <c r="H1408" s="148" t="s">
        <v>1770</v>
      </c>
      <c r="I1408" s="92"/>
      <c r="J1408" s="92"/>
      <c r="K1408" s="92"/>
      <c r="L1408" s="92"/>
      <c r="M1408" s="92"/>
      <c r="N1408" s="92"/>
      <c r="O1408" s="92"/>
      <c r="P1408" s="92"/>
      <c r="Q1408" s="92"/>
      <c r="R1408" s="92"/>
    </row>
    <row r="1409" spans="1:18" ht="14.25" customHeight="1" x14ac:dyDescent="0.2">
      <c r="A1409" s="195"/>
      <c r="B1409" s="232"/>
      <c r="C1409" s="196"/>
      <c r="D1409" s="195"/>
      <c r="E1409" s="218"/>
      <c r="F1409" s="216"/>
      <c r="G1409" s="218"/>
      <c r="H1409" s="148" t="s">
        <v>1771</v>
      </c>
      <c r="I1409" s="92"/>
      <c r="J1409" s="92"/>
      <c r="K1409" s="92"/>
      <c r="L1409" s="92"/>
      <c r="M1409" s="92"/>
      <c r="N1409" s="92"/>
      <c r="O1409" s="92"/>
      <c r="P1409" s="92"/>
      <c r="Q1409" s="92"/>
      <c r="R1409" s="92"/>
    </row>
    <row r="1410" spans="1:18" ht="14.25" customHeight="1" x14ac:dyDescent="0.2">
      <c r="A1410" s="195">
        <v>699</v>
      </c>
      <c r="B1410" s="232" t="s">
        <v>3775</v>
      </c>
      <c r="C1410" s="196" t="s">
        <v>5248</v>
      </c>
      <c r="D1410" s="195" t="s">
        <v>3707</v>
      </c>
      <c r="E1410" s="217">
        <v>100000</v>
      </c>
      <c r="F1410" s="216">
        <f>E1410/1000000</f>
        <v>0.1</v>
      </c>
      <c r="G1410" s="217"/>
      <c r="H1410" s="148" t="s">
        <v>1770</v>
      </c>
      <c r="I1410" s="92"/>
      <c r="J1410" s="92"/>
      <c r="K1410" s="92"/>
      <c r="L1410" s="92"/>
      <c r="M1410" s="92"/>
      <c r="N1410" s="92"/>
      <c r="O1410" s="92"/>
      <c r="P1410" s="92"/>
      <c r="Q1410" s="92"/>
      <c r="R1410" s="92"/>
    </row>
    <row r="1411" spans="1:18" ht="14.25" customHeight="1" x14ac:dyDescent="0.2">
      <c r="A1411" s="195"/>
      <c r="B1411" s="232"/>
      <c r="C1411" s="196"/>
      <c r="D1411" s="195"/>
      <c r="E1411" s="218"/>
      <c r="F1411" s="216"/>
      <c r="G1411" s="218"/>
      <c r="H1411" s="148" t="s">
        <v>1771</v>
      </c>
      <c r="I1411" s="92"/>
      <c r="J1411" s="92"/>
      <c r="K1411" s="92"/>
      <c r="L1411" s="92"/>
      <c r="M1411" s="92"/>
      <c r="N1411" s="92"/>
      <c r="O1411" s="92"/>
      <c r="P1411" s="92"/>
      <c r="Q1411" s="92"/>
      <c r="R1411" s="92"/>
    </row>
    <row r="1412" spans="1:18" ht="14.25" customHeight="1" x14ac:dyDescent="0.2">
      <c r="A1412" s="195">
        <v>700</v>
      </c>
      <c r="B1412" s="232" t="s">
        <v>3382</v>
      </c>
      <c r="C1412" s="196" t="s">
        <v>5249</v>
      </c>
      <c r="D1412" s="195" t="s">
        <v>3707</v>
      </c>
      <c r="E1412" s="217">
        <v>50000</v>
      </c>
      <c r="F1412" s="216">
        <f>E1412/1000000</f>
        <v>0.05</v>
      </c>
      <c r="G1412" s="217"/>
      <c r="H1412" s="148" t="s">
        <v>1770</v>
      </c>
      <c r="I1412" s="92"/>
      <c r="J1412" s="92"/>
      <c r="K1412" s="92"/>
      <c r="L1412" s="92"/>
      <c r="M1412" s="92"/>
      <c r="N1412" s="92"/>
      <c r="O1412" s="92"/>
      <c r="P1412" s="92"/>
      <c r="Q1412" s="92"/>
      <c r="R1412" s="92"/>
    </row>
    <row r="1413" spans="1:18" ht="14.25" customHeight="1" x14ac:dyDescent="0.2">
      <c r="A1413" s="195"/>
      <c r="B1413" s="232"/>
      <c r="C1413" s="196"/>
      <c r="D1413" s="195"/>
      <c r="E1413" s="218"/>
      <c r="F1413" s="216"/>
      <c r="G1413" s="218"/>
      <c r="H1413" s="148" t="s">
        <v>1771</v>
      </c>
      <c r="I1413" s="92"/>
      <c r="J1413" s="92"/>
      <c r="K1413" s="92"/>
      <c r="L1413" s="92"/>
      <c r="M1413" s="92"/>
      <c r="N1413" s="92"/>
      <c r="O1413" s="92"/>
      <c r="P1413" s="92"/>
      <c r="Q1413" s="92"/>
      <c r="R1413" s="92"/>
    </row>
    <row r="1414" spans="1:18" ht="12.75" customHeight="1" x14ac:dyDescent="0.2">
      <c r="A1414" s="195">
        <v>701</v>
      </c>
      <c r="B1414" s="232" t="s">
        <v>3381</v>
      </c>
      <c r="C1414" s="196" t="s">
        <v>5250</v>
      </c>
      <c r="D1414" s="195" t="s">
        <v>3707</v>
      </c>
      <c r="E1414" s="217">
        <v>50000</v>
      </c>
      <c r="F1414" s="216">
        <f>E1414/1000000</f>
        <v>0.05</v>
      </c>
      <c r="G1414" s="217"/>
      <c r="H1414" s="148" t="s">
        <v>1770</v>
      </c>
      <c r="I1414" s="92"/>
      <c r="J1414" s="92"/>
      <c r="K1414" s="92"/>
      <c r="L1414" s="92"/>
      <c r="M1414" s="92"/>
      <c r="N1414" s="92"/>
      <c r="O1414" s="92"/>
      <c r="P1414" s="92"/>
      <c r="Q1414" s="92"/>
      <c r="R1414" s="92"/>
    </row>
    <row r="1415" spans="1:18" ht="9" customHeight="1" x14ac:dyDescent="0.2">
      <c r="A1415" s="195"/>
      <c r="B1415" s="232"/>
      <c r="C1415" s="196"/>
      <c r="D1415" s="195"/>
      <c r="E1415" s="218"/>
      <c r="F1415" s="216"/>
      <c r="G1415" s="218"/>
      <c r="H1415" s="148" t="s">
        <v>1771</v>
      </c>
      <c r="I1415" s="92"/>
      <c r="J1415" s="92"/>
      <c r="K1415" s="92"/>
      <c r="L1415" s="92"/>
      <c r="M1415" s="92"/>
      <c r="N1415" s="92"/>
      <c r="O1415" s="92"/>
      <c r="P1415" s="92"/>
      <c r="Q1415" s="92"/>
      <c r="R1415" s="92"/>
    </row>
    <row r="1416" spans="1:18" ht="14.25" customHeight="1" x14ac:dyDescent="0.2">
      <c r="A1416" s="195">
        <v>702</v>
      </c>
      <c r="B1416" s="232" t="s">
        <v>5251</v>
      </c>
      <c r="C1416" s="196" t="s">
        <v>5252</v>
      </c>
      <c r="D1416" s="195" t="s">
        <v>3707</v>
      </c>
      <c r="E1416" s="217">
        <v>100000</v>
      </c>
      <c r="F1416" s="216">
        <f>E1416/1000000</f>
        <v>0.1</v>
      </c>
      <c r="G1416" s="217"/>
      <c r="H1416" s="148" t="s">
        <v>1770</v>
      </c>
      <c r="I1416" s="92"/>
      <c r="J1416" s="92"/>
      <c r="K1416" s="92"/>
      <c r="L1416" s="92"/>
      <c r="M1416" s="92"/>
      <c r="N1416" s="92"/>
      <c r="O1416" s="92"/>
      <c r="P1416" s="92"/>
      <c r="Q1416" s="92"/>
      <c r="R1416" s="92"/>
    </row>
    <row r="1417" spans="1:18" ht="12" customHeight="1" x14ac:dyDescent="0.2">
      <c r="A1417" s="195"/>
      <c r="B1417" s="232"/>
      <c r="C1417" s="196"/>
      <c r="D1417" s="195"/>
      <c r="E1417" s="218"/>
      <c r="F1417" s="216"/>
      <c r="G1417" s="218"/>
      <c r="H1417" s="148" t="s">
        <v>1771</v>
      </c>
      <c r="I1417" s="92"/>
      <c r="J1417" s="92"/>
      <c r="K1417" s="92"/>
      <c r="L1417" s="92"/>
      <c r="M1417" s="92"/>
      <c r="N1417" s="92"/>
      <c r="O1417" s="92"/>
      <c r="P1417" s="92"/>
      <c r="Q1417" s="92"/>
      <c r="R1417" s="92"/>
    </row>
    <row r="1418" spans="1:18" ht="12.75" customHeight="1" x14ac:dyDescent="0.2">
      <c r="A1418" s="195">
        <v>703</v>
      </c>
      <c r="B1418" s="232" t="s">
        <v>5253</v>
      </c>
      <c r="C1418" s="196" t="s">
        <v>5254</v>
      </c>
      <c r="D1418" s="195" t="s">
        <v>3707</v>
      </c>
      <c r="E1418" s="217">
        <v>100000</v>
      </c>
      <c r="F1418" s="216">
        <f>E1418/1000000</f>
        <v>0.1</v>
      </c>
      <c r="G1418" s="217"/>
      <c r="H1418" s="148" t="s">
        <v>1770</v>
      </c>
      <c r="I1418" s="92"/>
      <c r="J1418" s="92"/>
      <c r="K1418" s="92"/>
      <c r="L1418" s="92"/>
      <c r="M1418" s="92"/>
      <c r="N1418" s="92"/>
      <c r="O1418" s="92"/>
      <c r="P1418" s="92"/>
      <c r="Q1418" s="92"/>
      <c r="R1418" s="92"/>
    </row>
    <row r="1419" spans="1:18" ht="11.25" customHeight="1" x14ac:dyDescent="0.2">
      <c r="A1419" s="195"/>
      <c r="B1419" s="232"/>
      <c r="C1419" s="196"/>
      <c r="D1419" s="195"/>
      <c r="E1419" s="218"/>
      <c r="F1419" s="216"/>
      <c r="G1419" s="218"/>
      <c r="H1419" s="148" t="s">
        <v>1771</v>
      </c>
      <c r="I1419" s="92"/>
      <c r="J1419" s="92"/>
      <c r="K1419" s="92"/>
      <c r="L1419" s="92"/>
      <c r="M1419" s="92"/>
      <c r="N1419" s="92"/>
      <c r="O1419" s="92"/>
      <c r="P1419" s="92"/>
      <c r="Q1419" s="92"/>
      <c r="R1419" s="92"/>
    </row>
    <row r="1420" spans="1:18" ht="12.75" customHeight="1" x14ac:dyDescent="0.2">
      <c r="A1420" s="195">
        <v>704</v>
      </c>
      <c r="B1420" s="232" t="s">
        <v>5255</v>
      </c>
      <c r="C1420" s="196" t="s">
        <v>5256</v>
      </c>
      <c r="D1420" s="195" t="s">
        <v>3707</v>
      </c>
      <c r="E1420" s="217">
        <v>100000</v>
      </c>
      <c r="F1420" s="216">
        <f>E1420/1000000</f>
        <v>0.1</v>
      </c>
      <c r="G1420" s="217"/>
      <c r="H1420" s="148" t="s">
        <v>1770</v>
      </c>
      <c r="I1420" s="92"/>
      <c r="J1420" s="92"/>
      <c r="K1420" s="92"/>
      <c r="L1420" s="92"/>
      <c r="M1420" s="92"/>
      <c r="N1420" s="92"/>
      <c r="O1420" s="92"/>
      <c r="P1420" s="92"/>
      <c r="Q1420" s="92"/>
      <c r="R1420" s="92"/>
    </row>
    <row r="1421" spans="1:18" ht="12.75" customHeight="1" x14ac:dyDescent="0.2">
      <c r="A1421" s="195"/>
      <c r="B1421" s="232"/>
      <c r="C1421" s="196"/>
      <c r="D1421" s="195"/>
      <c r="E1421" s="218"/>
      <c r="F1421" s="216"/>
      <c r="G1421" s="218"/>
      <c r="H1421" s="148" t="s">
        <v>1771</v>
      </c>
      <c r="I1421" s="92"/>
      <c r="J1421" s="92"/>
      <c r="K1421" s="92"/>
      <c r="L1421" s="92"/>
      <c r="M1421" s="92"/>
      <c r="N1421" s="92"/>
      <c r="O1421" s="92"/>
      <c r="P1421" s="92"/>
      <c r="Q1421" s="92"/>
      <c r="R1421" s="92"/>
    </row>
    <row r="1422" spans="1:18" ht="12.75" customHeight="1" x14ac:dyDescent="0.2">
      <c r="A1422" s="195">
        <v>705</v>
      </c>
      <c r="B1422" s="232" t="s">
        <v>5257</v>
      </c>
      <c r="C1422" s="196" t="s">
        <v>5258</v>
      </c>
      <c r="D1422" s="195" t="s">
        <v>3707</v>
      </c>
      <c r="E1422" s="217">
        <v>100000</v>
      </c>
      <c r="F1422" s="216">
        <f>E1422/1000000</f>
        <v>0.1</v>
      </c>
      <c r="G1422" s="217"/>
      <c r="H1422" s="148" t="s">
        <v>1770</v>
      </c>
      <c r="I1422" s="92"/>
      <c r="J1422" s="92"/>
      <c r="K1422" s="92"/>
      <c r="L1422" s="92"/>
      <c r="M1422" s="92"/>
      <c r="N1422" s="92"/>
      <c r="O1422" s="92"/>
      <c r="P1422" s="92"/>
      <c r="Q1422" s="92"/>
      <c r="R1422" s="92"/>
    </row>
    <row r="1423" spans="1:18" ht="12.75" customHeight="1" x14ac:dyDescent="0.2">
      <c r="A1423" s="195"/>
      <c r="B1423" s="232"/>
      <c r="C1423" s="196"/>
      <c r="D1423" s="195"/>
      <c r="E1423" s="218"/>
      <c r="F1423" s="216"/>
      <c r="G1423" s="218"/>
      <c r="H1423" s="148" t="s">
        <v>1771</v>
      </c>
      <c r="I1423" s="92"/>
      <c r="J1423" s="92"/>
      <c r="K1423" s="92"/>
      <c r="L1423" s="92"/>
      <c r="M1423" s="92"/>
      <c r="N1423" s="92"/>
      <c r="O1423" s="92"/>
      <c r="P1423" s="92"/>
      <c r="Q1423" s="92"/>
      <c r="R1423" s="92"/>
    </row>
    <row r="1424" spans="1:18" ht="12.75" customHeight="1" x14ac:dyDescent="0.2">
      <c r="A1424" s="195">
        <v>706</v>
      </c>
      <c r="B1424" s="232" t="s">
        <v>3375</v>
      </c>
      <c r="C1424" s="196" t="s">
        <v>5259</v>
      </c>
      <c r="D1424" s="195" t="s">
        <v>3707</v>
      </c>
      <c r="E1424" s="217">
        <v>50000</v>
      </c>
      <c r="F1424" s="216">
        <f>E1424/1000000</f>
        <v>0.05</v>
      </c>
      <c r="G1424" s="217"/>
      <c r="H1424" s="148" t="s">
        <v>1770</v>
      </c>
      <c r="I1424" s="92"/>
      <c r="J1424" s="92"/>
      <c r="K1424" s="92"/>
      <c r="L1424" s="92"/>
      <c r="M1424" s="92"/>
      <c r="N1424" s="92"/>
      <c r="O1424" s="92"/>
      <c r="P1424" s="92"/>
      <c r="Q1424" s="92"/>
      <c r="R1424" s="92"/>
    </row>
    <row r="1425" spans="1:18" ht="12.75" customHeight="1" x14ac:dyDescent="0.2">
      <c r="A1425" s="195"/>
      <c r="B1425" s="232"/>
      <c r="C1425" s="196"/>
      <c r="D1425" s="195"/>
      <c r="E1425" s="218"/>
      <c r="F1425" s="216"/>
      <c r="G1425" s="218"/>
      <c r="H1425" s="148" t="s">
        <v>1771</v>
      </c>
      <c r="I1425" s="92"/>
      <c r="J1425" s="92"/>
      <c r="K1425" s="92"/>
      <c r="L1425" s="92"/>
      <c r="M1425" s="92"/>
      <c r="N1425" s="92"/>
      <c r="O1425" s="92"/>
      <c r="P1425" s="92"/>
      <c r="Q1425" s="92"/>
      <c r="R1425" s="92"/>
    </row>
    <row r="1426" spans="1:18" ht="12.75" customHeight="1" x14ac:dyDescent="0.2">
      <c r="A1426" s="195">
        <v>707</v>
      </c>
      <c r="B1426" s="232" t="s">
        <v>5260</v>
      </c>
      <c r="C1426" s="196" t="s">
        <v>5261</v>
      </c>
      <c r="D1426" s="195" t="s">
        <v>3707</v>
      </c>
      <c r="E1426" s="217">
        <v>100000</v>
      </c>
      <c r="F1426" s="216">
        <f>E1426/1000000</f>
        <v>0.1</v>
      </c>
      <c r="G1426" s="217"/>
      <c r="H1426" s="148" t="s">
        <v>1770</v>
      </c>
      <c r="I1426" s="92"/>
      <c r="J1426" s="92"/>
      <c r="K1426" s="92"/>
      <c r="L1426" s="92"/>
      <c r="M1426" s="92"/>
      <c r="N1426" s="92"/>
      <c r="O1426" s="92"/>
      <c r="P1426" s="92"/>
      <c r="Q1426" s="92"/>
      <c r="R1426" s="92"/>
    </row>
    <row r="1427" spans="1:18" ht="12.75" customHeight="1" x14ac:dyDescent="0.2">
      <c r="A1427" s="195"/>
      <c r="B1427" s="232"/>
      <c r="C1427" s="196"/>
      <c r="D1427" s="195"/>
      <c r="E1427" s="218"/>
      <c r="F1427" s="216"/>
      <c r="G1427" s="218"/>
      <c r="H1427" s="148" t="s">
        <v>1771</v>
      </c>
      <c r="I1427" s="92"/>
      <c r="J1427" s="92"/>
      <c r="K1427" s="92"/>
      <c r="L1427" s="92"/>
      <c r="M1427" s="92"/>
      <c r="N1427" s="92"/>
      <c r="O1427" s="92"/>
      <c r="P1427" s="92"/>
      <c r="Q1427" s="92"/>
      <c r="R1427" s="92"/>
    </row>
    <row r="1428" spans="1:18" ht="12.75" customHeight="1" x14ac:dyDescent="0.2">
      <c r="A1428" s="195">
        <v>708</v>
      </c>
      <c r="B1428" s="232" t="s">
        <v>3376</v>
      </c>
      <c r="C1428" s="196" t="s">
        <v>5262</v>
      </c>
      <c r="D1428" s="195" t="s">
        <v>3707</v>
      </c>
      <c r="E1428" s="217">
        <v>50000</v>
      </c>
      <c r="F1428" s="216">
        <f>E1428/1000000</f>
        <v>0.05</v>
      </c>
      <c r="G1428" s="217"/>
      <c r="H1428" s="148" t="s">
        <v>1770</v>
      </c>
      <c r="I1428" s="92"/>
      <c r="J1428" s="92"/>
      <c r="K1428" s="92"/>
      <c r="L1428" s="92"/>
      <c r="M1428" s="92"/>
      <c r="N1428" s="92"/>
      <c r="O1428" s="92"/>
      <c r="P1428" s="92"/>
      <c r="Q1428" s="92"/>
      <c r="R1428" s="92"/>
    </row>
    <row r="1429" spans="1:18" ht="12.75" customHeight="1" x14ac:dyDescent="0.2">
      <c r="A1429" s="195"/>
      <c r="B1429" s="232"/>
      <c r="C1429" s="196"/>
      <c r="D1429" s="195"/>
      <c r="E1429" s="218"/>
      <c r="F1429" s="216"/>
      <c r="G1429" s="218"/>
      <c r="H1429" s="148" t="s">
        <v>1771</v>
      </c>
      <c r="I1429" s="92"/>
      <c r="J1429" s="92"/>
      <c r="K1429" s="92"/>
      <c r="L1429" s="92"/>
      <c r="M1429" s="92"/>
      <c r="N1429" s="92"/>
      <c r="O1429" s="92"/>
      <c r="P1429" s="92"/>
      <c r="Q1429" s="92"/>
      <c r="R1429" s="92"/>
    </row>
    <row r="1430" spans="1:18" ht="12.75" customHeight="1" x14ac:dyDescent="0.2">
      <c r="A1430" s="195">
        <v>709</v>
      </c>
      <c r="B1430" s="232" t="s">
        <v>3378</v>
      </c>
      <c r="C1430" s="196" t="s">
        <v>5263</v>
      </c>
      <c r="D1430" s="195" t="s">
        <v>3707</v>
      </c>
      <c r="E1430" s="217">
        <v>50000</v>
      </c>
      <c r="F1430" s="216">
        <f>E1430/1000000</f>
        <v>0.05</v>
      </c>
      <c r="G1430" s="217"/>
      <c r="H1430" s="148" t="s">
        <v>1770</v>
      </c>
      <c r="I1430" s="92"/>
      <c r="J1430" s="92"/>
      <c r="K1430" s="92"/>
      <c r="L1430" s="92"/>
      <c r="M1430" s="92"/>
      <c r="N1430" s="92"/>
      <c r="O1430" s="92"/>
      <c r="P1430" s="92"/>
      <c r="Q1430" s="92"/>
      <c r="R1430" s="92"/>
    </row>
    <row r="1431" spans="1:18" ht="12.75" customHeight="1" x14ac:dyDescent="0.2">
      <c r="A1431" s="195"/>
      <c r="B1431" s="232"/>
      <c r="C1431" s="196"/>
      <c r="D1431" s="195"/>
      <c r="E1431" s="218"/>
      <c r="F1431" s="216"/>
      <c r="G1431" s="218"/>
      <c r="H1431" s="148" t="s">
        <v>1771</v>
      </c>
      <c r="I1431" s="92"/>
      <c r="J1431" s="92"/>
      <c r="K1431" s="92"/>
      <c r="L1431" s="92"/>
      <c r="M1431" s="92"/>
      <c r="N1431" s="92"/>
      <c r="O1431" s="92"/>
      <c r="P1431" s="92"/>
      <c r="Q1431" s="92"/>
      <c r="R1431" s="92"/>
    </row>
    <row r="1432" spans="1:18" ht="12.75" customHeight="1" x14ac:dyDescent="0.2">
      <c r="A1432" s="195">
        <v>710</v>
      </c>
      <c r="B1432" s="232" t="s">
        <v>3893</v>
      </c>
      <c r="C1432" s="196" t="s">
        <v>1457</v>
      </c>
      <c r="D1432" s="195" t="s">
        <v>3707</v>
      </c>
      <c r="E1432" s="217">
        <v>250000</v>
      </c>
      <c r="F1432" s="216">
        <f>E1432/1000000</f>
        <v>0.25</v>
      </c>
      <c r="G1432" s="217"/>
      <c r="H1432" s="148" t="s">
        <v>1770</v>
      </c>
      <c r="I1432" s="92"/>
      <c r="J1432" s="92"/>
      <c r="K1432" s="92"/>
      <c r="L1432" s="92"/>
      <c r="M1432" s="92"/>
      <c r="N1432" s="92"/>
      <c r="O1432" s="92"/>
      <c r="P1432" s="92"/>
      <c r="Q1432" s="92"/>
      <c r="R1432" s="92"/>
    </row>
    <row r="1433" spans="1:18" ht="12.75" customHeight="1" x14ac:dyDescent="0.2">
      <c r="A1433" s="195"/>
      <c r="B1433" s="232"/>
      <c r="C1433" s="196"/>
      <c r="D1433" s="195"/>
      <c r="E1433" s="218"/>
      <c r="F1433" s="216"/>
      <c r="G1433" s="218"/>
      <c r="H1433" s="148" t="s">
        <v>1771</v>
      </c>
      <c r="I1433" s="92"/>
      <c r="J1433" s="92"/>
      <c r="K1433" s="92"/>
      <c r="L1433" s="92"/>
      <c r="M1433" s="92"/>
      <c r="N1433" s="92"/>
      <c r="O1433" s="92"/>
      <c r="P1433" s="92"/>
      <c r="Q1433" s="92"/>
      <c r="R1433" s="92"/>
    </row>
    <row r="1434" spans="1:18" ht="12.75" customHeight="1" x14ac:dyDescent="0.2">
      <c r="A1434" s="195">
        <v>711</v>
      </c>
      <c r="B1434" s="232" t="s">
        <v>3892</v>
      </c>
      <c r="C1434" s="196" t="s">
        <v>5264</v>
      </c>
      <c r="D1434" s="195" t="s">
        <v>3707</v>
      </c>
      <c r="E1434" s="217">
        <v>400000</v>
      </c>
      <c r="F1434" s="216">
        <f>E1434/1000000</f>
        <v>0.4</v>
      </c>
      <c r="G1434" s="217"/>
      <c r="H1434" s="148" t="s">
        <v>1770</v>
      </c>
      <c r="I1434" s="92"/>
      <c r="J1434" s="92"/>
      <c r="K1434" s="92"/>
      <c r="L1434" s="92"/>
      <c r="M1434" s="92"/>
      <c r="N1434" s="92"/>
      <c r="O1434" s="92"/>
      <c r="P1434" s="92"/>
      <c r="Q1434" s="92"/>
      <c r="R1434" s="92"/>
    </row>
    <row r="1435" spans="1:18" ht="12.75" customHeight="1" x14ac:dyDescent="0.2">
      <c r="A1435" s="195"/>
      <c r="B1435" s="232"/>
      <c r="C1435" s="196"/>
      <c r="D1435" s="195"/>
      <c r="E1435" s="218"/>
      <c r="F1435" s="216"/>
      <c r="G1435" s="218"/>
      <c r="H1435" s="148" t="s">
        <v>1771</v>
      </c>
      <c r="I1435" s="92"/>
      <c r="J1435" s="92"/>
      <c r="K1435" s="92"/>
      <c r="L1435" s="92"/>
      <c r="M1435" s="92"/>
      <c r="N1435" s="92"/>
      <c r="O1435" s="92"/>
      <c r="P1435" s="92"/>
      <c r="Q1435" s="92"/>
      <c r="R1435" s="92"/>
    </row>
    <row r="1436" spans="1:18" ht="12.75" customHeight="1" x14ac:dyDescent="0.2">
      <c r="A1436" s="195">
        <v>712</v>
      </c>
      <c r="B1436" s="232" t="s">
        <v>3383</v>
      </c>
      <c r="C1436" s="196" t="s">
        <v>5265</v>
      </c>
      <c r="D1436" s="195" t="s">
        <v>3707</v>
      </c>
      <c r="E1436" s="217">
        <v>200000</v>
      </c>
      <c r="F1436" s="216">
        <f>E1436/1000000</f>
        <v>0.2</v>
      </c>
      <c r="G1436" s="217"/>
      <c r="H1436" s="148" t="s">
        <v>1770</v>
      </c>
      <c r="I1436" s="92"/>
      <c r="J1436" s="92"/>
      <c r="K1436" s="92"/>
      <c r="L1436" s="92"/>
      <c r="M1436" s="92"/>
      <c r="N1436" s="92"/>
      <c r="O1436" s="92"/>
      <c r="P1436" s="92"/>
      <c r="Q1436" s="92"/>
      <c r="R1436" s="92"/>
    </row>
    <row r="1437" spans="1:18" ht="12.75" customHeight="1" x14ac:dyDescent="0.2">
      <c r="A1437" s="195"/>
      <c r="B1437" s="232"/>
      <c r="C1437" s="196"/>
      <c r="D1437" s="195"/>
      <c r="E1437" s="218"/>
      <c r="F1437" s="216"/>
      <c r="G1437" s="218"/>
      <c r="H1437" s="148" t="s">
        <v>1771</v>
      </c>
      <c r="I1437" s="92"/>
      <c r="J1437" s="92"/>
      <c r="K1437" s="92"/>
      <c r="L1437" s="92"/>
      <c r="M1437" s="92"/>
      <c r="N1437" s="92"/>
      <c r="O1437" s="92"/>
      <c r="P1437" s="92"/>
      <c r="Q1437" s="92"/>
      <c r="R1437" s="92"/>
    </row>
    <row r="1438" spans="1:18" ht="12.75" customHeight="1" x14ac:dyDescent="0.2">
      <c r="A1438" s="195">
        <v>713</v>
      </c>
      <c r="B1438" s="232" t="s">
        <v>3377</v>
      </c>
      <c r="C1438" s="196" t="s">
        <v>5266</v>
      </c>
      <c r="D1438" s="195" t="s">
        <v>3707</v>
      </c>
      <c r="E1438" s="217">
        <v>50000</v>
      </c>
      <c r="F1438" s="216">
        <f>E1438/1000000</f>
        <v>0.05</v>
      </c>
      <c r="G1438" s="217"/>
      <c r="H1438" s="148" t="s">
        <v>1770</v>
      </c>
      <c r="I1438" s="92"/>
      <c r="J1438" s="92"/>
      <c r="K1438" s="92"/>
      <c r="L1438" s="92"/>
      <c r="M1438" s="92"/>
      <c r="N1438" s="92"/>
      <c r="O1438" s="92"/>
      <c r="P1438" s="92"/>
      <c r="Q1438" s="92"/>
      <c r="R1438" s="92"/>
    </row>
    <row r="1439" spans="1:18" ht="12.75" customHeight="1" x14ac:dyDescent="0.2">
      <c r="A1439" s="195"/>
      <c r="B1439" s="232"/>
      <c r="C1439" s="196"/>
      <c r="D1439" s="195"/>
      <c r="E1439" s="218"/>
      <c r="F1439" s="216"/>
      <c r="G1439" s="218"/>
      <c r="H1439" s="148" t="s">
        <v>1771</v>
      </c>
      <c r="I1439" s="92"/>
      <c r="J1439" s="92"/>
      <c r="K1439" s="92"/>
      <c r="L1439" s="92"/>
      <c r="M1439" s="92"/>
      <c r="N1439" s="92"/>
      <c r="O1439" s="92"/>
      <c r="P1439" s="92"/>
      <c r="Q1439" s="92"/>
      <c r="R1439" s="92"/>
    </row>
    <row r="1440" spans="1:18" ht="12.75" customHeight="1" x14ac:dyDescent="0.2">
      <c r="A1440" s="195">
        <v>714</v>
      </c>
      <c r="B1440" s="232" t="s">
        <v>3682</v>
      </c>
      <c r="C1440" s="196" t="s">
        <v>5267</v>
      </c>
      <c r="D1440" s="195" t="s">
        <v>3707</v>
      </c>
      <c r="E1440" s="217">
        <v>200000</v>
      </c>
      <c r="F1440" s="216">
        <f>E1440/1000000</f>
        <v>0.2</v>
      </c>
      <c r="G1440" s="217"/>
      <c r="H1440" s="148" t="s">
        <v>1770</v>
      </c>
      <c r="I1440" s="92"/>
      <c r="J1440" s="92"/>
      <c r="K1440" s="92"/>
      <c r="L1440" s="92"/>
      <c r="M1440" s="92"/>
      <c r="N1440" s="92"/>
      <c r="O1440" s="92"/>
      <c r="P1440" s="92"/>
      <c r="Q1440" s="92"/>
      <c r="R1440" s="92"/>
    </row>
    <row r="1441" spans="1:18" ht="12.75" customHeight="1" x14ac:dyDescent="0.2">
      <c r="A1441" s="195"/>
      <c r="B1441" s="232"/>
      <c r="C1441" s="196"/>
      <c r="D1441" s="195"/>
      <c r="E1441" s="218"/>
      <c r="F1441" s="216"/>
      <c r="G1441" s="218"/>
      <c r="H1441" s="148" t="s">
        <v>1771</v>
      </c>
      <c r="I1441" s="92"/>
      <c r="J1441" s="92"/>
      <c r="K1441" s="92"/>
      <c r="L1441" s="92"/>
      <c r="M1441" s="92"/>
      <c r="N1441" s="92"/>
      <c r="O1441" s="92"/>
      <c r="P1441" s="92"/>
      <c r="Q1441" s="92"/>
      <c r="R1441" s="92"/>
    </row>
    <row r="1442" spans="1:18" ht="12.75" customHeight="1" x14ac:dyDescent="0.2">
      <c r="A1442" s="195">
        <v>715</v>
      </c>
      <c r="B1442" s="232" t="s">
        <v>5268</v>
      </c>
      <c r="C1442" s="196" t="s">
        <v>5269</v>
      </c>
      <c r="D1442" s="195" t="s">
        <v>3707</v>
      </c>
      <c r="E1442" s="217">
        <v>100000</v>
      </c>
      <c r="F1442" s="216">
        <f>E1442/1000000</f>
        <v>0.1</v>
      </c>
      <c r="G1442" s="217"/>
      <c r="H1442" s="148" t="s">
        <v>1770</v>
      </c>
      <c r="I1442" s="92"/>
      <c r="J1442" s="92"/>
      <c r="K1442" s="92"/>
      <c r="L1442" s="92"/>
      <c r="M1442" s="92"/>
      <c r="N1442" s="92"/>
      <c r="O1442" s="92"/>
      <c r="P1442" s="92"/>
      <c r="Q1442" s="92"/>
      <c r="R1442" s="92"/>
    </row>
    <row r="1443" spans="1:18" ht="12.75" customHeight="1" x14ac:dyDescent="0.2">
      <c r="A1443" s="195"/>
      <c r="B1443" s="232"/>
      <c r="C1443" s="196"/>
      <c r="D1443" s="195"/>
      <c r="E1443" s="218"/>
      <c r="F1443" s="216"/>
      <c r="G1443" s="218"/>
      <c r="H1443" s="148" t="s">
        <v>1771</v>
      </c>
      <c r="I1443" s="92"/>
      <c r="J1443" s="92"/>
      <c r="K1443" s="92"/>
      <c r="L1443" s="92"/>
      <c r="M1443" s="92"/>
      <c r="N1443" s="92"/>
      <c r="O1443" s="92"/>
      <c r="P1443" s="92"/>
      <c r="Q1443" s="92"/>
      <c r="R1443" s="92"/>
    </row>
    <row r="1444" spans="1:18" ht="12.75" customHeight="1" x14ac:dyDescent="0.2">
      <c r="A1444" s="195">
        <v>716</v>
      </c>
      <c r="B1444" s="232" t="s">
        <v>3200</v>
      </c>
      <c r="C1444" s="196" t="s">
        <v>5270</v>
      </c>
      <c r="D1444" s="195" t="s">
        <v>3707</v>
      </c>
      <c r="E1444" s="217">
        <v>100000</v>
      </c>
      <c r="F1444" s="216">
        <f>E1444/1000000</f>
        <v>0.1</v>
      </c>
      <c r="G1444" s="217"/>
      <c r="H1444" s="148" t="s">
        <v>1770</v>
      </c>
      <c r="I1444" s="92"/>
      <c r="J1444" s="92"/>
      <c r="K1444" s="92"/>
      <c r="L1444" s="92"/>
      <c r="M1444" s="92"/>
      <c r="N1444" s="92"/>
      <c r="O1444" s="92"/>
      <c r="P1444" s="92"/>
      <c r="Q1444" s="92"/>
      <c r="R1444" s="92"/>
    </row>
    <row r="1445" spans="1:18" ht="12.75" customHeight="1" x14ac:dyDescent="0.2">
      <c r="A1445" s="195"/>
      <c r="B1445" s="232"/>
      <c r="C1445" s="196"/>
      <c r="D1445" s="195"/>
      <c r="E1445" s="218"/>
      <c r="F1445" s="216"/>
      <c r="G1445" s="218"/>
      <c r="H1445" s="148" t="s">
        <v>1771</v>
      </c>
      <c r="I1445" s="92"/>
      <c r="J1445" s="92"/>
      <c r="K1445" s="92"/>
      <c r="L1445" s="92"/>
      <c r="M1445" s="92"/>
      <c r="N1445" s="92"/>
      <c r="O1445" s="92"/>
      <c r="P1445" s="92"/>
      <c r="Q1445" s="92"/>
      <c r="R1445" s="92"/>
    </row>
    <row r="1446" spans="1:18" ht="12.75" customHeight="1" x14ac:dyDescent="0.2">
      <c r="A1446" s="195">
        <v>717</v>
      </c>
      <c r="B1446" s="232" t="s">
        <v>3776</v>
      </c>
      <c r="C1446" s="196" t="s">
        <v>5271</v>
      </c>
      <c r="D1446" s="195" t="s">
        <v>3707</v>
      </c>
      <c r="E1446" s="217">
        <v>100000</v>
      </c>
      <c r="F1446" s="216">
        <f>E1446/1000000</f>
        <v>0.1</v>
      </c>
      <c r="G1446" s="217"/>
      <c r="H1446" s="148" t="s">
        <v>1770</v>
      </c>
      <c r="I1446" s="92"/>
      <c r="J1446" s="92"/>
      <c r="K1446" s="92"/>
      <c r="L1446" s="92"/>
      <c r="M1446" s="92"/>
      <c r="N1446" s="92"/>
      <c r="O1446" s="92"/>
      <c r="P1446" s="92"/>
      <c r="Q1446" s="92"/>
      <c r="R1446" s="92"/>
    </row>
    <row r="1447" spans="1:18" ht="12.75" customHeight="1" x14ac:dyDescent="0.2">
      <c r="A1447" s="195"/>
      <c r="B1447" s="232"/>
      <c r="C1447" s="196"/>
      <c r="D1447" s="195"/>
      <c r="E1447" s="218"/>
      <c r="F1447" s="216"/>
      <c r="G1447" s="218"/>
      <c r="H1447" s="148" t="s">
        <v>1771</v>
      </c>
      <c r="I1447" s="92"/>
      <c r="J1447" s="92"/>
      <c r="K1447" s="92"/>
      <c r="L1447" s="92"/>
      <c r="M1447" s="92"/>
      <c r="N1447" s="92"/>
      <c r="O1447" s="92"/>
      <c r="P1447" s="92"/>
      <c r="Q1447" s="92"/>
      <c r="R1447" s="92"/>
    </row>
    <row r="1448" spans="1:18" ht="12.75" customHeight="1" x14ac:dyDescent="0.2">
      <c r="A1448" s="195">
        <v>718</v>
      </c>
      <c r="B1448" s="232" t="s">
        <v>5272</v>
      </c>
      <c r="C1448" s="196" t="s">
        <v>5273</v>
      </c>
      <c r="D1448" s="195" t="s">
        <v>3707</v>
      </c>
      <c r="E1448" s="217">
        <v>150000</v>
      </c>
      <c r="F1448" s="216">
        <f>E1448/1000000</f>
        <v>0.15</v>
      </c>
      <c r="G1448" s="217"/>
      <c r="H1448" s="148" t="s">
        <v>1770</v>
      </c>
      <c r="I1448" s="92"/>
      <c r="J1448" s="92"/>
      <c r="K1448" s="92"/>
      <c r="L1448" s="92"/>
      <c r="M1448" s="92"/>
      <c r="N1448" s="92"/>
      <c r="O1448" s="92"/>
      <c r="P1448" s="92"/>
      <c r="Q1448" s="92"/>
      <c r="R1448" s="92"/>
    </row>
    <row r="1449" spans="1:18" ht="12.75" customHeight="1" x14ac:dyDescent="0.2">
      <c r="A1449" s="195"/>
      <c r="B1449" s="232"/>
      <c r="C1449" s="196"/>
      <c r="D1449" s="195"/>
      <c r="E1449" s="218"/>
      <c r="F1449" s="216"/>
      <c r="G1449" s="218"/>
      <c r="H1449" s="148" t="s">
        <v>1771</v>
      </c>
      <c r="I1449" s="92"/>
      <c r="J1449" s="92"/>
      <c r="K1449" s="92"/>
      <c r="L1449" s="92"/>
      <c r="M1449" s="92"/>
      <c r="N1449" s="92"/>
      <c r="O1449" s="92"/>
      <c r="P1449" s="92"/>
      <c r="Q1449" s="92"/>
      <c r="R1449" s="92"/>
    </row>
    <row r="1450" spans="1:18" ht="12.75" customHeight="1" x14ac:dyDescent="0.2">
      <c r="A1450" s="195">
        <v>719</v>
      </c>
      <c r="B1450" s="232" t="s">
        <v>5274</v>
      </c>
      <c r="C1450" s="196" t="s">
        <v>5275</v>
      </c>
      <c r="D1450" s="195" t="s">
        <v>3707</v>
      </c>
      <c r="E1450" s="217">
        <v>100000</v>
      </c>
      <c r="F1450" s="216">
        <f>E1450/1000000</f>
        <v>0.1</v>
      </c>
      <c r="G1450" s="217"/>
      <c r="H1450" s="148" t="s">
        <v>1770</v>
      </c>
      <c r="I1450" s="92"/>
      <c r="J1450" s="92"/>
      <c r="K1450" s="92"/>
      <c r="L1450" s="92"/>
      <c r="M1450" s="92"/>
      <c r="N1450" s="92"/>
      <c r="O1450" s="92"/>
      <c r="P1450" s="92"/>
      <c r="Q1450" s="92"/>
      <c r="R1450" s="92"/>
    </row>
    <row r="1451" spans="1:18" ht="12.75" customHeight="1" x14ac:dyDescent="0.2">
      <c r="A1451" s="195"/>
      <c r="B1451" s="232"/>
      <c r="C1451" s="196"/>
      <c r="D1451" s="195"/>
      <c r="E1451" s="218"/>
      <c r="F1451" s="216"/>
      <c r="G1451" s="218"/>
      <c r="H1451" s="148" t="s">
        <v>1771</v>
      </c>
      <c r="I1451" s="92"/>
      <c r="J1451" s="92"/>
      <c r="K1451" s="92"/>
      <c r="L1451" s="92"/>
      <c r="M1451" s="92"/>
      <c r="N1451" s="92"/>
      <c r="O1451" s="92"/>
      <c r="P1451" s="92"/>
      <c r="Q1451" s="92"/>
      <c r="R1451" s="92"/>
    </row>
    <row r="1452" spans="1:18" ht="12.75" customHeight="1" x14ac:dyDescent="0.2">
      <c r="A1452" s="195">
        <v>720</v>
      </c>
      <c r="B1452" s="232" t="s">
        <v>5276</v>
      </c>
      <c r="C1452" s="196" t="s">
        <v>5277</v>
      </c>
      <c r="D1452" s="195" t="s">
        <v>3707</v>
      </c>
      <c r="E1452" s="217">
        <v>100000</v>
      </c>
      <c r="F1452" s="216">
        <f>E1452/1000000</f>
        <v>0.1</v>
      </c>
      <c r="G1452" s="217"/>
      <c r="H1452" s="148" t="s">
        <v>1770</v>
      </c>
      <c r="I1452" s="92"/>
      <c r="J1452" s="92"/>
      <c r="K1452" s="92"/>
      <c r="L1452" s="92"/>
      <c r="M1452" s="92"/>
      <c r="N1452" s="92"/>
      <c r="O1452" s="92"/>
      <c r="P1452" s="92"/>
      <c r="Q1452" s="92"/>
      <c r="R1452" s="92"/>
    </row>
    <row r="1453" spans="1:18" ht="12.75" customHeight="1" x14ac:dyDescent="0.2">
      <c r="A1453" s="195"/>
      <c r="B1453" s="232"/>
      <c r="C1453" s="196"/>
      <c r="D1453" s="195"/>
      <c r="E1453" s="218"/>
      <c r="F1453" s="216"/>
      <c r="G1453" s="218"/>
      <c r="H1453" s="148" t="s">
        <v>1771</v>
      </c>
      <c r="I1453" s="92"/>
      <c r="J1453" s="92"/>
      <c r="K1453" s="92"/>
      <c r="L1453" s="92"/>
      <c r="M1453" s="92"/>
      <c r="N1453" s="92"/>
      <c r="O1453" s="92"/>
      <c r="P1453" s="92"/>
      <c r="Q1453" s="92"/>
      <c r="R1453" s="92"/>
    </row>
    <row r="1454" spans="1:18" ht="12.75" customHeight="1" x14ac:dyDescent="0.2">
      <c r="A1454" s="195">
        <v>721</v>
      </c>
      <c r="B1454" s="232" t="s">
        <v>3385</v>
      </c>
      <c r="C1454" s="196" t="s">
        <v>5278</v>
      </c>
      <c r="D1454" s="195" t="s">
        <v>3707</v>
      </c>
      <c r="E1454" s="217">
        <v>50000</v>
      </c>
      <c r="F1454" s="216">
        <f>E1454/1000000</f>
        <v>0.05</v>
      </c>
      <c r="G1454" s="217"/>
      <c r="H1454" s="148" t="s">
        <v>1770</v>
      </c>
      <c r="I1454" s="92"/>
      <c r="J1454" s="92"/>
      <c r="K1454" s="92"/>
      <c r="L1454" s="92"/>
      <c r="M1454" s="92"/>
      <c r="N1454" s="92"/>
      <c r="O1454" s="92"/>
      <c r="P1454" s="92"/>
      <c r="Q1454" s="92"/>
      <c r="R1454" s="92"/>
    </row>
    <row r="1455" spans="1:18" ht="12.75" customHeight="1" x14ac:dyDescent="0.2">
      <c r="A1455" s="195"/>
      <c r="B1455" s="232"/>
      <c r="C1455" s="196"/>
      <c r="D1455" s="195"/>
      <c r="E1455" s="218"/>
      <c r="F1455" s="216"/>
      <c r="G1455" s="218"/>
      <c r="H1455" s="148" t="s">
        <v>1771</v>
      </c>
      <c r="I1455" s="92"/>
      <c r="J1455" s="92"/>
      <c r="K1455" s="92"/>
      <c r="L1455" s="92"/>
      <c r="M1455" s="92"/>
      <c r="N1455" s="92"/>
      <c r="O1455" s="92"/>
      <c r="P1455" s="92"/>
      <c r="Q1455" s="92"/>
      <c r="R1455" s="92"/>
    </row>
    <row r="1456" spans="1:18" ht="12.75" customHeight="1" x14ac:dyDescent="0.2">
      <c r="A1456" s="195">
        <v>722</v>
      </c>
      <c r="B1456" s="232" t="s">
        <v>5279</v>
      </c>
      <c r="C1456" s="196" t="s">
        <v>5280</v>
      </c>
      <c r="D1456" s="195" t="s">
        <v>3707</v>
      </c>
      <c r="E1456" s="217">
        <v>100000</v>
      </c>
      <c r="F1456" s="216">
        <f>E1456/1000000</f>
        <v>0.1</v>
      </c>
      <c r="G1456" s="217"/>
      <c r="H1456" s="148" t="s">
        <v>1770</v>
      </c>
      <c r="I1456" s="92"/>
      <c r="J1456" s="92"/>
      <c r="K1456" s="92"/>
      <c r="L1456" s="92"/>
      <c r="M1456" s="92"/>
      <c r="N1456" s="92"/>
      <c r="O1456" s="92"/>
      <c r="P1456" s="92"/>
      <c r="Q1456" s="92"/>
      <c r="R1456" s="92"/>
    </row>
    <row r="1457" spans="1:18" ht="12.75" customHeight="1" x14ac:dyDescent="0.2">
      <c r="A1457" s="195"/>
      <c r="B1457" s="232"/>
      <c r="C1457" s="196"/>
      <c r="D1457" s="195"/>
      <c r="E1457" s="218"/>
      <c r="F1457" s="216"/>
      <c r="G1457" s="218"/>
      <c r="H1457" s="148" t="s">
        <v>1771</v>
      </c>
      <c r="I1457" s="92"/>
      <c r="J1457" s="92"/>
      <c r="K1457" s="92"/>
      <c r="L1457" s="92"/>
      <c r="M1457" s="92"/>
      <c r="N1457" s="92"/>
      <c r="O1457" s="92"/>
      <c r="P1457" s="92"/>
      <c r="Q1457" s="92"/>
      <c r="R1457" s="92"/>
    </row>
    <row r="1458" spans="1:18" ht="12.75" customHeight="1" x14ac:dyDescent="0.2">
      <c r="A1458" s="195">
        <v>723</v>
      </c>
      <c r="B1458" s="232" t="s">
        <v>3681</v>
      </c>
      <c r="C1458" s="196" t="s">
        <v>5281</v>
      </c>
      <c r="D1458" s="195" t="s">
        <v>3707</v>
      </c>
      <c r="E1458" s="217">
        <v>100000</v>
      </c>
      <c r="F1458" s="216">
        <f>E1458/1000000</f>
        <v>0.1</v>
      </c>
      <c r="G1458" s="217"/>
      <c r="H1458" s="148" t="s">
        <v>1770</v>
      </c>
      <c r="I1458" s="92"/>
      <c r="J1458" s="92"/>
      <c r="K1458" s="92"/>
      <c r="L1458" s="92"/>
      <c r="M1458" s="92"/>
      <c r="N1458" s="92"/>
      <c r="O1458" s="92"/>
      <c r="P1458" s="92"/>
      <c r="Q1458" s="92"/>
      <c r="R1458" s="92"/>
    </row>
    <row r="1459" spans="1:18" ht="12.75" customHeight="1" x14ac:dyDescent="0.2">
      <c r="A1459" s="195"/>
      <c r="B1459" s="232"/>
      <c r="C1459" s="196"/>
      <c r="D1459" s="195"/>
      <c r="E1459" s="218"/>
      <c r="F1459" s="216"/>
      <c r="G1459" s="218"/>
      <c r="H1459" s="148" t="s">
        <v>1771</v>
      </c>
      <c r="I1459" s="92"/>
      <c r="J1459" s="92"/>
      <c r="K1459" s="92"/>
      <c r="L1459" s="92"/>
      <c r="M1459" s="92"/>
      <c r="N1459" s="92"/>
      <c r="O1459" s="92"/>
      <c r="P1459" s="92"/>
      <c r="Q1459" s="92"/>
      <c r="R1459" s="92"/>
    </row>
    <row r="1460" spans="1:18" ht="12.75" customHeight="1" x14ac:dyDescent="0.2">
      <c r="A1460" s="195">
        <v>724</v>
      </c>
      <c r="B1460" s="232" t="s">
        <v>3360</v>
      </c>
      <c r="C1460" s="196" t="s">
        <v>5282</v>
      </c>
      <c r="D1460" s="195" t="s">
        <v>3707</v>
      </c>
      <c r="E1460" s="217">
        <v>100000</v>
      </c>
      <c r="F1460" s="216">
        <f>E1460/1000000</f>
        <v>0.1</v>
      </c>
      <c r="G1460" s="217"/>
      <c r="H1460" s="148" t="s">
        <v>1770</v>
      </c>
      <c r="I1460" s="92"/>
      <c r="J1460" s="92"/>
      <c r="K1460" s="92"/>
      <c r="L1460" s="92"/>
      <c r="M1460" s="92"/>
      <c r="N1460" s="92"/>
      <c r="O1460" s="92"/>
      <c r="P1460" s="92"/>
      <c r="Q1460" s="92"/>
      <c r="R1460" s="92"/>
    </row>
    <row r="1461" spans="1:18" ht="12.75" customHeight="1" x14ac:dyDescent="0.2">
      <c r="A1461" s="195"/>
      <c r="B1461" s="232"/>
      <c r="C1461" s="196"/>
      <c r="D1461" s="195"/>
      <c r="E1461" s="218"/>
      <c r="F1461" s="216"/>
      <c r="G1461" s="218"/>
      <c r="H1461" s="148" t="s">
        <v>1771</v>
      </c>
      <c r="I1461" s="92"/>
      <c r="J1461" s="92"/>
      <c r="K1461" s="92"/>
      <c r="L1461" s="92"/>
      <c r="M1461" s="92"/>
      <c r="N1461" s="92"/>
      <c r="O1461" s="92"/>
      <c r="P1461" s="92"/>
      <c r="Q1461" s="92"/>
      <c r="R1461" s="92"/>
    </row>
    <row r="1462" spans="1:18" ht="12.75" customHeight="1" x14ac:dyDescent="0.2">
      <c r="A1462" s="195">
        <v>725</v>
      </c>
      <c r="B1462" s="232" t="s">
        <v>3371</v>
      </c>
      <c r="C1462" s="196" t="s">
        <v>5283</v>
      </c>
      <c r="D1462" s="195" t="s">
        <v>3707</v>
      </c>
      <c r="E1462" s="217">
        <v>50000</v>
      </c>
      <c r="F1462" s="216">
        <f>E1462/1000000</f>
        <v>0.05</v>
      </c>
      <c r="G1462" s="217"/>
      <c r="H1462" s="148" t="s">
        <v>1770</v>
      </c>
      <c r="I1462" s="92"/>
      <c r="J1462" s="92"/>
      <c r="K1462" s="92"/>
      <c r="L1462" s="92"/>
      <c r="M1462" s="92"/>
      <c r="N1462" s="92"/>
      <c r="O1462" s="92"/>
      <c r="P1462" s="92"/>
      <c r="Q1462" s="92"/>
      <c r="R1462" s="92"/>
    </row>
    <row r="1463" spans="1:18" ht="12.75" customHeight="1" x14ac:dyDescent="0.2">
      <c r="A1463" s="195"/>
      <c r="B1463" s="232"/>
      <c r="C1463" s="196"/>
      <c r="D1463" s="195"/>
      <c r="E1463" s="218"/>
      <c r="F1463" s="216"/>
      <c r="G1463" s="218"/>
      <c r="H1463" s="148" t="s">
        <v>1771</v>
      </c>
      <c r="I1463" s="92"/>
      <c r="J1463" s="92"/>
      <c r="K1463" s="92"/>
      <c r="L1463" s="92"/>
      <c r="M1463" s="92"/>
      <c r="N1463" s="92"/>
      <c r="O1463" s="92"/>
      <c r="P1463" s="92"/>
      <c r="Q1463" s="92"/>
      <c r="R1463" s="92"/>
    </row>
    <row r="1464" spans="1:18" ht="12.75" customHeight="1" x14ac:dyDescent="0.2">
      <c r="A1464" s="195">
        <v>726</v>
      </c>
      <c r="B1464" s="232" t="s">
        <v>5284</v>
      </c>
      <c r="C1464" s="196" t="s">
        <v>5285</v>
      </c>
      <c r="D1464" s="195" t="s">
        <v>3707</v>
      </c>
      <c r="E1464" s="217">
        <v>50000</v>
      </c>
      <c r="F1464" s="216">
        <f>E1464/1000000</f>
        <v>0.05</v>
      </c>
      <c r="G1464" s="217"/>
      <c r="H1464" s="148" t="s">
        <v>1770</v>
      </c>
      <c r="I1464" s="92"/>
      <c r="J1464" s="92"/>
      <c r="K1464" s="92"/>
      <c r="L1464" s="92"/>
      <c r="M1464" s="92"/>
      <c r="N1464" s="92"/>
      <c r="O1464" s="92"/>
      <c r="P1464" s="92"/>
      <c r="Q1464" s="92"/>
      <c r="R1464" s="92"/>
    </row>
    <row r="1465" spans="1:18" ht="12.75" customHeight="1" x14ac:dyDescent="0.2">
      <c r="A1465" s="195"/>
      <c r="B1465" s="232"/>
      <c r="C1465" s="196"/>
      <c r="D1465" s="195"/>
      <c r="E1465" s="218"/>
      <c r="F1465" s="216"/>
      <c r="G1465" s="218"/>
      <c r="H1465" s="148" t="s">
        <v>1771</v>
      </c>
      <c r="I1465" s="92"/>
      <c r="J1465" s="92"/>
      <c r="K1465" s="92"/>
      <c r="L1465" s="92"/>
      <c r="M1465" s="92"/>
      <c r="N1465" s="92"/>
      <c r="O1465" s="92"/>
      <c r="P1465" s="92"/>
      <c r="Q1465" s="92"/>
      <c r="R1465" s="92"/>
    </row>
    <row r="1466" spans="1:18" ht="12.75" customHeight="1" x14ac:dyDescent="0.2">
      <c r="A1466" s="195">
        <v>727</v>
      </c>
      <c r="B1466" s="232" t="s">
        <v>5286</v>
      </c>
      <c r="C1466" s="196" t="s">
        <v>5287</v>
      </c>
      <c r="D1466" s="195" t="s">
        <v>3707</v>
      </c>
      <c r="E1466" s="217">
        <v>100000</v>
      </c>
      <c r="F1466" s="216">
        <f>E1466/1000000</f>
        <v>0.1</v>
      </c>
      <c r="G1466" s="217"/>
      <c r="H1466" s="148" t="s">
        <v>1770</v>
      </c>
      <c r="I1466" s="92"/>
      <c r="J1466" s="92"/>
      <c r="K1466" s="92"/>
      <c r="L1466" s="92"/>
      <c r="M1466" s="92"/>
      <c r="N1466" s="92"/>
      <c r="O1466" s="92"/>
      <c r="P1466" s="92"/>
      <c r="Q1466" s="92"/>
      <c r="R1466" s="92"/>
    </row>
    <row r="1467" spans="1:18" ht="12.75" customHeight="1" x14ac:dyDescent="0.2">
      <c r="A1467" s="195"/>
      <c r="B1467" s="232"/>
      <c r="C1467" s="196"/>
      <c r="D1467" s="195"/>
      <c r="E1467" s="218"/>
      <c r="F1467" s="216"/>
      <c r="G1467" s="218"/>
      <c r="H1467" s="148" t="s">
        <v>1771</v>
      </c>
      <c r="I1467" s="92"/>
      <c r="J1467" s="92"/>
      <c r="K1467" s="92"/>
      <c r="L1467" s="92"/>
      <c r="M1467" s="92"/>
      <c r="N1467" s="92"/>
      <c r="O1467" s="92"/>
      <c r="P1467" s="92"/>
      <c r="Q1467" s="92"/>
      <c r="R1467" s="92"/>
    </row>
    <row r="1468" spans="1:18" ht="12.75" customHeight="1" x14ac:dyDescent="0.2">
      <c r="A1468" s="195">
        <v>728</v>
      </c>
      <c r="B1468" s="232" t="s">
        <v>5288</v>
      </c>
      <c r="C1468" s="196" t="s">
        <v>5289</v>
      </c>
      <c r="D1468" s="195" t="s">
        <v>3707</v>
      </c>
      <c r="E1468" s="217">
        <v>100000</v>
      </c>
      <c r="F1468" s="216">
        <f>E1468/1000000</f>
        <v>0.1</v>
      </c>
      <c r="G1468" s="217"/>
      <c r="H1468" s="148" t="s">
        <v>1770</v>
      </c>
      <c r="I1468" s="92"/>
      <c r="J1468" s="92"/>
      <c r="K1468" s="92"/>
      <c r="L1468" s="92"/>
      <c r="M1468" s="92"/>
      <c r="N1468" s="92"/>
      <c r="O1468" s="92"/>
      <c r="P1468" s="92"/>
      <c r="Q1468" s="92"/>
      <c r="R1468" s="92"/>
    </row>
    <row r="1469" spans="1:18" ht="12.75" customHeight="1" x14ac:dyDescent="0.2">
      <c r="A1469" s="195"/>
      <c r="B1469" s="232"/>
      <c r="C1469" s="196"/>
      <c r="D1469" s="195"/>
      <c r="E1469" s="218"/>
      <c r="F1469" s="216"/>
      <c r="G1469" s="218"/>
      <c r="H1469" s="148" t="s">
        <v>1771</v>
      </c>
      <c r="I1469" s="92"/>
      <c r="J1469" s="92"/>
      <c r="K1469" s="92"/>
      <c r="L1469" s="92"/>
      <c r="M1469" s="92"/>
      <c r="N1469" s="92"/>
      <c r="O1469" s="92"/>
      <c r="P1469" s="92"/>
      <c r="Q1469" s="92"/>
      <c r="R1469" s="92"/>
    </row>
    <row r="1470" spans="1:18" ht="12.75" customHeight="1" x14ac:dyDescent="0.2">
      <c r="A1470" s="195">
        <v>729</v>
      </c>
      <c r="B1470" s="232" t="s">
        <v>3900</v>
      </c>
      <c r="C1470" s="196" t="s">
        <v>5290</v>
      </c>
      <c r="D1470" s="195" t="s">
        <v>3707</v>
      </c>
      <c r="E1470" s="217">
        <v>200000</v>
      </c>
      <c r="F1470" s="216">
        <f>E1470/1000000</f>
        <v>0.2</v>
      </c>
      <c r="G1470" s="217"/>
      <c r="H1470" s="148" t="s">
        <v>1770</v>
      </c>
      <c r="I1470" s="92"/>
      <c r="J1470" s="92"/>
      <c r="K1470" s="92"/>
      <c r="L1470" s="92"/>
      <c r="M1470" s="92"/>
      <c r="N1470" s="92"/>
      <c r="O1470" s="92"/>
      <c r="P1470" s="92"/>
      <c r="Q1470" s="92"/>
      <c r="R1470" s="92"/>
    </row>
    <row r="1471" spans="1:18" ht="12.75" customHeight="1" x14ac:dyDescent="0.2">
      <c r="A1471" s="195"/>
      <c r="B1471" s="232"/>
      <c r="C1471" s="196"/>
      <c r="D1471" s="195"/>
      <c r="E1471" s="218"/>
      <c r="F1471" s="216"/>
      <c r="G1471" s="218"/>
      <c r="H1471" s="148" t="s">
        <v>1771</v>
      </c>
      <c r="I1471" s="92"/>
      <c r="J1471" s="92"/>
      <c r="K1471" s="92"/>
      <c r="L1471" s="92"/>
      <c r="M1471" s="92"/>
      <c r="N1471" s="92"/>
      <c r="O1471" s="92"/>
      <c r="P1471" s="92"/>
      <c r="Q1471" s="92"/>
      <c r="R1471" s="92"/>
    </row>
    <row r="1472" spans="1:18" ht="12.75" customHeight="1" x14ac:dyDescent="0.2">
      <c r="A1472" s="195">
        <v>730</v>
      </c>
      <c r="B1472" s="232" t="s">
        <v>3899</v>
      </c>
      <c r="C1472" s="196" t="s">
        <v>5291</v>
      </c>
      <c r="D1472" s="195" t="s">
        <v>3707</v>
      </c>
      <c r="E1472" s="217">
        <v>200000</v>
      </c>
      <c r="F1472" s="216">
        <f>E1472/1000000</f>
        <v>0.2</v>
      </c>
      <c r="G1472" s="217"/>
      <c r="H1472" s="148" t="s">
        <v>1770</v>
      </c>
      <c r="I1472" s="92"/>
      <c r="J1472" s="92"/>
      <c r="K1472" s="92"/>
      <c r="L1472" s="92"/>
      <c r="M1472" s="92"/>
      <c r="N1472" s="92"/>
      <c r="O1472" s="92"/>
      <c r="P1472" s="92"/>
      <c r="Q1472" s="92"/>
      <c r="R1472" s="92"/>
    </row>
    <row r="1473" spans="1:18" ht="12.75" customHeight="1" x14ac:dyDescent="0.2">
      <c r="A1473" s="195"/>
      <c r="B1473" s="232"/>
      <c r="C1473" s="196"/>
      <c r="D1473" s="195"/>
      <c r="E1473" s="218"/>
      <c r="F1473" s="216"/>
      <c r="G1473" s="218"/>
      <c r="H1473" s="148" t="s">
        <v>1771</v>
      </c>
      <c r="I1473" s="92"/>
      <c r="J1473" s="92"/>
      <c r="K1473" s="92"/>
      <c r="L1473" s="92"/>
      <c r="M1473" s="92"/>
      <c r="N1473" s="92"/>
      <c r="O1473" s="92"/>
      <c r="P1473" s="92"/>
      <c r="Q1473" s="92"/>
      <c r="R1473" s="92"/>
    </row>
    <row r="1474" spans="1:18" ht="12.75" customHeight="1" x14ac:dyDescent="0.2">
      <c r="A1474" s="195">
        <v>731</v>
      </c>
      <c r="B1474" s="232" t="s">
        <v>5292</v>
      </c>
      <c r="C1474" s="196" t="s">
        <v>5293</v>
      </c>
      <c r="D1474" s="195" t="s">
        <v>3707</v>
      </c>
      <c r="E1474" s="217">
        <v>50000</v>
      </c>
      <c r="F1474" s="216">
        <f>E1474/1000000</f>
        <v>0.05</v>
      </c>
      <c r="G1474" s="217"/>
      <c r="H1474" s="148" t="s">
        <v>1770</v>
      </c>
      <c r="I1474" s="92"/>
      <c r="J1474" s="92"/>
      <c r="K1474" s="92"/>
      <c r="L1474" s="92"/>
      <c r="M1474" s="92"/>
      <c r="N1474" s="92"/>
      <c r="O1474" s="92"/>
      <c r="P1474" s="92"/>
      <c r="Q1474" s="92"/>
      <c r="R1474" s="92"/>
    </row>
    <row r="1475" spans="1:18" ht="12.75" customHeight="1" x14ac:dyDescent="0.2">
      <c r="A1475" s="195"/>
      <c r="B1475" s="232"/>
      <c r="C1475" s="196"/>
      <c r="D1475" s="195"/>
      <c r="E1475" s="218"/>
      <c r="F1475" s="216"/>
      <c r="G1475" s="218"/>
      <c r="H1475" s="148" t="s">
        <v>1771</v>
      </c>
      <c r="I1475" s="92"/>
      <c r="J1475" s="92"/>
      <c r="K1475" s="92"/>
      <c r="L1475" s="92"/>
      <c r="M1475" s="92"/>
      <c r="N1475" s="92"/>
      <c r="O1475" s="92"/>
      <c r="P1475" s="92"/>
      <c r="Q1475" s="92"/>
      <c r="R1475" s="92"/>
    </row>
    <row r="1476" spans="1:18" ht="12.75" customHeight="1" x14ac:dyDescent="0.2">
      <c r="A1476" s="195">
        <v>732</v>
      </c>
      <c r="B1476" s="232" t="s">
        <v>3362</v>
      </c>
      <c r="C1476" s="196" t="s">
        <v>5294</v>
      </c>
      <c r="D1476" s="195" t="s">
        <v>3707</v>
      </c>
      <c r="E1476" s="217">
        <v>50000</v>
      </c>
      <c r="F1476" s="216">
        <f>E1476/1000000</f>
        <v>0.05</v>
      </c>
      <c r="G1476" s="217"/>
      <c r="H1476" s="148" t="s">
        <v>1770</v>
      </c>
      <c r="I1476" s="92"/>
      <c r="J1476" s="92"/>
      <c r="K1476" s="92"/>
      <c r="L1476" s="92"/>
      <c r="M1476" s="92"/>
      <c r="N1476" s="92"/>
      <c r="O1476" s="92"/>
      <c r="P1476" s="92"/>
      <c r="Q1476" s="92"/>
      <c r="R1476" s="92"/>
    </row>
    <row r="1477" spans="1:18" ht="12.75" customHeight="1" x14ac:dyDescent="0.2">
      <c r="A1477" s="195"/>
      <c r="B1477" s="232"/>
      <c r="C1477" s="196"/>
      <c r="D1477" s="195"/>
      <c r="E1477" s="218"/>
      <c r="F1477" s="216"/>
      <c r="G1477" s="218"/>
      <c r="H1477" s="148" t="s">
        <v>1771</v>
      </c>
      <c r="I1477" s="92"/>
      <c r="J1477" s="92"/>
      <c r="K1477" s="92"/>
      <c r="L1477" s="92"/>
      <c r="M1477" s="92"/>
      <c r="N1477" s="92"/>
      <c r="O1477" s="92"/>
      <c r="P1477" s="92"/>
      <c r="Q1477" s="92"/>
      <c r="R1477" s="92"/>
    </row>
    <row r="1478" spans="1:18" ht="12.75" customHeight="1" x14ac:dyDescent="0.2">
      <c r="A1478" s="195">
        <v>733</v>
      </c>
      <c r="B1478" s="232" t="s">
        <v>3367</v>
      </c>
      <c r="C1478" s="196" t="s">
        <v>5295</v>
      </c>
      <c r="D1478" s="195" t="s">
        <v>3707</v>
      </c>
      <c r="E1478" s="217">
        <v>100000</v>
      </c>
      <c r="F1478" s="216">
        <f>E1478/1000000</f>
        <v>0.1</v>
      </c>
      <c r="G1478" s="217"/>
      <c r="H1478" s="148" t="s">
        <v>1770</v>
      </c>
      <c r="I1478" s="92"/>
      <c r="J1478" s="92"/>
      <c r="K1478" s="92"/>
      <c r="L1478" s="92"/>
      <c r="M1478" s="92"/>
      <c r="N1478" s="92"/>
      <c r="O1478" s="92"/>
      <c r="P1478" s="92"/>
      <c r="Q1478" s="92"/>
      <c r="R1478" s="92"/>
    </row>
    <row r="1479" spans="1:18" ht="12.75" customHeight="1" x14ac:dyDescent="0.2">
      <c r="A1479" s="195"/>
      <c r="B1479" s="232"/>
      <c r="C1479" s="196"/>
      <c r="D1479" s="195"/>
      <c r="E1479" s="218"/>
      <c r="F1479" s="216"/>
      <c r="G1479" s="218"/>
      <c r="H1479" s="148" t="s">
        <v>1771</v>
      </c>
      <c r="I1479" s="92"/>
      <c r="J1479" s="92"/>
      <c r="K1479" s="92"/>
      <c r="L1479" s="92"/>
      <c r="M1479" s="92"/>
      <c r="N1479" s="92"/>
      <c r="O1479" s="92"/>
      <c r="P1479" s="92"/>
      <c r="Q1479" s="92"/>
      <c r="R1479" s="92"/>
    </row>
    <row r="1480" spans="1:18" ht="12.75" customHeight="1" x14ac:dyDescent="0.2">
      <c r="A1480" s="195">
        <v>734</v>
      </c>
      <c r="B1480" s="232" t="s">
        <v>3368</v>
      </c>
      <c r="C1480" s="196" t="s">
        <v>5296</v>
      </c>
      <c r="D1480" s="195" t="s">
        <v>3707</v>
      </c>
      <c r="E1480" s="217">
        <v>100000</v>
      </c>
      <c r="F1480" s="216">
        <f>E1480/1000000</f>
        <v>0.1</v>
      </c>
      <c r="G1480" s="217"/>
      <c r="H1480" s="148" t="s">
        <v>1770</v>
      </c>
      <c r="I1480" s="92"/>
      <c r="J1480" s="92"/>
      <c r="K1480" s="92"/>
      <c r="L1480" s="92"/>
      <c r="M1480" s="92"/>
      <c r="N1480" s="92"/>
      <c r="O1480" s="92"/>
      <c r="P1480" s="92"/>
      <c r="Q1480" s="92"/>
      <c r="R1480" s="92"/>
    </row>
    <row r="1481" spans="1:18" ht="12.75" customHeight="1" x14ac:dyDescent="0.2">
      <c r="A1481" s="195"/>
      <c r="B1481" s="232"/>
      <c r="C1481" s="196"/>
      <c r="D1481" s="195"/>
      <c r="E1481" s="218"/>
      <c r="F1481" s="216"/>
      <c r="G1481" s="218"/>
      <c r="H1481" s="148" t="s">
        <v>1771</v>
      </c>
      <c r="I1481" s="92"/>
      <c r="J1481" s="92"/>
      <c r="K1481" s="92"/>
      <c r="L1481" s="92"/>
      <c r="M1481" s="92"/>
      <c r="N1481" s="92"/>
      <c r="O1481" s="92"/>
      <c r="P1481" s="92"/>
      <c r="Q1481" s="92"/>
      <c r="R1481" s="92"/>
    </row>
    <row r="1482" spans="1:18" ht="12.75" customHeight="1" x14ac:dyDescent="0.2">
      <c r="A1482" s="195">
        <v>735</v>
      </c>
      <c r="B1482" s="232" t="s">
        <v>3359</v>
      </c>
      <c r="C1482" s="196" t="s">
        <v>5297</v>
      </c>
      <c r="D1482" s="195" t="s">
        <v>3707</v>
      </c>
      <c r="E1482" s="217">
        <v>50000</v>
      </c>
      <c r="F1482" s="216">
        <f>E1482/1000000</f>
        <v>0.05</v>
      </c>
      <c r="G1482" s="217"/>
      <c r="H1482" s="148" t="s">
        <v>1770</v>
      </c>
      <c r="I1482" s="92"/>
      <c r="J1482" s="92"/>
      <c r="K1482" s="92"/>
      <c r="L1482" s="92"/>
      <c r="M1482" s="92"/>
      <c r="N1482" s="92"/>
      <c r="O1482" s="92"/>
      <c r="P1482" s="92"/>
      <c r="Q1482" s="92"/>
      <c r="R1482" s="92"/>
    </row>
    <row r="1483" spans="1:18" ht="12.75" customHeight="1" x14ac:dyDescent="0.2">
      <c r="A1483" s="195"/>
      <c r="B1483" s="232"/>
      <c r="C1483" s="196"/>
      <c r="D1483" s="195"/>
      <c r="E1483" s="218"/>
      <c r="F1483" s="216"/>
      <c r="G1483" s="218"/>
      <c r="H1483" s="148" t="s">
        <v>1771</v>
      </c>
      <c r="I1483" s="92"/>
      <c r="J1483" s="92"/>
      <c r="K1483" s="92"/>
      <c r="L1483" s="92"/>
      <c r="M1483" s="92"/>
      <c r="N1483" s="92"/>
      <c r="O1483" s="92"/>
      <c r="P1483" s="92"/>
      <c r="Q1483" s="92"/>
      <c r="R1483" s="92"/>
    </row>
    <row r="1484" spans="1:18" ht="12.75" customHeight="1" x14ac:dyDescent="0.2">
      <c r="A1484" s="195">
        <v>736</v>
      </c>
      <c r="B1484" s="232" t="s">
        <v>3897</v>
      </c>
      <c r="C1484" s="196" t="s">
        <v>5298</v>
      </c>
      <c r="D1484" s="195" t="s">
        <v>3707</v>
      </c>
      <c r="E1484" s="217">
        <v>200000</v>
      </c>
      <c r="F1484" s="216">
        <f>E1484/1000000</f>
        <v>0.2</v>
      </c>
      <c r="G1484" s="217"/>
      <c r="H1484" s="148" t="s">
        <v>1770</v>
      </c>
      <c r="I1484" s="92"/>
      <c r="J1484" s="92"/>
      <c r="K1484" s="92"/>
      <c r="L1484" s="92"/>
      <c r="M1484" s="92"/>
      <c r="N1484" s="92"/>
      <c r="O1484" s="92"/>
      <c r="P1484" s="92"/>
      <c r="Q1484" s="92"/>
      <c r="R1484" s="92"/>
    </row>
    <row r="1485" spans="1:18" ht="12.75" customHeight="1" x14ac:dyDescent="0.2">
      <c r="A1485" s="195"/>
      <c r="B1485" s="232"/>
      <c r="C1485" s="196"/>
      <c r="D1485" s="195"/>
      <c r="E1485" s="218"/>
      <c r="F1485" s="216"/>
      <c r="G1485" s="218"/>
      <c r="H1485" s="148" t="s">
        <v>1771</v>
      </c>
      <c r="I1485" s="92"/>
      <c r="J1485" s="92"/>
      <c r="K1485" s="92"/>
      <c r="L1485" s="92"/>
      <c r="M1485" s="92"/>
      <c r="N1485" s="92"/>
      <c r="O1485" s="92"/>
      <c r="P1485" s="92"/>
      <c r="Q1485" s="92"/>
      <c r="R1485" s="92"/>
    </row>
    <row r="1486" spans="1:18" ht="12.75" customHeight="1" x14ac:dyDescent="0.2">
      <c r="A1486" s="195">
        <v>737</v>
      </c>
      <c r="B1486" s="232" t="s">
        <v>5299</v>
      </c>
      <c r="C1486" s="196" t="s">
        <v>5300</v>
      </c>
      <c r="D1486" s="195" t="s">
        <v>3707</v>
      </c>
      <c r="E1486" s="217">
        <v>100000</v>
      </c>
      <c r="F1486" s="216">
        <f>E1486/1000000</f>
        <v>0.1</v>
      </c>
      <c r="G1486" s="217"/>
      <c r="H1486" s="148" t="s">
        <v>1770</v>
      </c>
      <c r="I1486" s="92"/>
      <c r="J1486" s="92"/>
      <c r="K1486" s="92"/>
      <c r="L1486" s="92"/>
      <c r="M1486" s="92"/>
      <c r="N1486" s="92"/>
      <c r="O1486" s="92"/>
      <c r="P1486" s="92"/>
      <c r="Q1486" s="92"/>
      <c r="R1486" s="92"/>
    </row>
    <row r="1487" spans="1:18" ht="12.75" customHeight="1" x14ac:dyDescent="0.2">
      <c r="A1487" s="195"/>
      <c r="B1487" s="232"/>
      <c r="C1487" s="196"/>
      <c r="D1487" s="195"/>
      <c r="E1487" s="218"/>
      <c r="F1487" s="216"/>
      <c r="G1487" s="218"/>
      <c r="H1487" s="148" t="s">
        <v>1771</v>
      </c>
      <c r="I1487" s="92"/>
      <c r="J1487" s="92"/>
      <c r="K1487" s="92"/>
      <c r="L1487" s="92"/>
      <c r="M1487" s="92"/>
      <c r="N1487" s="92"/>
      <c r="O1487" s="92"/>
      <c r="P1487" s="92"/>
      <c r="Q1487" s="92"/>
      <c r="R1487" s="92"/>
    </row>
    <row r="1488" spans="1:18" ht="12.75" customHeight="1" x14ac:dyDescent="0.2">
      <c r="A1488" s="195">
        <v>738</v>
      </c>
      <c r="B1488" s="232" t="s">
        <v>5301</v>
      </c>
      <c r="C1488" s="196" t="s">
        <v>5302</v>
      </c>
      <c r="D1488" s="195" t="s">
        <v>3707</v>
      </c>
      <c r="E1488" s="217">
        <v>50000</v>
      </c>
      <c r="F1488" s="216">
        <f>E1488/1000000</f>
        <v>0.05</v>
      </c>
      <c r="G1488" s="217"/>
      <c r="H1488" s="148" t="s">
        <v>1770</v>
      </c>
      <c r="I1488" s="92"/>
      <c r="J1488" s="92"/>
      <c r="K1488" s="92"/>
      <c r="L1488" s="92"/>
      <c r="M1488" s="92"/>
      <c r="N1488" s="92"/>
      <c r="O1488" s="92"/>
      <c r="P1488" s="92"/>
      <c r="Q1488" s="92"/>
      <c r="R1488" s="92"/>
    </row>
    <row r="1489" spans="1:18" ht="12.75" customHeight="1" x14ac:dyDescent="0.2">
      <c r="A1489" s="195"/>
      <c r="B1489" s="232"/>
      <c r="C1489" s="196"/>
      <c r="D1489" s="195"/>
      <c r="E1489" s="218"/>
      <c r="F1489" s="216"/>
      <c r="G1489" s="218"/>
      <c r="H1489" s="148" t="s">
        <v>1771</v>
      </c>
      <c r="I1489" s="92"/>
      <c r="J1489" s="92"/>
      <c r="K1489" s="92"/>
      <c r="L1489" s="92"/>
      <c r="M1489" s="92"/>
      <c r="N1489" s="92"/>
      <c r="O1489" s="92"/>
      <c r="P1489" s="92"/>
      <c r="Q1489" s="92"/>
      <c r="R1489" s="92"/>
    </row>
    <row r="1490" spans="1:18" ht="12.75" customHeight="1" x14ac:dyDescent="0.2">
      <c r="A1490" s="195">
        <v>739</v>
      </c>
      <c r="B1490" s="232" t="s">
        <v>5303</v>
      </c>
      <c r="C1490" s="196" t="s">
        <v>5304</v>
      </c>
      <c r="D1490" s="195" t="s">
        <v>3707</v>
      </c>
      <c r="E1490" s="217">
        <v>50000</v>
      </c>
      <c r="F1490" s="216">
        <f>E1490/1000000</f>
        <v>0.05</v>
      </c>
      <c r="G1490" s="217"/>
      <c r="H1490" s="148" t="s">
        <v>1770</v>
      </c>
      <c r="I1490" s="92"/>
      <c r="J1490" s="92"/>
      <c r="K1490" s="92"/>
      <c r="L1490" s="92"/>
      <c r="M1490" s="92"/>
      <c r="N1490" s="92"/>
      <c r="O1490" s="92"/>
      <c r="P1490" s="92"/>
      <c r="Q1490" s="92"/>
      <c r="R1490" s="92"/>
    </row>
    <row r="1491" spans="1:18" ht="12.75" customHeight="1" x14ac:dyDescent="0.2">
      <c r="A1491" s="195"/>
      <c r="B1491" s="232"/>
      <c r="C1491" s="196"/>
      <c r="D1491" s="195"/>
      <c r="E1491" s="218"/>
      <c r="F1491" s="216"/>
      <c r="G1491" s="218"/>
      <c r="H1491" s="148" t="s">
        <v>1771</v>
      </c>
      <c r="I1491" s="92"/>
      <c r="J1491" s="92"/>
      <c r="K1491" s="92"/>
      <c r="L1491" s="92"/>
      <c r="M1491" s="92"/>
      <c r="N1491" s="92"/>
      <c r="O1491" s="92"/>
      <c r="P1491" s="92"/>
      <c r="Q1491" s="92"/>
      <c r="R1491" s="92"/>
    </row>
    <row r="1492" spans="1:18" ht="12.75" customHeight="1" x14ac:dyDescent="0.2">
      <c r="A1492" s="195">
        <v>740</v>
      </c>
      <c r="B1492" s="232" t="s">
        <v>5305</v>
      </c>
      <c r="C1492" s="196" t="s">
        <v>5306</v>
      </c>
      <c r="D1492" s="195" t="s">
        <v>3707</v>
      </c>
      <c r="E1492" s="217">
        <v>50000</v>
      </c>
      <c r="F1492" s="216">
        <f>E1492/1000000</f>
        <v>0.05</v>
      </c>
      <c r="G1492" s="217"/>
      <c r="H1492" s="148" t="s">
        <v>1770</v>
      </c>
      <c r="I1492" s="92"/>
      <c r="J1492" s="92"/>
      <c r="K1492" s="92"/>
      <c r="L1492" s="92"/>
      <c r="M1492" s="92"/>
      <c r="N1492" s="92"/>
      <c r="O1492" s="92"/>
      <c r="P1492" s="92"/>
      <c r="Q1492" s="92"/>
      <c r="R1492" s="92"/>
    </row>
    <row r="1493" spans="1:18" ht="12.75" customHeight="1" x14ac:dyDescent="0.2">
      <c r="A1493" s="195"/>
      <c r="B1493" s="232"/>
      <c r="C1493" s="196"/>
      <c r="D1493" s="195"/>
      <c r="E1493" s="218"/>
      <c r="F1493" s="216"/>
      <c r="G1493" s="218"/>
      <c r="H1493" s="148" t="s">
        <v>1771</v>
      </c>
      <c r="I1493" s="92"/>
      <c r="J1493" s="92"/>
      <c r="K1493" s="92"/>
      <c r="L1493" s="92"/>
      <c r="M1493" s="92"/>
      <c r="N1493" s="92"/>
      <c r="O1493" s="92"/>
      <c r="P1493" s="92"/>
      <c r="Q1493" s="92"/>
      <c r="R1493" s="92"/>
    </row>
    <row r="1494" spans="1:18" ht="12.75" customHeight="1" x14ac:dyDescent="0.2">
      <c r="A1494" s="195">
        <v>741</v>
      </c>
      <c r="B1494" s="232" t="s">
        <v>5307</v>
      </c>
      <c r="C1494" s="196" t="s">
        <v>5308</v>
      </c>
      <c r="D1494" s="195" t="s">
        <v>3707</v>
      </c>
      <c r="E1494" s="217">
        <v>100000</v>
      </c>
      <c r="F1494" s="216">
        <f>E1494/1000000</f>
        <v>0.1</v>
      </c>
      <c r="G1494" s="217"/>
      <c r="H1494" s="148" t="s">
        <v>1770</v>
      </c>
      <c r="I1494" s="92"/>
      <c r="J1494" s="92"/>
      <c r="K1494" s="92"/>
      <c r="L1494" s="92"/>
      <c r="M1494" s="92"/>
      <c r="N1494" s="92"/>
      <c r="O1494" s="92"/>
      <c r="P1494" s="92"/>
      <c r="Q1494" s="92"/>
      <c r="R1494" s="92"/>
    </row>
    <row r="1495" spans="1:18" ht="12.75" customHeight="1" x14ac:dyDescent="0.2">
      <c r="A1495" s="195"/>
      <c r="B1495" s="232"/>
      <c r="C1495" s="196"/>
      <c r="D1495" s="195"/>
      <c r="E1495" s="218"/>
      <c r="F1495" s="216"/>
      <c r="G1495" s="218"/>
      <c r="H1495" s="148" t="s">
        <v>1771</v>
      </c>
      <c r="I1495" s="92"/>
      <c r="J1495" s="92"/>
      <c r="K1495" s="92"/>
      <c r="L1495" s="92"/>
      <c r="M1495" s="92"/>
      <c r="N1495" s="92"/>
      <c r="O1495" s="92"/>
      <c r="P1495" s="92"/>
      <c r="Q1495" s="92"/>
      <c r="R1495" s="92"/>
    </row>
    <row r="1496" spans="1:18" ht="12.75" customHeight="1" x14ac:dyDescent="0.2">
      <c r="A1496" s="195">
        <v>742</v>
      </c>
      <c r="B1496" s="232" t="s">
        <v>3373</v>
      </c>
      <c r="C1496" s="196" t="s">
        <v>5309</v>
      </c>
      <c r="D1496" s="195" t="s">
        <v>3707</v>
      </c>
      <c r="E1496" s="217">
        <v>100000</v>
      </c>
      <c r="F1496" s="216">
        <f>E1496/1000000</f>
        <v>0.1</v>
      </c>
      <c r="G1496" s="217"/>
      <c r="H1496" s="148" t="s">
        <v>1770</v>
      </c>
      <c r="I1496" s="92"/>
      <c r="J1496" s="92"/>
      <c r="K1496" s="92"/>
      <c r="L1496" s="92"/>
      <c r="M1496" s="92"/>
      <c r="N1496" s="92"/>
      <c r="O1496" s="92"/>
      <c r="P1496" s="92"/>
      <c r="Q1496" s="92"/>
      <c r="R1496" s="92"/>
    </row>
    <row r="1497" spans="1:18" ht="12.75" customHeight="1" x14ac:dyDescent="0.2">
      <c r="A1497" s="195"/>
      <c r="B1497" s="232"/>
      <c r="C1497" s="196"/>
      <c r="D1497" s="195"/>
      <c r="E1497" s="218"/>
      <c r="F1497" s="216"/>
      <c r="G1497" s="218"/>
      <c r="H1497" s="148" t="s">
        <v>1771</v>
      </c>
      <c r="I1497" s="92"/>
      <c r="J1497" s="92"/>
      <c r="K1497" s="92"/>
      <c r="L1497" s="92"/>
      <c r="M1497" s="92"/>
      <c r="N1497" s="92"/>
      <c r="O1497" s="92"/>
      <c r="P1497" s="92"/>
      <c r="Q1497" s="92"/>
      <c r="R1497" s="92"/>
    </row>
    <row r="1498" spans="1:18" ht="12.75" customHeight="1" x14ac:dyDescent="0.2">
      <c r="A1498" s="195">
        <v>743</v>
      </c>
      <c r="B1498" s="232" t="s">
        <v>5310</v>
      </c>
      <c r="C1498" s="196" t="s">
        <v>5311</v>
      </c>
      <c r="D1498" s="195" t="s">
        <v>3707</v>
      </c>
      <c r="E1498" s="217">
        <v>100000</v>
      </c>
      <c r="F1498" s="216">
        <f>E1498/1000000</f>
        <v>0.1</v>
      </c>
      <c r="G1498" s="217"/>
      <c r="H1498" s="148" t="s">
        <v>1770</v>
      </c>
      <c r="I1498" s="92"/>
      <c r="J1498" s="92"/>
      <c r="K1498" s="92"/>
      <c r="L1498" s="92"/>
      <c r="M1498" s="92"/>
      <c r="N1498" s="92"/>
      <c r="O1498" s="92"/>
      <c r="P1498" s="92"/>
      <c r="Q1498" s="92"/>
      <c r="R1498" s="92"/>
    </row>
    <row r="1499" spans="1:18" ht="12.75" customHeight="1" x14ac:dyDescent="0.2">
      <c r="A1499" s="195"/>
      <c r="B1499" s="232"/>
      <c r="C1499" s="196"/>
      <c r="D1499" s="195"/>
      <c r="E1499" s="218"/>
      <c r="F1499" s="216"/>
      <c r="G1499" s="218"/>
      <c r="H1499" s="148" t="s">
        <v>1771</v>
      </c>
      <c r="I1499" s="92"/>
      <c r="J1499" s="92"/>
      <c r="K1499" s="92"/>
      <c r="L1499" s="92"/>
      <c r="M1499" s="92"/>
      <c r="N1499" s="92"/>
      <c r="O1499" s="92"/>
      <c r="P1499" s="92"/>
      <c r="Q1499" s="92"/>
      <c r="R1499" s="92"/>
    </row>
    <row r="1500" spans="1:18" ht="12.75" customHeight="1" x14ac:dyDescent="0.2">
      <c r="A1500" s="195">
        <v>744</v>
      </c>
      <c r="B1500" s="232" t="s">
        <v>3366</v>
      </c>
      <c r="C1500" s="196" t="s">
        <v>5312</v>
      </c>
      <c r="D1500" s="195" t="s">
        <v>3707</v>
      </c>
      <c r="E1500" s="217">
        <v>50000</v>
      </c>
      <c r="F1500" s="216">
        <f>E1500/1000000</f>
        <v>0.05</v>
      </c>
      <c r="G1500" s="217"/>
      <c r="H1500" s="148" t="s">
        <v>1770</v>
      </c>
      <c r="I1500" s="92"/>
      <c r="J1500" s="92"/>
      <c r="K1500" s="92"/>
      <c r="L1500" s="92"/>
      <c r="M1500" s="92"/>
      <c r="N1500" s="92"/>
      <c r="O1500" s="92"/>
      <c r="P1500" s="92"/>
      <c r="Q1500" s="92"/>
      <c r="R1500" s="92"/>
    </row>
    <row r="1501" spans="1:18" ht="12.75" customHeight="1" x14ac:dyDescent="0.2">
      <c r="A1501" s="195"/>
      <c r="B1501" s="232"/>
      <c r="C1501" s="196"/>
      <c r="D1501" s="195"/>
      <c r="E1501" s="218"/>
      <c r="F1501" s="216"/>
      <c r="G1501" s="218"/>
      <c r="H1501" s="148" t="s">
        <v>1771</v>
      </c>
      <c r="I1501" s="92"/>
      <c r="J1501" s="92"/>
      <c r="K1501" s="92"/>
      <c r="L1501" s="92"/>
      <c r="M1501" s="92"/>
      <c r="N1501" s="92"/>
      <c r="O1501" s="92"/>
      <c r="P1501" s="92"/>
      <c r="Q1501" s="92"/>
      <c r="R1501" s="92"/>
    </row>
    <row r="1502" spans="1:18" ht="12.75" customHeight="1" x14ac:dyDescent="0.2">
      <c r="A1502" s="195">
        <v>745</v>
      </c>
      <c r="B1502" s="232" t="s">
        <v>3588</v>
      </c>
      <c r="C1502" s="196" t="s">
        <v>5313</v>
      </c>
      <c r="D1502" s="195" t="s">
        <v>3707</v>
      </c>
      <c r="E1502" s="217">
        <v>300000</v>
      </c>
      <c r="F1502" s="216">
        <f>E1502/1000000</f>
        <v>0.3</v>
      </c>
      <c r="G1502" s="217"/>
      <c r="H1502" s="148" t="s">
        <v>1770</v>
      </c>
      <c r="I1502" s="92"/>
      <c r="J1502" s="92"/>
      <c r="K1502" s="92"/>
      <c r="L1502" s="92"/>
      <c r="M1502" s="92"/>
      <c r="N1502" s="92"/>
      <c r="O1502" s="92"/>
      <c r="P1502" s="92"/>
      <c r="Q1502" s="92"/>
      <c r="R1502" s="92"/>
    </row>
    <row r="1503" spans="1:18" ht="12.75" customHeight="1" x14ac:dyDescent="0.2">
      <c r="A1503" s="195"/>
      <c r="B1503" s="232"/>
      <c r="C1503" s="196"/>
      <c r="D1503" s="195"/>
      <c r="E1503" s="218"/>
      <c r="F1503" s="216"/>
      <c r="G1503" s="218"/>
      <c r="H1503" s="148" t="s">
        <v>1771</v>
      </c>
      <c r="I1503" s="92"/>
      <c r="J1503" s="92"/>
      <c r="K1503" s="92"/>
      <c r="L1503" s="92"/>
      <c r="M1503" s="92"/>
      <c r="N1503" s="92"/>
      <c r="O1503" s="92"/>
      <c r="P1503" s="92"/>
      <c r="Q1503" s="92"/>
      <c r="R1503" s="92"/>
    </row>
    <row r="1504" spans="1:18" ht="12.75" customHeight="1" x14ac:dyDescent="0.2">
      <c r="A1504" s="195">
        <v>746</v>
      </c>
      <c r="B1504" s="232" t="s">
        <v>3941</v>
      </c>
      <c r="C1504" s="196" t="s">
        <v>5314</v>
      </c>
      <c r="D1504" s="195" t="s">
        <v>3707</v>
      </c>
      <c r="E1504" s="217">
        <v>700000</v>
      </c>
      <c r="F1504" s="216">
        <f>E1504/1000000</f>
        <v>0.7</v>
      </c>
      <c r="G1504" s="217"/>
      <c r="H1504" s="148" t="s">
        <v>1770</v>
      </c>
      <c r="I1504" s="92"/>
      <c r="J1504" s="92"/>
      <c r="K1504" s="92"/>
      <c r="L1504" s="92"/>
      <c r="M1504" s="92"/>
      <c r="N1504" s="92"/>
      <c r="O1504" s="92"/>
      <c r="P1504" s="92"/>
      <c r="Q1504" s="92"/>
      <c r="R1504" s="92"/>
    </row>
    <row r="1505" spans="1:18" ht="12.75" customHeight="1" x14ac:dyDescent="0.2">
      <c r="A1505" s="195"/>
      <c r="B1505" s="232"/>
      <c r="C1505" s="196"/>
      <c r="D1505" s="195"/>
      <c r="E1505" s="218"/>
      <c r="F1505" s="216"/>
      <c r="G1505" s="218"/>
      <c r="H1505" s="148" t="s">
        <v>1771</v>
      </c>
      <c r="I1505" s="92"/>
      <c r="J1505" s="92"/>
      <c r="K1505" s="92"/>
      <c r="L1505" s="92"/>
      <c r="M1505" s="92"/>
      <c r="N1505" s="92"/>
      <c r="O1505" s="92"/>
      <c r="P1505" s="92"/>
      <c r="Q1505" s="92"/>
      <c r="R1505" s="92"/>
    </row>
    <row r="1506" spans="1:18" ht="12.75" customHeight="1" x14ac:dyDescent="0.2">
      <c r="A1506" s="195">
        <v>747</v>
      </c>
      <c r="B1506" s="232" t="s">
        <v>5315</v>
      </c>
      <c r="C1506" s="196" t="s">
        <v>5316</v>
      </c>
      <c r="D1506" s="195" t="s">
        <v>3707</v>
      </c>
      <c r="E1506" s="217">
        <v>200000</v>
      </c>
      <c r="F1506" s="216">
        <f>E1506/1000000</f>
        <v>0.2</v>
      </c>
      <c r="G1506" s="217"/>
      <c r="H1506" s="148" t="s">
        <v>1770</v>
      </c>
      <c r="I1506" s="92"/>
      <c r="J1506" s="92"/>
      <c r="K1506" s="92"/>
      <c r="L1506" s="92"/>
      <c r="M1506" s="92"/>
      <c r="N1506" s="92"/>
      <c r="O1506" s="92"/>
      <c r="P1506" s="92"/>
      <c r="Q1506" s="92"/>
      <c r="R1506" s="92"/>
    </row>
    <row r="1507" spans="1:18" ht="12.75" customHeight="1" x14ac:dyDescent="0.2">
      <c r="A1507" s="195"/>
      <c r="B1507" s="232"/>
      <c r="C1507" s="196"/>
      <c r="D1507" s="195"/>
      <c r="E1507" s="218"/>
      <c r="F1507" s="216"/>
      <c r="G1507" s="218"/>
      <c r="H1507" s="148" t="s">
        <v>1771</v>
      </c>
      <c r="I1507" s="92"/>
      <c r="J1507" s="92"/>
      <c r="K1507" s="92"/>
      <c r="L1507" s="92"/>
      <c r="M1507" s="92"/>
      <c r="N1507" s="92"/>
      <c r="O1507" s="92"/>
      <c r="P1507" s="92"/>
      <c r="Q1507" s="92"/>
      <c r="R1507" s="92"/>
    </row>
    <row r="1508" spans="1:18" ht="12.75" customHeight="1" x14ac:dyDescent="0.2">
      <c r="A1508" s="195">
        <v>748</v>
      </c>
      <c r="B1508" s="232" t="s">
        <v>5317</v>
      </c>
      <c r="C1508" s="196" t="s">
        <v>5318</v>
      </c>
      <c r="D1508" s="195" t="s">
        <v>3707</v>
      </c>
      <c r="E1508" s="217">
        <v>200000</v>
      </c>
      <c r="F1508" s="216">
        <f>E1508/1000000</f>
        <v>0.2</v>
      </c>
      <c r="G1508" s="217"/>
      <c r="H1508" s="148" t="s">
        <v>1770</v>
      </c>
      <c r="I1508" s="92"/>
      <c r="J1508" s="92"/>
      <c r="K1508" s="92"/>
      <c r="L1508" s="92"/>
      <c r="M1508" s="92"/>
      <c r="N1508" s="92"/>
      <c r="O1508" s="92"/>
      <c r="P1508" s="92"/>
      <c r="Q1508" s="92"/>
      <c r="R1508" s="92"/>
    </row>
    <row r="1509" spans="1:18" ht="12.75" customHeight="1" x14ac:dyDescent="0.2">
      <c r="A1509" s="195"/>
      <c r="B1509" s="232"/>
      <c r="C1509" s="196"/>
      <c r="D1509" s="195"/>
      <c r="E1509" s="218"/>
      <c r="F1509" s="216"/>
      <c r="G1509" s="218"/>
      <c r="H1509" s="148" t="s">
        <v>1771</v>
      </c>
      <c r="I1509" s="92"/>
      <c r="J1509" s="92"/>
      <c r="K1509" s="92"/>
      <c r="L1509" s="92"/>
      <c r="M1509" s="92"/>
      <c r="N1509" s="92"/>
      <c r="O1509" s="92"/>
      <c r="P1509" s="92"/>
      <c r="Q1509" s="92"/>
      <c r="R1509" s="92"/>
    </row>
    <row r="1510" spans="1:18" ht="12.75" customHeight="1" x14ac:dyDescent="0.2">
      <c r="A1510" s="195">
        <v>749</v>
      </c>
      <c r="B1510" s="232" t="s">
        <v>3361</v>
      </c>
      <c r="C1510" s="196" t="s">
        <v>5319</v>
      </c>
      <c r="D1510" s="195" t="s">
        <v>3707</v>
      </c>
      <c r="E1510" s="217">
        <v>100000</v>
      </c>
      <c r="F1510" s="216">
        <f>E1510/1000000</f>
        <v>0.1</v>
      </c>
      <c r="G1510" s="217"/>
      <c r="H1510" s="148" t="s">
        <v>1770</v>
      </c>
      <c r="I1510" s="92"/>
      <c r="J1510" s="92"/>
      <c r="K1510" s="92"/>
      <c r="L1510" s="92"/>
      <c r="M1510" s="92"/>
      <c r="N1510" s="92"/>
      <c r="O1510" s="92"/>
      <c r="P1510" s="92"/>
      <c r="Q1510" s="92"/>
      <c r="R1510" s="92"/>
    </row>
    <row r="1511" spans="1:18" ht="12.75" customHeight="1" x14ac:dyDescent="0.2">
      <c r="A1511" s="195"/>
      <c r="B1511" s="232"/>
      <c r="C1511" s="196"/>
      <c r="D1511" s="195"/>
      <c r="E1511" s="218"/>
      <c r="F1511" s="216"/>
      <c r="G1511" s="218"/>
      <c r="H1511" s="148" t="s">
        <v>1771</v>
      </c>
      <c r="I1511" s="92"/>
      <c r="J1511" s="92"/>
      <c r="K1511" s="92"/>
      <c r="L1511" s="92"/>
      <c r="M1511" s="92"/>
      <c r="N1511" s="92"/>
      <c r="O1511" s="92"/>
      <c r="P1511" s="92"/>
      <c r="Q1511" s="92"/>
      <c r="R1511" s="92"/>
    </row>
    <row r="1512" spans="1:18" ht="12.75" customHeight="1" x14ac:dyDescent="0.2">
      <c r="A1512" s="195">
        <v>750</v>
      </c>
      <c r="B1512" s="232" t="s">
        <v>5320</v>
      </c>
      <c r="C1512" s="196" t="s">
        <v>5321</v>
      </c>
      <c r="D1512" s="195" t="s">
        <v>3707</v>
      </c>
      <c r="E1512" s="217">
        <v>100000</v>
      </c>
      <c r="F1512" s="216">
        <f>E1512/1000000</f>
        <v>0.1</v>
      </c>
      <c r="G1512" s="217"/>
      <c r="H1512" s="148" t="s">
        <v>1770</v>
      </c>
      <c r="I1512" s="92"/>
      <c r="J1512" s="92"/>
      <c r="K1512" s="92"/>
      <c r="L1512" s="92"/>
      <c r="M1512" s="92"/>
      <c r="N1512" s="92"/>
      <c r="O1512" s="92"/>
      <c r="P1512" s="92"/>
      <c r="Q1512" s="92"/>
      <c r="R1512" s="92"/>
    </row>
    <row r="1513" spans="1:18" ht="12.75" customHeight="1" x14ac:dyDescent="0.2">
      <c r="A1513" s="195"/>
      <c r="B1513" s="232"/>
      <c r="C1513" s="196"/>
      <c r="D1513" s="195"/>
      <c r="E1513" s="218"/>
      <c r="F1513" s="216"/>
      <c r="G1513" s="218"/>
      <c r="H1513" s="148" t="s">
        <v>1771</v>
      </c>
      <c r="I1513" s="92"/>
      <c r="J1513" s="92"/>
      <c r="K1513" s="92"/>
      <c r="L1513" s="92"/>
      <c r="M1513" s="92"/>
      <c r="N1513" s="92"/>
      <c r="O1513" s="92"/>
      <c r="P1513" s="92"/>
      <c r="Q1513" s="92"/>
      <c r="R1513" s="92"/>
    </row>
    <row r="1514" spans="1:18" ht="12.75" customHeight="1" x14ac:dyDescent="0.2">
      <c r="A1514" s="195">
        <v>751</v>
      </c>
      <c r="B1514" s="232" t="s">
        <v>5322</v>
      </c>
      <c r="C1514" s="196" t="s">
        <v>5323</v>
      </c>
      <c r="D1514" s="195" t="s">
        <v>3707</v>
      </c>
      <c r="E1514" s="217">
        <v>100000</v>
      </c>
      <c r="F1514" s="216">
        <f>E1514/1000000</f>
        <v>0.1</v>
      </c>
      <c r="G1514" s="217"/>
      <c r="H1514" s="148" t="s">
        <v>1770</v>
      </c>
      <c r="I1514" s="92"/>
      <c r="J1514" s="92"/>
      <c r="K1514" s="92"/>
      <c r="L1514" s="92"/>
      <c r="M1514" s="92"/>
      <c r="N1514" s="92"/>
      <c r="O1514" s="92"/>
      <c r="P1514" s="92"/>
      <c r="Q1514" s="92"/>
      <c r="R1514" s="92"/>
    </row>
    <row r="1515" spans="1:18" ht="12.75" customHeight="1" x14ac:dyDescent="0.2">
      <c r="A1515" s="195"/>
      <c r="B1515" s="232"/>
      <c r="C1515" s="196"/>
      <c r="D1515" s="195"/>
      <c r="E1515" s="218"/>
      <c r="F1515" s="216"/>
      <c r="G1515" s="218"/>
      <c r="H1515" s="148" t="s">
        <v>1771</v>
      </c>
      <c r="I1515" s="92"/>
      <c r="J1515" s="92"/>
      <c r="K1515" s="92"/>
      <c r="L1515" s="92"/>
      <c r="M1515" s="92"/>
      <c r="N1515" s="92"/>
      <c r="O1515" s="92"/>
      <c r="P1515" s="92"/>
      <c r="Q1515" s="92"/>
      <c r="R1515" s="92"/>
    </row>
    <row r="1516" spans="1:18" ht="12.75" customHeight="1" x14ac:dyDescent="0.2">
      <c r="A1516" s="195">
        <v>752</v>
      </c>
      <c r="B1516" s="232" t="s">
        <v>5324</v>
      </c>
      <c r="C1516" s="196" t="s">
        <v>5325</v>
      </c>
      <c r="D1516" s="195" t="s">
        <v>3707</v>
      </c>
      <c r="E1516" s="217">
        <v>250000</v>
      </c>
      <c r="F1516" s="216">
        <f>E1516/1000000</f>
        <v>0.25</v>
      </c>
      <c r="G1516" s="217"/>
      <c r="H1516" s="148" t="s">
        <v>1770</v>
      </c>
      <c r="I1516" s="92"/>
      <c r="J1516" s="92"/>
      <c r="K1516" s="92"/>
      <c r="L1516" s="92"/>
      <c r="M1516" s="92"/>
      <c r="N1516" s="92"/>
      <c r="O1516" s="92"/>
      <c r="P1516" s="92"/>
      <c r="Q1516" s="92"/>
      <c r="R1516" s="92"/>
    </row>
    <row r="1517" spans="1:18" ht="12.75" customHeight="1" x14ac:dyDescent="0.2">
      <c r="A1517" s="195"/>
      <c r="B1517" s="232"/>
      <c r="C1517" s="196"/>
      <c r="D1517" s="195"/>
      <c r="E1517" s="218"/>
      <c r="F1517" s="216"/>
      <c r="G1517" s="218"/>
      <c r="H1517" s="148" t="s">
        <v>1771</v>
      </c>
      <c r="I1517" s="92"/>
      <c r="J1517" s="92"/>
      <c r="K1517" s="92"/>
      <c r="L1517" s="92"/>
      <c r="M1517" s="92"/>
      <c r="N1517" s="92"/>
      <c r="O1517" s="92"/>
      <c r="P1517" s="92"/>
      <c r="Q1517" s="92"/>
      <c r="R1517" s="92"/>
    </row>
    <row r="1518" spans="1:18" ht="12.75" customHeight="1" x14ac:dyDescent="0.2">
      <c r="A1518" s="195">
        <v>753</v>
      </c>
      <c r="B1518" s="232" t="s">
        <v>3587</v>
      </c>
      <c r="C1518" s="196" t="s">
        <v>4762</v>
      </c>
      <c r="D1518" s="195" t="s">
        <v>3707</v>
      </c>
      <c r="E1518" s="217">
        <v>700000</v>
      </c>
      <c r="F1518" s="216">
        <f>E1518/1000000</f>
        <v>0.7</v>
      </c>
      <c r="G1518" s="217"/>
      <c r="H1518" s="148" t="s">
        <v>1770</v>
      </c>
      <c r="I1518" s="92"/>
      <c r="J1518" s="92"/>
      <c r="K1518" s="92"/>
      <c r="L1518" s="92"/>
      <c r="M1518" s="92"/>
      <c r="N1518" s="92"/>
      <c r="O1518" s="92"/>
      <c r="P1518" s="92"/>
      <c r="Q1518" s="92"/>
      <c r="R1518" s="92"/>
    </row>
    <row r="1519" spans="1:18" ht="12.75" customHeight="1" x14ac:dyDescent="0.2">
      <c r="A1519" s="195"/>
      <c r="B1519" s="232"/>
      <c r="C1519" s="196"/>
      <c r="D1519" s="195"/>
      <c r="E1519" s="218"/>
      <c r="F1519" s="216"/>
      <c r="G1519" s="218"/>
      <c r="H1519" s="148" t="s">
        <v>1771</v>
      </c>
      <c r="I1519" s="92"/>
      <c r="J1519" s="92"/>
      <c r="K1519" s="92"/>
      <c r="L1519" s="92"/>
      <c r="M1519" s="92"/>
      <c r="N1519" s="92"/>
      <c r="O1519" s="92"/>
      <c r="P1519" s="92"/>
      <c r="Q1519" s="92"/>
      <c r="R1519" s="92"/>
    </row>
    <row r="1520" spans="1:18" ht="12.75" customHeight="1" x14ac:dyDescent="0.2">
      <c r="A1520" s="195">
        <v>754</v>
      </c>
      <c r="B1520" s="232" t="s">
        <v>3372</v>
      </c>
      <c r="C1520" s="196" t="s">
        <v>5326</v>
      </c>
      <c r="D1520" s="195" t="s">
        <v>3707</v>
      </c>
      <c r="E1520" s="217">
        <v>100000</v>
      </c>
      <c r="F1520" s="216">
        <f>E1520/1000000</f>
        <v>0.1</v>
      </c>
      <c r="G1520" s="217"/>
      <c r="H1520" s="148" t="s">
        <v>1770</v>
      </c>
      <c r="I1520" s="92"/>
      <c r="J1520" s="92"/>
      <c r="K1520" s="92"/>
      <c r="L1520" s="92"/>
      <c r="M1520" s="92"/>
      <c r="N1520" s="92"/>
      <c r="O1520" s="92"/>
      <c r="P1520" s="92"/>
      <c r="Q1520" s="92"/>
      <c r="R1520" s="92"/>
    </row>
    <row r="1521" spans="1:18" ht="12.75" customHeight="1" x14ac:dyDescent="0.2">
      <c r="A1521" s="195"/>
      <c r="B1521" s="232"/>
      <c r="C1521" s="196"/>
      <c r="D1521" s="195"/>
      <c r="E1521" s="218"/>
      <c r="F1521" s="216"/>
      <c r="G1521" s="218"/>
      <c r="H1521" s="148" t="s">
        <v>1771</v>
      </c>
      <c r="I1521" s="92"/>
      <c r="J1521" s="92"/>
      <c r="K1521" s="92"/>
      <c r="L1521" s="92"/>
      <c r="M1521" s="92"/>
      <c r="N1521" s="92"/>
      <c r="O1521" s="92"/>
      <c r="P1521" s="92"/>
      <c r="Q1521" s="92"/>
      <c r="R1521" s="92"/>
    </row>
    <row r="1522" spans="1:18" ht="12.75" customHeight="1" x14ac:dyDescent="0.2">
      <c r="A1522" s="195">
        <v>755</v>
      </c>
      <c r="B1522" s="232" t="s">
        <v>3365</v>
      </c>
      <c r="C1522" s="196" t="s">
        <v>5327</v>
      </c>
      <c r="D1522" s="195" t="s">
        <v>3707</v>
      </c>
      <c r="E1522" s="217">
        <v>100000</v>
      </c>
      <c r="F1522" s="216">
        <f>E1522/1000000</f>
        <v>0.1</v>
      </c>
      <c r="G1522" s="217"/>
      <c r="H1522" s="148" t="s">
        <v>1770</v>
      </c>
      <c r="I1522" s="92"/>
      <c r="J1522" s="92"/>
      <c r="K1522" s="92"/>
      <c r="L1522" s="92"/>
      <c r="M1522" s="92"/>
      <c r="N1522" s="92"/>
      <c r="O1522" s="92"/>
      <c r="P1522" s="92"/>
      <c r="Q1522" s="92"/>
      <c r="R1522" s="92"/>
    </row>
    <row r="1523" spans="1:18" ht="12.75" customHeight="1" x14ac:dyDescent="0.2">
      <c r="A1523" s="195"/>
      <c r="B1523" s="232"/>
      <c r="C1523" s="196"/>
      <c r="D1523" s="195"/>
      <c r="E1523" s="218"/>
      <c r="F1523" s="216"/>
      <c r="G1523" s="218"/>
      <c r="H1523" s="148" t="s">
        <v>1771</v>
      </c>
      <c r="I1523" s="92"/>
      <c r="J1523" s="92"/>
      <c r="K1523" s="92"/>
      <c r="L1523" s="92"/>
      <c r="M1523" s="92"/>
      <c r="N1523" s="92"/>
      <c r="O1523" s="92"/>
      <c r="P1523" s="92"/>
      <c r="Q1523" s="92"/>
      <c r="R1523" s="92"/>
    </row>
    <row r="1524" spans="1:18" ht="12.75" customHeight="1" x14ac:dyDescent="0.2">
      <c r="A1524" s="195">
        <v>756</v>
      </c>
      <c r="B1524" s="232" t="s">
        <v>3898</v>
      </c>
      <c r="C1524" s="196" t="s">
        <v>4661</v>
      </c>
      <c r="D1524" s="195" t="s">
        <v>3707</v>
      </c>
      <c r="E1524" s="217">
        <v>150000</v>
      </c>
      <c r="F1524" s="216">
        <f>E1524/1000000</f>
        <v>0.15</v>
      </c>
      <c r="G1524" s="217"/>
      <c r="H1524" s="148" t="s">
        <v>1770</v>
      </c>
      <c r="I1524" s="92"/>
      <c r="J1524" s="92"/>
      <c r="K1524" s="92"/>
      <c r="L1524" s="92"/>
      <c r="M1524" s="92"/>
      <c r="N1524" s="92"/>
      <c r="O1524" s="92"/>
      <c r="P1524" s="92"/>
      <c r="Q1524" s="92"/>
      <c r="R1524" s="92"/>
    </row>
    <row r="1525" spans="1:18" ht="12.75" customHeight="1" x14ac:dyDescent="0.2">
      <c r="A1525" s="195"/>
      <c r="B1525" s="232"/>
      <c r="C1525" s="196"/>
      <c r="D1525" s="195"/>
      <c r="E1525" s="218"/>
      <c r="F1525" s="216"/>
      <c r="G1525" s="218"/>
      <c r="H1525" s="148" t="s">
        <v>1771</v>
      </c>
      <c r="I1525" s="92"/>
      <c r="J1525" s="92"/>
      <c r="K1525" s="92"/>
      <c r="L1525" s="92"/>
      <c r="M1525" s="92"/>
      <c r="N1525" s="92"/>
      <c r="O1525" s="92"/>
      <c r="P1525" s="92"/>
      <c r="Q1525" s="92"/>
      <c r="R1525" s="92"/>
    </row>
    <row r="1526" spans="1:18" ht="12.75" customHeight="1" x14ac:dyDescent="0.2">
      <c r="A1526" s="195">
        <v>757</v>
      </c>
      <c r="B1526" s="232" t="s">
        <v>5328</v>
      </c>
      <c r="C1526" s="196" t="s">
        <v>5329</v>
      </c>
      <c r="D1526" s="195" t="s">
        <v>3707</v>
      </c>
      <c r="E1526" s="217">
        <v>100000</v>
      </c>
      <c r="F1526" s="216">
        <f>E1526/1000000</f>
        <v>0.1</v>
      </c>
      <c r="G1526" s="217"/>
      <c r="H1526" s="148" t="s">
        <v>1770</v>
      </c>
      <c r="I1526" s="92"/>
      <c r="J1526" s="92"/>
      <c r="K1526" s="92"/>
      <c r="L1526" s="92"/>
      <c r="M1526" s="92"/>
      <c r="N1526" s="92"/>
      <c r="O1526" s="92"/>
      <c r="P1526" s="92"/>
      <c r="Q1526" s="92"/>
      <c r="R1526" s="92"/>
    </row>
    <row r="1527" spans="1:18" ht="12.75" customHeight="1" x14ac:dyDescent="0.2">
      <c r="A1527" s="195"/>
      <c r="B1527" s="232"/>
      <c r="C1527" s="196"/>
      <c r="D1527" s="195"/>
      <c r="E1527" s="218"/>
      <c r="F1527" s="216"/>
      <c r="G1527" s="218"/>
      <c r="H1527" s="148" t="s">
        <v>1771</v>
      </c>
      <c r="I1527" s="92"/>
      <c r="J1527" s="92"/>
      <c r="K1527" s="92"/>
      <c r="L1527" s="92"/>
      <c r="M1527" s="92"/>
      <c r="N1527" s="92"/>
      <c r="O1527" s="92"/>
      <c r="P1527" s="92"/>
      <c r="Q1527" s="92"/>
      <c r="R1527" s="92"/>
    </row>
    <row r="1528" spans="1:18" ht="12.75" customHeight="1" x14ac:dyDescent="0.2">
      <c r="A1528" s="195">
        <v>758</v>
      </c>
      <c r="B1528" s="232" t="s">
        <v>3774</v>
      </c>
      <c r="C1528" s="196" t="s">
        <v>5330</v>
      </c>
      <c r="D1528" s="195" t="s">
        <v>3707</v>
      </c>
      <c r="E1528" s="217">
        <v>100000</v>
      </c>
      <c r="F1528" s="216">
        <f>E1528/1000000</f>
        <v>0.1</v>
      </c>
      <c r="G1528" s="217"/>
      <c r="H1528" s="148" t="s">
        <v>1770</v>
      </c>
      <c r="I1528" s="92"/>
      <c r="J1528" s="92"/>
      <c r="K1528" s="92"/>
      <c r="L1528" s="92"/>
      <c r="M1528" s="92"/>
      <c r="N1528" s="92"/>
      <c r="O1528" s="92"/>
      <c r="P1528" s="92"/>
      <c r="Q1528" s="92"/>
      <c r="R1528" s="92"/>
    </row>
    <row r="1529" spans="1:18" ht="12.75" customHeight="1" x14ac:dyDescent="0.2">
      <c r="A1529" s="195"/>
      <c r="B1529" s="232"/>
      <c r="C1529" s="196"/>
      <c r="D1529" s="195"/>
      <c r="E1529" s="218"/>
      <c r="F1529" s="216"/>
      <c r="G1529" s="218"/>
      <c r="H1529" s="148" t="s">
        <v>1771</v>
      </c>
      <c r="I1529" s="92"/>
      <c r="J1529" s="92"/>
      <c r="K1529" s="92"/>
      <c r="L1529" s="92"/>
      <c r="M1529" s="92"/>
      <c r="N1529" s="92"/>
      <c r="O1529" s="92"/>
      <c r="P1529" s="92"/>
      <c r="Q1529" s="92"/>
      <c r="R1529" s="92"/>
    </row>
    <row r="1530" spans="1:18" ht="12.75" customHeight="1" x14ac:dyDescent="0.2">
      <c r="A1530" s="195">
        <v>759</v>
      </c>
      <c r="B1530" s="232" t="s">
        <v>3369</v>
      </c>
      <c r="C1530" s="196" t="s">
        <v>5331</v>
      </c>
      <c r="D1530" s="195" t="s">
        <v>3707</v>
      </c>
      <c r="E1530" s="217">
        <v>200000</v>
      </c>
      <c r="F1530" s="216">
        <f>E1530/1000000</f>
        <v>0.2</v>
      </c>
      <c r="G1530" s="217"/>
      <c r="H1530" s="148" t="s">
        <v>1770</v>
      </c>
      <c r="I1530" s="92"/>
      <c r="J1530" s="92"/>
      <c r="K1530" s="92"/>
      <c r="L1530" s="92"/>
      <c r="M1530" s="92"/>
      <c r="N1530" s="92"/>
      <c r="O1530" s="92"/>
      <c r="P1530" s="92"/>
      <c r="Q1530" s="92"/>
      <c r="R1530" s="92"/>
    </row>
    <row r="1531" spans="1:18" ht="12.75" customHeight="1" x14ac:dyDescent="0.2">
      <c r="A1531" s="195"/>
      <c r="B1531" s="232"/>
      <c r="C1531" s="196"/>
      <c r="D1531" s="195"/>
      <c r="E1531" s="218"/>
      <c r="F1531" s="216"/>
      <c r="G1531" s="218"/>
      <c r="H1531" s="148" t="s">
        <v>1771</v>
      </c>
      <c r="I1531" s="92"/>
      <c r="J1531" s="92"/>
      <c r="K1531" s="92"/>
      <c r="L1531" s="92"/>
      <c r="M1531" s="92"/>
      <c r="N1531" s="92"/>
      <c r="O1531" s="92"/>
      <c r="P1531" s="92"/>
      <c r="Q1531" s="92"/>
      <c r="R1531" s="92"/>
    </row>
    <row r="1532" spans="1:18" ht="12.75" customHeight="1" x14ac:dyDescent="0.2">
      <c r="A1532" s="195">
        <v>760</v>
      </c>
      <c r="B1532" s="232" t="s">
        <v>3370</v>
      </c>
      <c r="C1532" s="196" t="s">
        <v>5332</v>
      </c>
      <c r="D1532" s="195" t="s">
        <v>3707</v>
      </c>
      <c r="E1532" s="217">
        <v>50000</v>
      </c>
      <c r="F1532" s="216">
        <f>E1532/1000000</f>
        <v>0.05</v>
      </c>
      <c r="G1532" s="217"/>
      <c r="H1532" s="148" t="s">
        <v>1770</v>
      </c>
      <c r="I1532" s="92"/>
      <c r="J1532" s="92"/>
      <c r="K1532" s="92"/>
      <c r="L1532" s="92"/>
      <c r="M1532" s="92"/>
      <c r="N1532" s="92"/>
      <c r="O1532" s="92"/>
      <c r="P1532" s="92"/>
      <c r="Q1532" s="92"/>
      <c r="R1532" s="92"/>
    </row>
    <row r="1533" spans="1:18" ht="12.75" customHeight="1" x14ac:dyDescent="0.2">
      <c r="A1533" s="195"/>
      <c r="B1533" s="232"/>
      <c r="C1533" s="196"/>
      <c r="D1533" s="195"/>
      <c r="E1533" s="218"/>
      <c r="F1533" s="216"/>
      <c r="G1533" s="218"/>
      <c r="H1533" s="148" t="s">
        <v>1771</v>
      </c>
      <c r="I1533" s="92"/>
      <c r="J1533" s="92"/>
      <c r="K1533" s="92"/>
      <c r="L1533" s="92"/>
      <c r="M1533" s="92"/>
      <c r="N1533" s="92"/>
      <c r="O1533" s="92"/>
      <c r="P1533" s="92"/>
      <c r="Q1533" s="92"/>
      <c r="R1533" s="92"/>
    </row>
    <row r="1534" spans="1:18" ht="12.75" customHeight="1" x14ac:dyDescent="0.2">
      <c r="A1534" s="195">
        <v>761</v>
      </c>
      <c r="B1534" s="232" t="s">
        <v>3364</v>
      </c>
      <c r="C1534" s="196" t="s">
        <v>5333</v>
      </c>
      <c r="D1534" s="195" t="s">
        <v>3707</v>
      </c>
      <c r="E1534" s="217">
        <v>50000</v>
      </c>
      <c r="F1534" s="216">
        <f>E1534/1000000</f>
        <v>0.05</v>
      </c>
      <c r="G1534" s="217"/>
      <c r="H1534" s="148" t="s">
        <v>1770</v>
      </c>
      <c r="I1534" s="92"/>
      <c r="J1534" s="92"/>
      <c r="K1534" s="92"/>
      <c r="L1534" s="92"/>
      <c r="M1534" s="92"/>
      <c r="N1534" s="92"/>
      <c r="O1534" s="92"/>
      <c r="P1534" s="92"/>
      <c r="Q1534" s="92"/>
      <c r="R1534" s="92"/>
    </row>
    <row r="1535" spans="1:18" ht="12.75" customHeight="1" x14ac:dyDescent="0.2">
      <c r="A1535" s="195"/>
      <c r="B1535" s="232"/>
      <c r="C1535" s="196"/>
      <c r="D1535" s="195"/>
      <c r="E1535" s="218"/>
      <c r="F1535" s="216"/>
      <c r="G1535" s="218"/>
      <c r="H1535" s="148" t="s">
        <v>1771</v>
      </c>
      <c r="I1535" s="92"/>
      <c r="J1535" s="92"/>
      <c r="K1535" s="92"/>
      <c r="L1535" s="92"/>
      <c r="M1535" s="92"/>
      <c r="N1535" s="92"/>
      <c r="O1535" s="92"/>
      <c r="P1535" s="92"/>
      <c r="Q1535" s="92"/>
      <c r="R1535" s="92"/>
    </row>
    <row r="1536" spans="1:18" ht="12.75" customHeight="1" x14ac:dyDescent="0.2">
      <c r="A1536" s="195">
        <v>762</v>
      </c>
      <c r="B1536" s="232" t="s">
        <v>5334</v>
      </c>
      <c r="C1536" s="196" t="s">
        <v>5335</v>
      </c>
      <c r="D1536" s="195" t="s">
        <v>3707</v>
      </c>
      <c r="E1536" s="217">
        <v>100000</v>
      </c>
      <c r="F1536" s="216">
        <f>E1536/1000000</f>
        <v>0.1</v>
      </c>
      <c r="G1536" s="217"/>
      <c r="H1536" s="148" t="s">
        <v>1770</v>
      </c>
      <c r="I1536" s="92"/>
      <c r="J1536" s="92"/>
      <c r="K1536" s="92"/>
      <c r="L1536" s="92"/>
      <c r="M1536" s="92"/>
      <c r="N1536" s="92"/>
      <c r="O1536" s="92"/>
      <c r="P1536" s="92"/>
      <c r="Q1536" s="92"/>
      <c r="R1536" s="92"/>
    </row>
    <row r="1537" spans="1:18" ht="12.75" customHeight="1" x14ac:dyDescent="0.2">
      <c r="A1537" s="195"/>
      <c r="B1537" s="232"/>
      <c r="C1537" s="196"/>
      <c r="D1537" s="195"/>
      <c r="E1537" s="218"/>
      <c r="F1537" s="216"/>
      <c r="G1537" s="218"/>
      <c r="H1537" s="148" t="s">
        <v>1771</v>
      </c>
      <c r="I1537" s="92"/>
      <c r="J1537" s="92"/>
      <c r="K1537" s="92"/>
      <c r="L1537" s="92"/>
      <c r="M1537" s="92"/>
      <c r="N1537" s="92"/>
      <c r="O1537" s="92"/>
      <c r="P1537" s="92"/>
      <c r="Q1537" s="92"/>
      <c r="R1537" s="92"/>
    </row>
    <row r="1538" spans="1:18" ht="12.75" customHeight="1" x14ac:dyDescent="0.2">
      <c r="A1538" s="195">
        <v>763</v>
      </c>
      <c r="B1538" s="232" t="s">
        <v>5336</v>
      </c>
      <c r="C1538" s="196" t="s">
        <v>5337</v>
      </c>
      <c r="D1538" s="195" t="s">
        <v>3707</v>
      </c>
      <c r="E1538" s="217">
        <v>100000</v>
      </c>
      <c r="F1538" s="216">
        <f>E1538/1000000</f>
        <v>0.1</v>
      </c>
      <c r="G1538" s="217"/>
      <c r="H1538" s="148" t="s">
        <v>1770</v>
      </c>
      <c r="I1538" s="92"/>
      <c r="J1538" s="92"/>
      <c r="K1538" s="92"/>
      <c r="L1538" s="92"/>
      <c r="M1538" s="92"/>
      <c r="N1538" s="92"/>
      <c r="O1538" s="92"/>
      <c r="P1538" s="92"/>
      <c r="Q1538" s="92"/>
      <c r="R1538" s="92"/>
    </row>
    <row r="1539" spans="1:18" ht="12.75" customHeight="1" x14ac:dyDescent="0.2">
      <c r="A1539" s="195"/>
      <c r="B1539" s="232"/>
      <c r="C1539" s="196"/>
      <c r="D1539" s="195"/>
      <c r="E1539" s="218"/>
      <c r="F1539" s="216"/>
      <c r="G1539" s="218"/>
      <c r="H1539" s="148" t="s">
        <v>1771</v>
      </c>
      <c r="I1539" s="92"/>
      <c r="J1539" s="92"/>
      <c r="K1539" s="92"/>
      <c r="L1539" s="92"/>
      <c r="M1539" s="92"/>
      <c r="N1539" s="92"/>
      <c r="O1539" s="92"/>
      <c r="P1539" s="92"/>
      <c r="Q1539" s="92"/>
      <c r="R1539" s="92"/>
    </row>
    <row r="1540" spans="1:18" ht="12.75" customHeight="1" x14ac:dyDescent="0.2">
      <c r="A1540" s="195">
        <v>764</v>
      </c>
      <c r="B1540" s="232" t="s">
        <v>3358</v>
      </c>
      <c r="C1540" s="196" t="s">
        <v>5338</v>
      </c>
      <c r="D1540" s="195" t="s">
        <v>3707</v>
      </c>
      <c r="E1540" s="217">
        <v>50000</v>
      </c>
      <c r="F1540" s="216">
        <f>E1540/1000000</f>
        <v>0.05</v>
      </c>
      <c r="G1540" s="217"/>
      <c r="H1540" s="148" t="s">
        <v>1770</v>
      </c>
      <c r="I1540" s="92"/>
      <c r="J1540" s="92"/>
      <c r="K1540" s="92"/>
      <c r="L1540" s="92"/>
      <c r="M1540" s="92"/>
      <c r="N1540" s="92"/>
      <c r="O1540" s="92"/>
      <c r="P1540" s="92"/>
      <c r="Q1540" s="92"/>
      <c r="R1540" s="92"/>
    </row>
    <row r="1541" spans="1:18" ht="12.75" customHeight="1" x14ac:dyDescent="0.2">
      <c r="A1541" s="195"/>
      <c r="B1541" s="232"/>
      <c r="C1541" s="196"/>
      <c r="D1541" s="195"/>
      <c r="E1541" s="218"/>
      <c r="F1541" s="216"/>
      <c r="G1541" s="218"/>
      <c r="H1541" s="148" t="s">
        <v>1771</v>
      </c>
      <c r="I1541" s="92"/>
      <c r="J1541" s="92"/>
      <c r="K1541" s="92"/>
      <c r="L1541" s="92"/>
      <c r="M1541" s="92"/>
      <c r="N1541" s="92"/>
      <c r="O1541" s="92"/>
      <c r="P1541" s="92"/>
      <c r="Q1541" s="92"/>
      <c r="R1541" s="92"/>
    </row>
    <row r="1542" spans="1:18" ht="12.75" customHeight="1" x14ac:dyDescent="0.2">
      <c r="A1542" s="195">
        <v>765</v>
      </c>
      <c r="B1542" s="232" t="s">
        <v>3363</v>
      </c>
      <c r="C1542" s="196" t="s">
        <v>5339</v>
      </c>
      <c r="D1542" s="195" t="s">
        <v>3707</v>
      </c>
      <c r="E1542" s="217">
        <v>50000</v>
      </c>
      <c r="F1542" s="216">
        <f>E1542/1000000</f>
        <v>0.05</v>
      </c>
      <c r="G1542" s="217"/>
      <c r="H1542" s="148" t="s">
        <v>1770</v>
      </c>
      <c r="I1542" s="92"/>
      <c r="J1542" s="92"/>
      <c r="K1542" s="92"/>
      <c r="L1542" s="92"/>
      <c r="M1542" s="92"/>
      <c r="N1542" s="92"/>
      <c r="O1542" s="92"/>
      <c r="P1542" s="92"/>
      <c r="Q1542" s="92"/>
      <c r="R1542" s="92"/>
    </row>
    <row r="1543" spans="1:18" ht="12.75" customHeight="1" x14ac:dyDescent="0.2">
      <c r="A1543" s="195"/>
      <c r="B1543" s="232"/>
      <c r="C1543" s="196"/>
      <c r="D1543" s="195"/>
      <c r="E1543" s="218"/>
      <c r="F1543" s="216"/>
      <c r="G1543" s="218"/>
      <c r="H1543" s="148" t="s">
        <v>1771</v>
      </c>
      <c r="I1543" s="92"/>
      <c r="J1543" s="92"/>
      <c r="K1543" s="92"/>
      <c r="L1543" s="92"/>
      <c r="M1543" s="92"/>
      <c r="N1543" s="92"/>
      <c r="O1543" s="92"/>
      <c r="P1543" s="92"/>
      <c r="Q1543" s="92"/>
      <c r="R1543" s="92"/>
    </row>
    <row r="1544" spans="1:18" ht="12.75" customHeight="1" x14ac:dyDescent="0.2">
      <c r="A1544" s="195">
        <v>766</v>
      </c>
      <c r="B1544" s="232" t="s">
        <v>5340</v>
      </c>
      <c r="C1544" s="196" t="s">
        <v>5341</v>
      </c>
      <c r="D1544" s="195" t="s">
        <v>3707</v>
      </c>
      <c r="E1544" s="217">
        <v>100000</v>
      </c>
      <c r="F1544" s="216">
        <f>E1544/1000000</f>
        <v>0.1</v>
      </c>
      <c r="G1544" s="217"/>
      <c r="H1544" s="148" t="s">
        <v>1770</v>
      </c>
      <c r="I1544" s="92"/>
      <c r="J1544" s="92"/>
      <c r="K1544" s="92"/>
      <c r="L1544" s="92"/>
      <c r="M1544" s="92"/>
      <c r="N1544" s="92"/>
      <c r="O1544" s="92"/>
      <c r="P1544" s="92"/>
      <c r="Q1544" s="92"/>
      <c r="R1544" s="92"/>
    </row>
    <row r="1545" spans="1:18" ht="12.75" customHeight="1" x14ac:dyDescent="0.2">
      <c r="A1545" s="195"/>
      <c r="B1545" s="232"/>
      <c r="C1545" s="196"/>
      <c r="D1545" s="195"/>
      <c r="E1545" s="218"/>
      <c r="F1545" s="216"/>
      <c r="G1545" s="218"/>
      <c r="H1545" s="148" t="s">
        <v>1771</v>
      </c>
      <c r="I1545" s="92"/>
      <c r="J1545" s="92"/>
      <c r="K1545" s="92"/>
      <c r="L1545" s="92"/>
      <c r="M1545" s="92"/>
      <c r="N1545" s="92"/>
      <c r="O1545" s="92"/>
      <c r="P1545" s="92"/>
      <c r="Q1545" s="92"/>
      <c r="R1545" s="92"/>
    </row>
    <row r="1546" spans="1:18" ht="12.75" customHeight="1" x14ac:dyDescent="0.2">
      <c r="A1546" s="195">
        <v>767</v>
      </c>
      <c r="B1546" s="232" t="s">
        <v>5342</v>
      </c>
      <c r="C1546" s="196" t="s">
        <v>5343</v>
      </c>
      <c r="D1546" s="195" t="s">
        <v>3707</v>
      </c>
      <c r="E1546" s="217">
        <v>150000</v>
      </c>
      <c r="F1546" s="216">
        <f>E1546/1000000</f>
        <v>0.15</v>
      </c>
      <c r="G1546" s="217"/>
      <c r="H1546" s="148" t="s">
        <v>1770</v>
      </c>
      <c r="I1546" s="92"/>
      <c r="J1546" s="92"/>
      <c r="K1546" s="92"/>
      <c r="L1546" s="92"/>
      <c r="M1546" s="92"/>
      <c r="N1546" s="92"/>
      <c r="O1546" s="92"/>
      <c r="P1546" s="92"/>
      <c r="Q1546" s="92"/>
      <c r="R1546" s="92"/>
    </row>
    <row r="1547" spans="1:18" ht="12.75" customHeight="1" x14ac:dyDescent="0.2">
      <c r="A1547" s="195"/>
      <c r="B1547" s="232"/>
      <c r="C1547" s="196"/>
      <c r="D1547" s="195"/>
      <c r="E1547" s="218"/>
      <c r="F1547" s="216"/>
      <c r="G1547" s="218"/>
      <c r="H1547" s="148" t="s">
        <v>1771</v>
      </c>
      <c r="I1547" s="92"/>
      <c r="J1547" s="92"/>
      <c r="K1547" s="92"/>
      <c r="L1547" s="92"/>
      <c r="M1547" s="92"/>
      <c r="N1547" s="92"/>
      <c r="O1547" s="92"/>
      <c r="P1547" s="92"/>
      <c r="Q1547" s="92"/>
      <c r="R1547" s="92"/>
    </row>
    <row r="1548" spans="1:18" ht="12.75" customHeight="1" x14ac:dyDescent="0.2">
      <c r="A1548" s="195">
        <v>768</v>
      </c>
      <c r="B1548" s="232" t="s">
        <v>5344</v>
      </c>
      <c r="C1548" s="196" t="s">
        <v>5345</v>
      </c>
      <c r="D1548" s="195" t="s">
        <v>3707</v>
      </c>
      <c r="E1548" s="217">
        <v>100000</v>
      </c>
      <c r="F1548" s="216">
        <f>E1548/1000000</f>
        <v>0.1</v>
      </c>
      <c r="G1548" s="217"/>
      <c r="H1548" s="148" t="s">
        <v>1770</v>
      </c>
      <c r="I1548" s="92"/>
      <c r="J1548" s="92"/>
      <c r="K1548" s="92"/>
      <c r="L1548" s="92"/>
      <c r="M1548" s="92"/>
      <c r="N1548" s="92"/>
      <c r="O1548" s="92"/>
      <c r="P1548" s="92"/>
      <c r="Q1548" s="92"/>
      <c r="R1548" s="92"/>
    </row>
    <row r="1549" spans="1:18" ht="12.75" customHeight="1" x14ac:dyDescent="0.2">
      <c r="A1549" s="195"/>
      <c r="B1549" s="232"/>
      <c r="C1549" s="196"/>
      <c r="D1549" s="195"/>
      <c r="E1549" s="218"/>
      <c r="F1549" s="216"/>
      <c r="G1549" s="218"/>
      <c r="H1549" s="148" t="s">
        <v>1771</v>
      </c>
      <c r="I1549" s="92"/>
      <c r="J1549" s="92"/>
      <c r="K1549" s="92"/>
      <c r="L1549" s="92"/>
      <c r="M1549" s="92"/>
      <c r="N1549" s="92"/>
      <c r="O1549" s="92"/>
      <c r="P1549" s="92"/>
      <c r="Q1549" s="92"/>
      <c r="R1549" s="92"/>
    </row>
    <row r="1550" spans="1:18" ht="12.75" customHeight="1" x14ac:dyDescent="0.2">
      <c r="A1550" s="195">
        <v>769</v>
      </c>
      <c r="B1550" s="232" t="s">
        <v>5346</v>
      </c>
      <c r="C1550" s="196" t="s">
        <v>5347</v>
      </c>
      <c r="D1550" s="195" t="s">
        <v>3707</v>
      </c>
      <c r="E1550" s="217">
        <v>100000</v>
      </c>
      <c r="F1550" s="216">
        <f>E1550/1000000</f>
        <v>0.1</v>
      </c>
      <c r="G1550" s="217"/>
      <c r="H1550" s="148" t="s">
        <v>1770</v>
      </c>
      <c r="I1550" s="92"/>
      <c r="J1550" s="92"/>
      <c r="K1550" s="92"/>
      <c r="L1550" s="92"/>
      <c r="M1550" s="92"/>
      <c r="N1550" s="92"/>
      <c r="O1550" s="92"/>
      <c r="P1550" s="92"/>
      <c r="Q1550" s="92"/>
      <c r="R1550" s="92"/>
    </row>
    <row r="1551" spans="1:18" ht="12.75" customHeight="1" x14ac:dyDescent="0.2">
      <c r="A1551" s="195"/>
      <c r="B1551" s="232"/>
      <c r="C1551" s="196"/>
      <c r="D1551" s="195"/>
      <c r="E1551" s="218"/>
      <c r="F1551" s="216"/>
      <c r="G1551" s="218"/>
      <c r="H1551" s="148" t="s">
        <v>1771</v>
      </c>
      <c r="I1551" s="92"/>
      <c r="J1551" s="92"/>
      <c r="K1551" s="92"/>
      <c r="L1551" s="92"/>
      <c r="M1551" s="92"/>
      <c r="N1551" s="92"/>
      <c r="O1551" s="92"/>
      <c r="P1551" s="92"/>
      <c r="Q1551" s="92"/>
      <c r="R1551" s="92"/>
    </row>
    <row r="1552" spans="1:18" ht="12.75" customHeight="1" x14ac:dyDescent="0.2">
      <c r="A1552" s="195">
        <v>770</v>
      </c>
      <c r="B1552" s="232" t="s">
        <v>3199</v>
      </c>
      <c r="C1552" s="196" t="s">
        <v>5348</v>
      </c>
      <c r="D1552" s="195" t="s">
        <v>3707</v>
      </c>
      <c r="E1552" s="217">
        <v>100000</v>
      </c>
      <c r="F1552" s="216">
        <f>E1552/1000000</f>
        <v>0.1</v>
      </c>
      <c r="G1552" s="217"/>
      <c r="H1552" s="148" t="s">
        <v>1770</v>
      </c>
      <c r="I1552" s="92"/>
      <c r="J1552" s="92"/>
      <c r="K1552" s="92"/>
      <c r="L1552" s="92"/>
      <c r="M1552" s="92"/>
      <c r="N1552" s="92"/>
      <c r="O1552" s="92"/>
      <c r="P1552" s="92"/>
      <c r="Q1552" s="92"/>
      <c r="R1552" s="92"/>
    </row>
    <row r="1553" spans="1:18" ht="12.75" customHeight="1" x14ac:dyDescent="0.2">
      <c r="A1553" s="195"/>
      <c r="B1553" s="232"/>
      <c r="C1553" s="196"/>
      <c r="D1553" s="195"/>
      <c r="E1553" s="218"/>
      <c r="F1553" s="216"/>
      <c r="G1553" s="218"/>
      <c r="H1553" s="148" t="s">
        <v>1771</v>
      </c>
      <c r="I1553" s="92"/>
      <c r="J1553" s="92"/>
      <c r="K1553" s="92"/>
      <c r="L1553" s="92"/>
      <c r="M1553" s="92"/>
      <c r="N1553" s="92"/>
      <c r="O1553" s="92"/>
      <c r="P1553" s="92"/>
      <c r="Q1553" s="92"/>
      <c r="R1553" s="92"/>
    </row>
    <row r="1554" spans="1:18" ht="12.75" customHeight="1" x14ac:dyDescent="0.2">
      <c r="A1554" s="195">
        <v>771</v>
      </c>
      <c r="B1554" s="232" t="s">
        <v>3357</v>
      </c>
      <c r="C1554" s="196" t="s">
        <v>5349</v>
      </c>
      <c r="D1554" s="195" t="s">
        <v>3707</v>
      </c>
      <c r="E1554" s="217">
        <v>50000</v>
      </c>
      <c r="F1554" s="216">
        <f>E1554/1000000</f>
        <v>0.05</v>
      </c>
      <c r="G1554" s="217"/>
      <c r="H1554" s="148" t="s">
        <v>1770</v>
      </c>
      <c r="I1554" s="92"/>
      <c r="J1554" s="92"/>
      <c r="K1554" s="92"/>
      <c r="L1554" s="92"/>
      <c r="M1554" s="92"/>
      <c r="N1554" s="92"/>
      <c r="O1554" s="92"/>
      <c r="P1554" s="92"/>
      <c r="Q1554" s="92"/>
      <c r="R1554" s="92"/>
    </row>
    <row r="1555" spans="1:18" ht="12.75" customHeight="1" x14ac:dyDescent="0.2">
      <c r="A1555" s="195"/>
      <c r="B1555" s="232"/>
      <c r="C1555" s="196"/>
      <c r="D1555" s="195"/>
      <c r="E1555" s="218"/>
      <c r="F1555" s="216"/>
      <c r="G1555" s="218"/>
      <c r="H1555" s="148" t="s">
        <v>1771</v>
      </c>
      <c r="I1555" s="92"/>
      <c r="J1555" s="92"/>
      <c r="K1555" s="92"/>
      <c r="L1555" s="92"/>
      <c r="M1555" s="92"/>
      <c r="N1555" s="92"/>
      <c r="O1555" s="92"/>
      <c r="P1555" s="92"/>
      <c r="Q1555" s="92"/>
      <c r="R1555" s="92"/>
    </row>
    <row r="1556" spans="1:18" ht="12.75" customHeight="1" x14ac:dyDescent="0.2">
      <c r="A1556" s="195">
        <v>772</v>
      </c>
      <c r="B1556" s="232" t="s">
        <v>5350</v>
      </c>
      <c r="C1556" s="196" t="s">
        <v>5351</v>
      </c>
      <c r="D1556" s="195" t="s">
        <v>3707</v>
      </c>
      <c r="E1556" s="217">
        <v>100000</v>
      </c>
      <c r="F1556" s="216">
        <f>E1556/1000000</f>
        <v>0.1</v>
      </c>
      <c r="G1556" s="217"/>
      <c r="H1556" s="148" t="s">
        <v>1770</v>
      </c>
      <c r="I1556" s="92"/>
      <c r="J1556" s="92"/>
      <c r="K1556" s="92"/>
      <c r="L1556" s="92"/>
      <c r="M1556" s="92"/>
      <c r="N1556" s="92"/>
      <c r="O1556" s="92"/>
      <c r="P1556" s="92"/>
      <c r="Q1556" s="92"/>
      <c r="R1556" s="92"/>
    </row>
    <row r="1557" spans="1:18" ht="12.75" customHeight="1" x14ac:dyDescent="0.2">
      <c r="A1557" s="195"/>
      <c r="B1557" s="232"/>
      <c r="C1557" s="196"/>
      <c r="D1557" s="195"/>
      <c r="E1557" s="218"/>
      <c r="F1557" s="216"/>
      <c r="G1557" s="218"/>
      <c r="H1557" s="148" t="s">
        <v>1771</v>
      </c>
      <c r="I1557" s="92"/>
      <c r="J1557" s="92"/>
      <c r="K1557" s="92"/>
      <c r="L1557" s="92"/>
      <c r="M1557" s="92"/>
      <c r="N1557" s="92"/>
      <c r="O1557" s="92"/>
      <c r="P1557" s="92"/>
      <c r="Q1557" s="92"/>
      <c r="R1557" s="92"/>
    </row>
    <row r="1558" spans="1:18" ht="12.75" customHeight="1" x14ac:dyDescent="0.2">
      <c r="A1558" s="195">
        <v>773</v>
      </c>
      <c r="B1558" s="232" t="s">
        <v>5352</v>
      </c>
      <c r="C1558" s="196" t="s">
        <v>5353</v>
      </c>
      <c r="D1558" s="195" t="s">
        <v>3707</v>
      </c>
      <c r="E1558" s="217">
        <v>50000</v>
      </c>
      <c r="F1558" s="216">
        <f>E1558/1000000</f>
        <v>0.05</v>
      </c>
      <c r="G1558" s="217"/>
      <c r="H1558" s="148" t="s">
        <v>1770</v>
      </c>
      <c r="I1558" s="92"/>
      <c r="J1558" s="92"/>
      <c r="K1558" s="92"/>
      <c r="L1558" s="92"/>
      <c r="M1558" s="92"/>
      <c r="N1558" s="92"/>
      <c r="O1558" s="92"/>
      <c r="P1558" s="92"/>
      <c r="Q1558" s="92"/>
      <c r="R1558" s="92"/>
    </row>
    <row r="1559" spans="1:18" ht="12.75" customHeight="1" x14ac:dyDescent="0.2">
      <c r="A1559" s="195"/>
      <c r="B1559" s="232"/>
      <c r="C1559" s="196"/>
      <c r="D1559" s="195"/>
      <c r="E1559" s="218"/>
      <c r="F1559" s="216"/>
      <c r="G1559" s="218"/>
      <c r="H1559" s="148" t="s">
        <v>1771</v>
      </c>
      <c r="I1559" s="92"/>
      <c r="J1559" s="92"/>
      <c r="K1559" s="92"/>
      <c r="L1559" s="92"/>
      <c r="M1559" s="92"/>
      <c r="N1559" s="92"/>
      <c r="O1559" s="92"/>
      <c r="P1559" s="92"/>
      <c r="Q1559" s="92"/>
      <c r="R1559" s="92"/>
    </row>
    <row r="1560" spans="1:18" ht="12.75" customHeight="1" x14ac:dyDescent="0.2">
      <c r="A1560" s="195">
        <v>774</v>
      </c>
      <c r="B1560" s="232" t="s">
        <v>3425</v>
      </c>
      <c r="C1560" s="196" t="s">
        <v>5354</v>
      </c>
      <c r="D1560" s="195" t="s">
        <v>3710</v>
      </c>
      <c r="E1560" s="217">
        <v>200000</v>
      </c>
      <c r="F1560" s="216">
        <f>E1560/1000000</f>
        <v>0.2</v>
      </c>
      <c r="G1560" s="217"/>
      <c r="H1560" s="148" t="s">
        <v>1770</v>
      </c>
      <c r="I1560" s="92"/>
      <c r="J1560" s="92"/>
      <c r="K1560" s="92"/>
      <c r="L1560" s="92"/>
      <c r="M1560" s="92"/>
      <c r="N1560" s="92"/>
      <c r="O1560" s="92"/>
      <c r="P1560" s="92"/>
      <c r="Q1560" s="92"/>
      <c r="R1560" s="92"/>
    </row>
    <row r="1561" spans="1:18" ht="12.75" customHeight="1" x14ac:dyDescent="0.2">
      <c r="A1561" s="195"/>
      <c r="B1561" s="232"/>
      <c r="C1561" s="196"/>
      <c r="D1561" s="195"/>
      <c r="E1561" s="218"/>
      <c r="F1561" s="216"/>
      <c r="G1561" s="218"/>
      <c r="H1561" s="148" t="s">
        <v>1771</v>
      </c>
      <c r="I1561" s="92"/>
      <c r="J1561" s="92"/>
      <c r="K1561" s="92"/>
      <c r="L1561" s="92"/>
      <c r="M1561" s="92"/>
      <c r="N1561" s="92"/>
      <c r="O1561" s="92"/>
      <c r="P1561" s="92"/>
      <c r="Q1561" s="92"/>
      <c r="R1561" s="92"/>
    </row>
    <row r="1562" spans="1:18" ht="12.75" customHeight="1" x14ac:dyDescent="0.2">
      <c r="A1562" s="195">
        <v>775</v>
      </c>
      <c r="B1562" s="232" t="s">
        <v>3916</v>
      </c>
      <c r="C1562" s="196" t="s">
        <v>5355</v>
      </c>
      <c r="D1562" s="195" t="s">
        <v>3710</v>
      </c>
      <c r="E1562" s="217">
        <v>250000</v>
      </c>
      <c r="F1562" s="216">
        <f>E1562/1000000</f>
        <v>0.25</v>
      </c>
      <c r="G1562" s="217"/>
      <c r="H1562" s="148" t="s">
        <v>1770</v>
      </c>
      <c r="I1562" s="92"/>
      <c r="J1562" s="92"/>
      <c r="K1562" s="92"/>
      <c r="L1562" s="92"/>
      <c r="M1562" s="92"/>
      <c r="N1562" s="92"/>
      <c r="O1562" s="92"/>
      <c r="P1562" s="92"/>
      <c r="Q1562" s="92"/>
      <c r="R1562" s="92"/>
    </row>
    <row r="1563" spans="1:18" ht="12.75" customHeight="1" x14ac:dyDescent="0.2">
      <c r="A1563" s="195"/>
      <c r="B1563" s="232"/>
      <c r="C1563" s="196"/>
      <c r="D1563" s="195"/>
      <c r="E1563" s="218"/>
      <c r="F1563" s="216"/>
      <c r="G1563" s="218"/>
      <c r="H1563" s="148" t="s">
        <v>1771</v>
      </c>
      <c r="I1563" s="92"/>
      <c r="J1563" s="92"/>
      <c r="K1563" s="92"/>
      <c r="L1563" s="92"/>
      <c r="M1563" s="92"/>
      <c r="N1563" s="92"/>
      <c r="O1563" s="92"/>
      <c r="P1563" s="92"/>
      <c r="Q1563" s="92"/>
      <c r="R1563" s="92"/>
    </row>
    <row r="1564" spans="1:18" ht="12.75" customHeight="1" x14ac:dyDescent="0.2">
      <c r="A1564" s="195">
        <v>776</v>
      </c>
      <c r="B1564" s="232" t="s">
        <v>5356</v>
      </c>
      <c r="C1564" s="196" t="s">
        <v>5357</v>
      </c>
      <c r="D1564" s="195" t="s">
        <v>3710</v>
      </c>
      <c r="E1564" s="217">
        <v>100000</v>
      </c>
      <c r="F1564" s="216">
        <f>E1564/1000000</f>
        <v>0.1</v>
      </c>
      <c r="G1564" s="217"/>
      <c r="H1564" s="148" t="s">
        <v>1770</v>
      </c>
      <c r="I1564" s="92"/>
      <c r="J1564" s="92"/>
      <c r="K1564" s="92"/>
      <c r="L1564" s="92"/>
      <c r="M1564" s="92"/>
      <c r="N1564" s="92"/>
      <c r="O1564" s="92"/>
      <c r="P1564" s="92"/>
      <c r="Q1564" s="92"/>
      <c r="R1564" s="92"/>
    </row>
    <row r="1565" spans="1:18" ht="12.75" customHeight="1" x14ac:dyDescent="0.2">
      <c r="A1565" s="195"/>
      <c r="B1565" s="232"/>
      <c r="C1565" s="196"/>
      <c r="D1565" s="195"/>
      <c r="E1565" s="218"/>
      <c r="F1565" s="216"/>
      <c r="G1565" s="218"/>
      <c r="H1565" s="148" t="s">
        <v>1771</v>
      </c>
      <c r="I1565" s="92"/>
      <c r="J1565" s="92"/>
      <c r="K1565" s="92"/>
      <c r="L1565" s="92"/>
      <c r="M1565" s="92"/>
      <c r="N1565" s="92"/>
      <c r="O1565" s="92"/>
      <c r="P1565" s="92"/>
      <c r="Q1565" s="92"/>
      <c r="R1565" s="92"/>
    </row>
    <row r="1566" spans="1:18" ht="12.75" customHeight="1" x14ac:dyDescent="0.2">
      <c r="A1566" s="195">
        <v>777</v>
      </c>
      <c r="B1566" s="232" t="s">
        <v>3423</v>
      </c>
      <c r="C1566" s="196" t="s">
        <v>5358</v>
      </c>
      <c r="D1566" s="195" t="s">
        <v>3710</v>
      </c>
      <c r="E1566" s="217">
        <v>50000</v>
      </c>
      <c r="F1566" s="216">
        <f>E1566/1000000</f>
        <v>0.05</v>
      </c>
      <c r="G1566" s="217"/>
      <c r="H1566" s="148" t="s">
        <v>1770</v>
      </c>
      <c r="I1566" s="92"/>
      <c r="J1566" s="92"/>
      <c r="K1566" s="92"/>
      <c r="L1566" s="92"/>
      <c r="M1566" s="92"/>
      <c r="N1566" s="92"/>
      <c r="O1566" s="92"/>
      <c r="P1566" s="92"/>
      <c r="Q1566" s="92"/>
      <c r="R1566" s="92"/>
    </row>
    <row r="1567" spans="1:18" ht="12.75" customHeight="1" x14ac:dyDescent="0.2">
      <c r="A1567" s="195"/>
      <c r="B1567" s="232"/>
      <c r="C1567" s="196"/>
      <c r="D1567" s="195"/>
      <c r="E1567" s="218"/>
      <c r="F1567" s="216"/>
      <c r="G1567" s="218"/>
      <c r="H1567" s="148" t="s">
        <v>1771</v>
      </c>
      <c r="I1567" s="92"/>
      <c r="J1567" s="92"/>
      <c r="K1567" s="92"/>
      <c r="L1567" s="92"/>
      <c r="M1567" s="92"/>
      <c r="N1567" s="92"/>
      <c r="O1567" s="92"/>
      <c r="P1567" s="92"/>
      <c r="Q1567" s="92"/>
      <c r="R1567" s="92"/>
    </row>
    <row r="1568" spans="1:18" ht="12.75" customHeight="1" x14ac:dyDescent="0.2">
      <c r="A1568" s="195">
        <v>778</v>
      </c>
      <c r="B1568" s="232" t="s">
        <v>3914</v>
      </c>
      <c r="C1568" s="196" t="s">
        <v>5359</v>
      </c>
      <c r="D1568" s="195" t="s">
        <v>3710</v>
      </c>
      <c r="E1568" s="217">
        <v>400000</v>
      </c>
      <c r="F1568" s="216">
        <f>E1568/1000000</f>
        <v>0.4</v>
      </c>
      <c r="G1568" s="217"/>
      <c r="H1568" s="148" t="s">
        <v>1770</v>
      </c>
      <c r="I1568" s="92"/>
      <c r="J1568" s="92"/>
      <c r="K1568" s="92"/>
      <c r="L1568" s="92"/>
      <c r="M1568" s="92"/>
      <c r="N1568" s="92"/>
      <c r="O1568" s="92"/>
      <c r="P1568" s="92"/>
      <c r="Q1568" s="92"/>
      <c r="R1568" s="92"/>
    </row>
    <row r="1569" spans="1:18" ht="12.75" customHeight="1" x14ac:dyDescent="0.2">
      <c r="A1569" s="195"/>
      <c r="B1569" s="232"/>
      <c r="C1569" s="196"/>
      <c r="D1569" s="195"/>
      <c r="E1569" s="218"/>
      <c r="F1569" s="216"/>
      <c r="G1569" s="218"/>
      <c r="H1569" s="148" t="s">
        <v>1771</v>
      </c>
      <c r="I1569" s="92"/>
      <c r="J1569" s="92"/>
      <c r="K1569" s="92"/>
      <c r="L1569" s="92"/>
      <c r="M1569" s="92"/>
      <c r="N1569" s="92"/>
      <c r="O1569" s="92"/>
      <c r="P1569" s="92"/>
      <c r="Q1569" s="92"/>
      <c r="R1569" s="92"/>
    </row>
    <row r="1570" spans="1:18" ht="12.75" customHeight="1" x14ac:dyDescent="0.2">
      <c r="A1570" s="195">
        <v>779</v>
      </c>
      <c r="B1570" s="232" t="s">
        <v>3203</v>
      </c>
      <c r="C1570" s="196" t="s">
        <v>5360</v>
      </c>
      <c r="D1570" s="195" t="s">
        <v>3710</v>
      </c>
      <c r="E1570" s="217">
        <v>150000</v>
      </c>
      <c r="F1570" s="216">
        <f>E1570/1000000</f>
        <v>0.15</v>
      </c>
      <c r="G1570" s="217"/>
      <c r="H1570" s="148" t="s">
        <v>1770</v>
      </c>
      <c r="I1570" s="92"/>
      <c r="J1570" s="92"/>
      <c r="K1570" s="92"/>
      <c r="L1570" s="92"/>
      <c r="M1570" s="92"/>
      <c r="N1570" s="92"/>
      <c r="O1570" s="92"/>
      <c r="P1570" s="92"/>
      <c r="Q1570" s="92"/>
      <c r="R1570" s="92"/>
    </row>
    <row r="1571" spans="1:18" ht="12.75" customHeight="1" x14ac:dyDescent="0.2">
      <c r="A1571" s="195"/>
      <c r="B1571" s="232"/>
      <c r="C1571" s="196"/>
      <c r="D1571" s="195"/>
      <c r="E1571" s="218"/>
      <c r="F1571" s="216"/>
      <c r="G1571" s="218"/>
      <c r="H1571" s="148" t="s">
        <v>1771</v>
      </c>
      <c r="I1571" s="92"/>
      <c r="J1571" s="92"/>
      <c r="K1571" s="92"/>
      <c r="L1571" s="92"/>
      <c r="M1571" s="92"/>
      <c r="N1571" s="92"/>
      <c r="O1571" s="92"/>
      <c r="P1571" s="92"/>
      <c r="Q1571" s="92"/>
      <c r="R1571" s="92"/>
    </row>
    <row r="1572" spans="1:18" ht="12.75" customHeight="1" x14ac:dyDescent="0.2">
      <c r="A1572" s="195">
        <v>780</v>
      </c>
      <c r="B1572" s="232" t="s">
        <v>5361</v>
      </c>
      <c r="C1572" s="196" t="s">
        <v>5362</v>
      </c>
      <c r="D1572" s="195" t="s">
        <v>3710</v>
      </c>
      <c r="E1572" s="217">
        <v>50000</v>
      </c>
      <c r="F1572" s="216">
        <f>E1572/1000000</f>
        <v>0.05</v>
      </c>
      <c r="G1572" s="217"/>
      <c r="H1572" s="148" t="s">
        <v>1770</v>
      </c>
      <c r="I1572" s="92"/>
      <c r="J1572" s="92"/>
      <c r="K1572" s="92"/>
      <c r="L1572" s="92"/>
      <c r="M1572" s="92"/>
      <c r="N1572" s="92"/>
      <c r="O1572" s="92"/>
      <c r="P1572" s="92"/>
      <c r="Q1572" s="92"/>
      <c r="R1572" s="92"/>
    </row>
    <row r="1573" spans="1:18" ht="12.75" customHeight="1" x14ac:dyDescent="0.2">
      <c r="A1573" s="195"/>
      <c r="B1573" s="232"/>
      <c r="C1573" s="196"/>
      <c r="D1573" s="195"/>
      <c r="E1573" s="218"/>
      <c r="F1573" s="216"/>
      <c r="G1573" s="218"/>
      <c r="H1573" s="148" t="s">
        <v>1771</v>
      </c>
      <c r="I1573" s="92"/>
      <c r="J1573" s="92"/>
      <c r="K1573" s="92"/>
      <c r="L1573" s="92"/>
      <c r="M1573" s="92"/>
      <c r="N1573" s="92"/>
      <c r="O1573" s="92"/>
      <c r="P1573" s="92"/>
      <c r="Q1573" s="92"/>
      <c r="R1573" s="92"/>
    </row>
    <row r="1574" spans="1:18" ht="12.75" customHeight="1" x14ac:dyDescent="0.2">
      <c r="A1574" s="195">
        <v>781</v>
      </c>
      <c r="B1574" s="232" t="s">
        <v>3417</v>
      </c>
      <c r="C1574" s="196" t="s">
        <v>5363</v>
      </c>
      <c r="D1574" s="195" t="s">
        <v>3710</v>
      </c>
      <c r="E1574" s="217">
        <v>50000</v>
      </c>
      <c r="F1574" s="216">
        <f>E1574/1000000</f>
        <v>0.05</v>
      </c>
      <c r="G1574" s="217"/>
      <c r="H1574" s="148" t="s">
        <v>1770</v>
      </c>
      <c r="I1574" s="92"/>
      <c r="J1574" s="92"/>
      <c r="K1574" s="92"/>
      <c r="L1574" s="92"/>
      <c r="M1574" s="92"/>
      <c r="N1574" s="92"/>
      <c r="O1574" s="92"/>
      <c r="P1574" s="92"/>
      <c r="Q1574" s="92"/>
      <c r="R1574" s="92"/>
    </row>
    <row r="1575" spans="1:18" ht="12.75" customHeight="1" x14ac:dyDescent="0.2">
      <c r="A1575" s="195"/>
      <c r="B1575" s="232"/>
      <c r="C1575" s="196"/>
      <c r="D1575" s="195"/>
      <c r="E1575" s="218"/>
      <c r="F1575" s="216"/>
      <c r="G1575" s="218"/>
      <c r="H1575" s="148" t="s">
        <v>1771</v>
      </c>
      <c r="I1575" s="92"/>
      <c r="J1575" s="92"/>
      <c r="K1575" s="92"/>
      <c r="L1575" s="92"/>
      <c r="M1575" s="92"/>
      <c r="N1575" s="92"/>
      <c r="O1575" s="92"/>
      <c r="P1575" s="92"/>
      <c r="Q1575" s="92"/>
      <c r="R1575" s="92"/>
    </row>
    <row r="1576" spans="1:18" ht="12.75" customHeight="1" x14ac:dyDescent="0.2">
      <c r="A1576" s="195">
        <v>782</v>
      </c>
      <c r="B1576" s="232" t="s">
        <v>5364</v>
      </c>
      <c r="C1576" s="196" t="s">
        <v>5365</v>
      </c>
      <c r="D1576" s="195" t="s">
        <v>3710</v>
      </c>
      <c r="E1576" s="217">
        <v>100000</v>
      </c>
      <c r="F1576" s="216">
        <f>E1576/1000000</f>
        <v>0.1</v>
      </c>
      <c r="G1576" s="217"/>
      <c r="H1576" s="148" t="s">
        <v>1770</v>
      </c>
      <c r="I1576" s="92"/>
      <c r="J1576" s="92"/>
      <c r="K1576" s="92"/>
      <c r="L1576" s="92"/>
      <c r="M1576" s="92"/>
      <c r="N1576" s="92"/>
      <c r="O1576" s="92"/>
      <c r="P1576" s="92"/>
      <c r="Q1576" s="92"/>
      <c r="R1576" s="92"/>
    </row>
    <row r="1577" spans="1:18" ht="12.75" customHeight="1" x14ac:dyDescent="0.2">
      <c r="A1577" s="195"/>
      <c r="B1577" s="232"/>
      <c r="C1577" s="196"/>
      <c r="D1577" s="195"/>
      <c r="E1577" s="218"/>
      <c r="F1577" s="216"/>
      <c r="G1577" s="218"/>
      <c r="H1577" s="148" t="s">
        <v>1771</v>
      </c>
      <c r="I1577" s="92"/>
      <c r="J1577" s="92"/>
      <c r="K1577" s="92"/>
      <c r="L1577" s="92"/>
      <c r="M1577" s="92"/>
      <c r="N1577" s="92"/>
      <c r="O1577" s="92"/>
      <c r="P1577" s="92"/>
      <c r="Q1577" s="92"/>
      <c r="R1577" s="92"/>
    </row>
    <row r="1578" spans="1:18" ht="12.75" customHeight="1" x14ac:dyDescent="0.2">
      <c r="A1578" s="195">
        <v>783</v>
      </c>
      <c r="B1578" s="232" t="s">
        <v>3801</v>
      </c>
      <c r="C1578" s="196" t="s">
        <v>5366</v>
      </c>
      <c r="D1578" s="195" t="s">
        <v>3710</v>
      </c>
      <c r="E1578" s="217">
        <v>150000</v>
      </c>
      <c r="F1578" s="216">
        <f>E1578/1000000</f>
        <v>0.15</v>
      </c>
      <c r="G1578" s="217"/>
      <c r="H1578" s="148" t="s">
        <v>1770</v>
      </c>
      <c r="I1578" s="92"/>
      <c r="J1578" s="92"/>
      <c r="K1578" s="92"/>
      <c r="L1578" s="92"/>
      <c r="M1578" s="92"/>
      <c r="N1578" s="92"/>
      <c r="O1578" s="92"/>
      <c r="P1578" s="92"/>
      <c r="Q1578" s="92"/>
      <c r="R1578" s="92"/>
    </row>
    <row r="1579" spans="1:18" ht="12.75" customHeight="1" x14ac:dyDescent="0.2">
      <c r="A1579" s="195"/>
      <c r="B1579" s="232"/>
      <c r="C1579" s="196"/>
      <c r="D1579" s="195"/>
      <c r="E1579" s="218"/>
      <c r="F1579" s="216"/>
      <c r="G1579" s="218"/>
      <c r="H1579" s="148" t="s">
        <v>1771</v>
      </c>
      <c r="I1579" s="92"/>
      <c r="J1579" s="92"/>
      <c r="K1579" s="92"/>
      <c r="L1579" s="92"/>
      <c r="M1579" s="92"/>
      <c r="N1579" s="92"/>
      <c r="O1579" s="92"/>
      <c r="P1579" s="92"/>
      <c r="Q1579" s="92"/>
      <c r="R1579" s="92"/>
    </row>
    <row r="1580" spans="1:18" ht="12.75" customHeight="1" x14ac:dyDescent="0.2">
      <c r="A1580" s="195">
        <v>784</v>
      </c>
      <c r="B1580" s="232" t="s">
        <v>3688</v>
      </c>
      <c r="C1580" s="196" t="s">
        <v>5367</v>
      </c>
      <c r="D1580" s="195" t="s">
        <v>3710</v>
      </c>
      <c r="E1580" s="217">
        <v>200000</v>
      </c>
      <c r="F1580" s="216">
        <f>E1580/1000000</f>
        <v>0.2</v>
      </c>
      <c r="G1580" s="217"/>
      <c r="H1580" s="148" t="s">
        <v>1770</v>
      </c>
      <c r="I1580" s="92"/>
      <c r="J1580" s="92"/>
      <c r="K1580" s="92"/>
      <c r="L1580" s="92"/>
      <c r="M1580" s="92"/>
      <c r="N1580" s="92"/>
      <c r="O1580" s="92"/>
      <c r="P1580" s="92"/>
      <c r="Q1580" s="92"/>
      <c r="R1580" s="92"/>
    </row>
    <row r="1581" spans="1:18" ht="12.75" customHeight="1" x14ac:dyDescent="0.2">
      <c r="A1581" s="195"/>
      <c r="B1581" s="232"/>
      <c r="C1581" s="196"/>
      <c r="D1581" s="195"/>
      <c r="E1581" s="218"/>
      <c r="F1581" s="216"/>
      <c r="G1581" s="218"/>
      <c r="H1581" s="148" t="s">
        <v>1771</v>
      </c>
      <c r="I1581" s="92"/>
      <c r="J1581" s="92"/>
      <c r="K1581" s="92"/>
      <c r="L1581" s="92"/>
      <c r="M1581" s="92"/>
      <c r="N1581" s="92"/>
      <c r="O1581" s="92"/>
      <c r="P1581" s="92"/>
      <c r="Q1581" s="92"/>
      <c r="R1581" s="92"/>
    </row>
    <row r="1582" spans="1:18" ht="12.75" customHeight="1" x14ac:dyDescent="0.2">
      <c r="A1582" s="195">
        <v>785</v>
      </c>
      <c r="B1582" s="232" t="s">
        <v>4265</v>
      </c>
      <c r="C1582" s="196" t="s">
        <v>5368</v>
      </c>
      <c r="D1582" s="195" t="s">
        <v>3710</v>
      </c>
      <c r="E1582" s="217">
        <v>150000</v>
      </c>
      <c r="F1582" s="216">
        <f>E1582/1000000</f>
        <v>0.15</v>
      </c>
      <c r="G1582" s="217"/>
      <c r="H1582" s="148" t="s">
        <v>1770</v>
      </c>
      <c r="I1582" s="92"/>
      <c r="J1582" s="92"/>
      <c r="K1582" s="92"/>
      <c r="L1582" s="92"/>
      <c r="M1582" s="92"/>
      <c r="N1582" s="92"/>
      <c r="O1582" s="92"/>
      <c r="P1582" s="92"/>
      <c r="Q1582" s="92"/>
      <c r="R1582" s="92"/>
    </row>
    <row r="1583" spans="1:18" ht="12.75" customHeight="1" x14ac:dyDescent="0.2">
      <c r="A1583" s="195"/>
      <c r="B1583" s="232"/>
      <c r="C1583" s="196"/>
      <c r="D1583" s="195"/>
      <c r="E1583" s="218"/>
      <c r="F1583" s="216"/>
      <c r="G1583" s="218"/>
      <c r="H1583" s="148" t="s">
        <v>1771</v>
      </c>
      <c r="I1583" s="92"/>
      <c r="J1583" s="92"/>
      <c r="K1583" s="92"/>
      <c r="L1583" s="92"/>
      <c r="M1583" s="92"/>
      <c r="N1583" s="92"/>
      <c r="O1583" s="92"/>
      <c r="P1583" s="92"/>
      <c r="Q1583" s="92"/>
      <c r="R1583" s="92"/>
    </row>
    <row r="1584" spans="1:18" ht="12.75" customHeight="1" x14ac:dyDescent="0.2">
      <c r="A1584" s="195">
        <v>786</v>
      </c>
      <c r="B1584" s="232" t="s">
        <v>3603</v>
      </c>
      <c r="C1584" s="196" t="s">
        <v>5369</v>
      </c>
      <c r="D1584" s="195" t="s">
        <v>3710</v>
      </c>
      <c r="E1584" s="217">
        <v>100000</v>
      </c>
      <c r="F1584" s="216">
        <f>E1584/1000000</f>
        <v>0.1</v>
      </c>
      <c r="G1584" s="217"/>
      <c r="H1584" s="148" t="s">
        <v>1770</v>
      </c>
      <c r="I1584" s="92"/>
      <c r="J1584" s="92"/>
      <c r="K1584" s="92"/>
      <c r="L1584" s="92"/>
      <c r="M1584" s="92"/>
      <c r="N1584" s="92"/>
      <c r="O1584" s="92"/>
      <c r="P1584" s="92"/>
      <c r="Q1584" s="92"/>
      <c r="R1584" s="92"/>
    </row>
    <row r="1585" spans="1:18" ht="12.75" customHeight="1" x14ac:dyDescent="0.2">
      <c r="A1585" s="195"/>
      <c r="B1585" s="232"/>
      <c r="C1585" s="196"/>
      <c r="D1585" s="195"/>
      <c r="E1585" s="218"/>
      <c r="F1585" s="216"/>
      <c r="G1585" s="218"/>
      <c r="H1585" s="148" t="s">
        <v>1771</v>
      </c>
      <c r="I1585" s="92"/>
      <c r="J1585" s="92"/>
      <c r="K1585" s="92"/>
      <c r="L1585" s="92"/>
      <c r="M1585" s="92"/>
      <c r="N1585" s="92"/>
      <c r="O1585" s="92"/>
      <c r="P1585" s="92"/>
      <c r="Q1585" s="92"/>
      <c r="R1585" s="92"/>
    </row>
    <row r="1586" spans="1:18" ht="12.75" customHeight="1" x14ac:dyDescent="0.2">
      <c r="A1586" s="195">
        <v>787</v>
      </c>
      <c r="B1586" s="232" t="s">
        <v>5370</v>
      </c>
      <c r="C1586" s="196" t="s">
        <v>5371</v>
      </c>
      <c r="D1586" s="195" t="s">
        <v>3710</v>
      </c>
      <c r="E1586" s="217">
        <v>200000</v>
      </c>
      <c r="F1586" s="216">
        <f>E1586/1000000</f>
        <v>0.2</v>
      </c>
      <c r="G1586" s="217"/>
      <c r="H1586" s="148" t="s">
        <v>1770</v>
      </c>
      <c r="I1586" s="92"/>
      <c r="J1586" s="92"/>
      <c r="K1586" s="92"/>
      <c r="L1586" s="92"/>
      <c r="M1586" s="92"/>
      <c r="N1586" s="92"/>
      <c r="O1586" s="92"/>
      <c r="P1586" s="92"/>
      <c r="Q1586" s="92"/>
      <c r="R1586" s="92"/>
    </row>
    <row r="1587" spans="1:18" ht="12.75" customHeight="1" x14ac:dyDescent="0.2">
      <c r="A1587" s="195"/>
      <c r="B1587" s="232"/>
      <c r="C1587" s="196"/>
      <c r="D1587" s="195"/>
      <c r="E1587" s="218"/>
      <c r="F1587" s="216"/>
      <c r="G1587" s="218"/>
      <c r="H1587" s="148" t="s">
        <v>1771</v>
      </c>
      <c r="I1587" s="92"/>
      <c r="J1587" s="92"/>
      <c r="K1587" s="92"/>
      <c r="L1587" s="92"/>
      <c r="M1587" s="92"/>
      <c r="N1587" s="92"/>
      <c r="O1587" s="92"/>
      <c r="P1587" s="92"/>
      <c r="Q1587" s="92"/>
      <c r="R1587" s="92"/>
    </row>
    <row r="1588" spans="1:18" ht="12.75" customHeight="1" x14ac:dyDescent="0.2">
      <c r="A1588" s="195">
        <v>788</v>
      </c>
      <c r="B1588" s="232" t="s">
        <v>3913</v>
      </c>
      <c r="C1588" s="196" t="s">
        <v>5372</v>
      </c>
      <c r="D1588" s="195" t="s">
        <v>3710</v>
      </c>
      <c r="E1588" s="217">
        <v>400000</v>
      </c>
      <c r="F1588" s="216">
        <f>E1588/1000000</f>
        <v>0.4</v>
      </c>
      <c r="G1588" s="217"/>
      <c r="H1588" s="148" t="s">
        <v>1770</v>
      </c>
      <c r="I1588" s="92"/>
      <c r="J1588" s="92"/>
      <c r="K1588" s="92"/>
      <c r="L1588" s="92"/>
      <c r="M1588" s="92"/>
      <c r="N1588" s="92"/>
      <c r="O1588" s="92"/>
      <c r="P1588" s="92"/>
      <c r="Q1588" s="92"/>
      <c r="R1588" s="92"/>
    </row>
    <row r="1589" spans="1:18" ht="12.75" customHeight="1" x14ac:dyDescent="0.2">
      <c r="A1589" s="195"/>
      <c r="B1589" s="232"/>
      <c r="C1589" s="196"/>
      <c r="D1589" s="195"/>
      <c r="E1589" s="218"/>
      <c r="F1589" s="216"/>
      <c r="G1589" s="218"/>
      <c r="H1589" s="148" t="s">
        <v>1771</v>
      </c>
      <c r="I1589" s="92"/>
      <c r="J1589" s="92"/>
      <c r="K1589" s="92"/>
      <c r="L1589" s="92"/>
      <c r="M1589" s="92"/>
      <c r="N1589" s="92"/>
      <c r="O1589" s="92"/>
      <c r="P1589" s="92"/>
      <c r="Q1589" s="92"/>
      <c r="R1589" s="92"/>
    </row>
    <row r="1590" spans="1:18" ht="12.75" customHeight="1" x14ac:dyDescent="0.2">
      <c r="A1590" s="195">
        <v>789</v>
      </c>
      <c r="B1590" s="232" t="s">
        <v>3204</v>
      </c>
      <c r="C1590" s="196" t="s">
        <v>5373</v>
      </c>
      <c r="D1590" s="195" t="s">
        <v>3710</v>
      </c>
      <c r="E1590" s="217">
        <v>50000</v>
      </c>
      <c r="F1590" s="216">
        <f>E1590/1000000</f>
        <v>0.05</v>
      </c>
      <c r="G1590" s="217"/>
      <c r="H1590" s="148" t="s">
        <v>1770</v>
      </c>
      <c r="I1590" s="92"/>
      <c r="J1590" s="92"/>
      <c r="K1590" s="92"/>
      <c r="L1590" s="92"/>
      <c r="M1590" s="92"/>
      <c r="N1590" s="92"/>
      <c r="O1590" s="92"/>
      <c r="P1590" s="92"/>
      <c r="Q1590" s="92"/>
      <c r="R1590" s="92"/>
    </row>
    <row r="1591" spans="1:18" ht="12.75" customHeight="1" x14ac:dyDescent="0.2">
      <c r="A1591" s="195"/>
      <c r="B1591" s="232"/>
      <c r="C1591" s="196"/>
      <c r="D1591" s="195"/>
      <c r="E1591" s="218"/>
      <c r="F1591" s="216"/>
      <c r="G1591" s="218"/>
      <c r="H1591" s="148" t="s">
        <v>1771</v>
      </c>
      <c r="I1591" s="92"/>
      <c r="J1591" s="92"/>
      <c r="K1591" s="92"/>
      <c r="L1591" s="92"/>
      <c r="M1591" s="92"/>
      <c r="N1591" s="92"/>
      <c r="O1591" s="92"/>
      <c r="P1591" s="92"/>
      <c r="Q1591" s="92"/>
      <c r="R1591" s="92"/>
    </row>
    <row r="1592" spans="1:18" ht="12.75" customHeight="1" x14ac:dyDescent="0.2">
      <c r="A1592" s="195">
        <v>790</v>
      </c>
      <c r="B1592" s="232" t="s">
        <v>3421</v>
      </c>
      <c r="C1592" s="196" t="s">
        <v>5374</v>
      </c>
      <c r="D1592" s="195" t="s">
        <v>3710</v>
      </c>
      <c r="E1592" s="217">
        <v>50000</v>
      </c>
      <c r="F1592" s="216">
        <f>E1592/1000000</f>
        <v>0.05</v>
      </c>
      <c r="G1592" s="217"/>
      <c r="H1592" s="148" t="s">
        <v>1770</v>
      </c>
      <c r="I1592" s="92"/>
      <c r="J1592" s="92"/>
      <c r="K1592" s="92"/>
      <c r="L1592" s="92"/>
      <c r="M1592" s="92"/>
      <c r="N1592" s="92"/>
      <c r="O1592" s="92"/>
      <c r="P1592" s="92"/>
      <c r="Q1592" s="92"/>
      <c r="R1592" s="92"/>
    </row>
    <row r="1593" spans="1:18" ht="12.75" customHeight="1" x14ac:dyDescent="0.2">
      <c r="A1593" s="195"/>
      <c r="B1593" s="232"/>
      <c r="C1593" s="196"/>
      <c r="D1593" s="195"/>
      <c r="E1593" s="218"/>
      <c r="F1593" s="216"/>
      <c r="G1593" s="218"/>
      <c r="H1593" s="148" t="s">
        <v>1771</v>
      </c>
      <c r="I1593" s="92"/>
      <c r="J1593" s="92"/>
      <c r="K1593" s="92"/>
      <c r="L1593" s="92"/>
      <c r="M1593" s="92"/>
      <c r="N1593" s="92"/>
      <c r="O1593" s="92"/>
      <c r="P1593" s="92"/>
      <c r="Q1593" s="92"/>
      <c r="R1593" s="92"/>
    </row>
    <row r="1594" spans="1:18" ht="12.75" customHeight="1" x14ac:dyDescent="0.2">
      <c r="A1594" s="195">
        <v>791</v>
      </c>
      <c r="B1594" s="232" t="s">
        <v>3802</v>
      </c>
      <c r="C1594" s="196" t="s">
        <v>5375</v>
      </c>
      <c r="D1594" s="195" t="s">
        <v>3710</v>
      </c>
      <c r="E1594" s="217">
        <v>150000</v>
      </c>
      <c r="F1594" s="216">
        <f>E1594/1000000</f>
        <v>0.15</v>
      </c>
      <c r="G1594" s="217"/>
      <c r="H1594" s="148" t="s">
        <v>1770</v>
      </c>
      <c r="I1594" s="92"/>
      <c r="J1594" s="92"/>
      <c r="K1594" s="92"/>
      <c r="L1594" s="92"/>
      <c r="M1594" s="92"/>
      <c r="N1594" s="92"/>
      <c r="O1594" s="92"/>
      <c r="P1594" s="92"/>
      <c r="Q1594" s="92"/>
      <c r="R1594" s="92"/>
    </row>
    <row r="1595" spans="1:18" ht="12.75" customHeight="1" x14ac:dyDescent="0.2">
      <c r="A1595" s="195"/>
      <c r="B1595" s="232"/>
      <c r="C1595" s="196"/>
      <c r="D1595" s="195"/>
      <c r="E1595" s="218"/>
      <c r="F1595" s="216"/>
      <c r="G1595" s="218"/>
      <c r="H1595" s="148" t="s">
        <v>1771</v>
      </c>
      <c r="I1595" s="92"/>
      <c r="J1595" s="92"/>
      <c r="K1595" s="92"/>
      <c r="L1595" s="92"/>
      <c r="M1595" s="92"/>
      <c r="N1595" s="92"/>
      <c r="O1595" s="92"/>
      <c r="P1595" s="92"/>
      <c r="Q1595" s="92"/>
      <c r="R1595" s="92"/>
    </row>
    <row r="1596" spans="1:18" ht="12.75" customHeight="1" x14ac:dyDescent="0.2">
      <c r="A1596" s="195">
        <v>792</v>
      </c>
      <c r="B1596" s="232" t="s">
        <v>5376</v>
      </c>
      <c r="C1596" s="196" t="s">
        <v>5377</v>
      </c>
      <c r="D1596" s="195" t="s">
        <v>3710</v>
      </c>
      <c r="E1596" s="217">
        <v>100000</v>
      </c>
      <c r="F1596" s="216">
        <f>E1596/1000000</f>
        <v>0.1</v>
      </c>
      <c r="G1596" s="217"/>
      <c r="H1596" s="148" t="s">
        <v>1770</v>
      </c>
      <c r="I1596" s="92"/>
      <c r="J1596" s="92"/>
      <c r="K1596" s="92"/>
      <c r="L1596" s="92"/>
      <c r="M1596" s="92"/>
      <c r="N1596" s="92"/>
      <c r="O1596" s="92"/>
      <c r="P1596" s="92"/>
      <c r="Q1596" s="92"/>
      <c r="R1596" s="92"/>
    </row>
    <row r="1597" spans="1:18" ht="12.75" customHeight="1" x14ac:dyDescent="0.2">
      <c r="A1597" s="195"/>
      <c r="B1597" s="232"/>
      <c r="C1597" s="196"/>
      <c r="D1597" s="195"/>
      <c r="E1597" s="218"/>
      <c r="F1597" s="216"/>
      <c r="G1597" s="218"/>
      <c r="H1597" s="148" t="s">
        <v>1771</v>
      </c>
      <c r="I1597" s="92"/>
      <c r="J1597" s="92"/>
      <c r="K1597" s="92"/>
      <c r="L1597" s="92"/>
      <c r="M1597" s="92"/>
      <c r="N1597" s="92"/>
      <c r="O1597" s="92"/>
      <c r="P1597" s="92"/>
      <c r="Q1597" s="92"/>
      <c r="R1597" s="92"/>
    </row>
    <row r="1598" spans="1:18" ht="12.75" customHeight="1" x14ac:dyDescent="0.2">
      <c r="A1598" s="195">
        <v>793</v>
      </c>
      <c r="B1598" s="232" t="s">
        <v>3422</v>
      </c>
      <c r="C1598" s="196" t="s">
        <v>5378</v>
      </c>
      <c r="D1598" s="195" t="s">
        <v>3710</v>
      </c>
      <c r="E1598" s="217">
        <v>50000</v>
      </c>
      <c r="F1598" s="216">
        <f>E1598/1000000</f>
        <v>0.05</v>
      </c>
      <c r="G1598" s="217"/>
      <c r="H1598" s="148" t="s">
        <v>1770</v>
      </c>
      <c r="I1598" s="92"/>
      <c r="J1598" s="92"/>
      <c r="K1598" s="92"/>
      <c r="L1598" s="92"/>
      <c r="M1598" s="92"/>
      <c r="N1598" s="92"/>
      <c r="O1598" s="92"/>
      <c r="P1598" s="92"/>
      <c r="Q1598" s="92"/>
      <c r="R1598" s="92"/>
    </row>
    <row r="1599" spans="1:18" ht="12.75" customHeight="1" x14ac:dyDescent="0.2">
      <c r="A1599" s="195"/>
      <c r="B1599" s="232"/>
      <c r="C1599" s="196"/>
      <c r="D1599" s="195"/>
      <c r="E1599" s="218"/>
      <c r="F1599" s="216"/>
      <c r="G1599" s="218"/>
      <c r="H1599" s="148" t="s">
        <v>1771</v>
      </c>
      <c r="I1599" s="92"/>
      <c r="J1599" s="92"/>
      <c r="K1599" s="92"/>
      <c r="L1599" s="92"/>
      <c r="M1599" s="92"/>
      <c r="N1599" s="92"/>
      <c r="O1599" s="92"/>
      <c r="P1599" s="92"/>
      <c r="Q1599" s="92"/>
      <c r="R1599" s="92"/>
    </row>
    <row r="1600" spans="1:18" ht="12.75" customHeight="1" x14ac:dyDescent="0.2">
      <c r="A1600" s="195">
        <v>794</v>
      </c>
      <c r="B1600" s="232" t="s">
        <v>3798</v>
      </c>
      <c r="C1600" s="196" t="s">
        <v>5379</v>
      </c>
      <c r="D1600" s="195" t="s">
        <v>3710</v>
      </c>
      <c r="E1600" s="217">
        <v>200000</v>
      </c>
      <c r="F1600" s="216">
        <f>E1600/1000000</f>
        <v>0.2</v>
      </c>
      <c r="G1600" s="217"/>
      <c r="H1600" s="148" t="s">
        <v>1770</v>
      </c>
      <c r="I1600" s="92"/>
      <c r="J1600" s="92"/>
      <c r="K1600" s="92"/>
      <c r="L1600" s="92"/>
      <c r="M1600" s="92"/>
      <c r="N1600" s="92"/>
      <c r="O1600" s="92"/>
      <c r="P1600" s="92"/>
      <c r="Q1600" s="92"/>
      <c r="R1600" s="92"/>
    </row>
    <row r="1601" spans="1:18" ht="12.75" customHeight="1" x14ac:dyDescent="0.2">
      <c r="A1601" s="195"/>
      <c r="B1601" s="232"/>
      <c r="C1601" s="196"/>
      <c r="D1601" s="195"/>
      <c r="E1601" s="218"/>
      <c r="F1601" s="216"/>
      <c r="G1601" s="218"/>
      <c r="H1601" s="148" t="s">
        <v>1771</v>
      </c>
      <c r="I1601" s="92"/>
      <c r="J1601" s="92"/>
      <c r="K1601" s="92"/>
      <c r="L1601" s="92"/>
      <c r="M1601" s="92"/>
      <c r="N1601" s="92"/>
      <c r="O1601" s="92"/>
      <c r="P1601" s="92"/>
      <c r="Q1601" s="92"/>
      <c r="R1601" s="92"/>
    </row>
    <row r="1602" spans="1:18" ht="12.75" customHeight="1" x14ac:dyDescent="0.2">
      <c r="A1602" s="195">
        <v>795</v>
      </c>
      <c r="B1602" s="232" t="s">
        <v>3424</v>
      </c>
      <c r="C1602" s="196" t="s">
        <v>5380</v>
      </c>
      <c r="D1602" s="195" t="s">
        <v>3710</v>
      </c>
      <c r="E1602" s="217">
        <v>50000</v>
      </c>
      <c r="F1602" s="216">
        <f>E1602/1000000</f>
        <v>0.05</v>
      </c>
      <c r="G1602" s="217"/>
      <c r="H1602" s="148" t="s">
        <v>1770</v>
      </c>
      <c r="I1602" s="92"/>
      <c r="J1602" s="92"/>
      <c r="K1602" s="92"/>
      <c r="L1602" s="92"/>
      <c r="M1602" s="92"/>
      <c r="N1602" s="92"/>
      <c r="O1602" s="92"/>
      <c r="P1602" s="92"/>
      <c r="Q1602" s="92"/>
      <c r="R1602" s="92"/>
    </row>
    <row r="1603" spans="1:18" ht="12.75" customHeight="1" x14ac:dyDescent="0.2">
      <c r="A1603" s="195"/>
      <c r="B1603" s="232"/>
      <c r="C1603" s="196"/>
      <c r="D1603" s="195"/>
      <c r="E1603" s="218"/>
      <c r="F1603" s="216"/>
      <c r="G1603" s="218"/>
      <c r="H1603" s="148" t="s">
        <v>1771</v>
      </c>
      <c r="I1603" s="92"/>
      <c r="J1603" s="92"/>
      <c r="K1603" s="92"/>
      <c r="L1603" s="92"/>
      <c r="M1603" s="92"/>
      <c r="N1603" s="92"/>
      <c r="O1603" s="92"/>
      <c r="P1603" s="92"/>
      <c r="Q1603" s="92"/>
      <c r="R1603" s="92"/>
    </row>
    <row r="1604" spans="1:18" ht="12.75" customHeight="1" x14ac:dyDescent="0.2">
      <c r="A1604" s="195">
        <v>796</v>
      </c>
      <c r="B1604" s="232" t="s">
        <v>5381</v>
      </c>
      <c r="C1604" s="196" t="s">
        <v>5382</v>
      </c>
      <c r="D1604" s="195" t="s">
        <v>3710</v>
      </c>
      <c r="E1604" s="217">
        <v>50000</v>
      </c>
      <c r="F1604" s="216">
        <f>E1604/1000000</f>
        <v>0.05</v>
      </c>
      <c r="G1604" s="217"/>
      <c r="H1604" s="148" t="s">
        <v>1770</v>
      </c>
      <c r="I1604" s="92"/>
      <c r="J1604" s="92"/>
      <c r="K1604" s="92"/>
      <c r="L1604" s="92"/>
      <c r="M1604" s="92"/>
      <c r="N1604" s="92"/>
      <c r="O1604" s="92"/>
      <c r="P1604" s="92"/>
      <c r="Q1604" s="92"/>
      <c r="R1604" s="92"/>
    </row>
    <row r="1605" spans="1:18" ht="12.75" customHeight="1" x14ac:dyDescent="0.2">
      <c r="A1605" s="195"/>
      <c r="B1605" s="232"/>
      <c r="C1605" s="196"/>
      <c r="D1605" s="195"/>
      <c r="E1605" s="218"/>
      <c r="F1605" s="216"/>
      <c r="G1605" s="218"/>
      <c r="H1605" s="148" t="s">
        <v>1771</v>
      </c>
      <c r="I1605" s="92"/>
      <c r="J1605" s="92"/>
      <c r="K1605" s="92"/>
      <c r="L1605" s="92"/>
      <c r="M1605" s="92"/>
      <c r="N1605" s="92"/>
      <c r="O1605" s="92"/>
      <c r="P1605" s="92"/>
      <c r="Q1605" s="92"/>
      <c r="R1605" s="92"/>
    </row>
    <row r="1606" spans="1:18" ht="12.75" customHeight="1" x14ac:dyDescent="0.2">
      <c r="A1606" s="195">
        <v>797</v>
      </c>
      <c r="B1606" s="232" t="s">
        <v>3600</v>
      </c>
      <c r="C1606" s="196" t="s">
        <v>5383</v>
      </c>
      <c r="D1606" s="195" t="s">
        <v>3710</v>
      </c>
      <c r="E1606" s="217">
        <v>500000</v>
      </c>
      <c r="F1606" s="216">
        <f>E1606/1000000</f>
        <v>0.5</v>
      </c>
      <c r="G1606" s="217"/>
      <c r="H1606" s="148" t="s">
        <v>1770</v>
      </c>
      <c r="I1606" s="92"/>
      <c r="J1606" s="92"/>
      <c r="K1606" s="92"/>
      <c r="L1606" s="92"/>
      <c r="M1606" s="92"/>
      <c r="N1606" s="92"/>
      <c r="O1606" s="92"/>
      <c r="P1606" s="92"/>
      <c r="Q1606" s="92"/>
      <c r="R1606" s="92"/>
    </row>
    <row r="1607" spans="1:18" ht="12.75" customHeight="1" x14ac:dyDescent="0.2">
      <c r="A1607" s="195"/>
      <c r="B1607" s="232"/>
      <c r="C1607" s="196"/>
      <c r="D1607" s="195"/>
      <c r="E1607" s="218"/>
      <c r="F1607" s="216"/>
      <c r="G1607" s="218"/>
      <c r="H1607" s="148" t="s">
        <v>1771</v>
      </c>
      <c r="I1607" s="92"/>
      <c r="J1607" s="92"/>
      <c r="K1607" s="92"/>
      <c r="L1607" s="92"/>
      <c r="M1607" s="92"/>
      <c r="N1607" s="92"/>
      <c r="O1607" s="92"/>
      <c r="P1607" s="92"/>
      <c r="Q1607" s="92"/>
      <c r="R1607" s="92"/>
    </row>
    <row r="1608" spans="1:18" ht="12.75" customHeight="1" x14ac:dyDescent="0.2">
      <c r="A1608" s="195">
        <v>798</v>
      </c>
      <c r="B1608" s="232" t="s">
        <v>3415</v>
      </c>
      <c r="C1608" s="196" t="s">
        <v>5384</v>
      </c>
      <c r="D1608" s="195" t="s">
        <v>3710</v>
      </c>
      <c r="E1608" s="217">
        <v>50000</v>
      </c>
      <c r="F1608" s="216">
        <f>E1608/1000000</f>
        <v>0.05</v>
      </c>
      <c r="G1608" s="217"/>
      <c r="H1608" s="148" t="s">
        <v>1770</v>
      </c>
      <c r="I1608" s="92"/>
      <c r="J1608" s="92"/>
      <c r="K1608" s="92"/>
      <c r="L1608" s="92"/>
      <c r="M1608" s="92"/>
      <c r="N1608" s="92"/>
      <c r="O1608" s="92"/>
      <c r="P1608" s="92"/>
      <c r="Q1608" s="92"/>
      <c r="R1608" s="92"/>
    </row>
    <row r="1609" spans="1:18" ht="12.75" customHeight="1" x14ac:dyDescent="0.2">
      <c r="A1609" s="195"/>
      <c r="B1609" s="232"/>
      <c r="C1609" s="196"/>
      <c r="D1609" s="195"/>
      <c r="E1609" s="218"/>
      <c r="F1609" s="216"/>
      <c r="G1609" s="218"/>
      <c r="H1609" s="148" t="s">
        <v>1771</v>
      </c>
      <c r="I1609" s="92"/>
      <c r="J1609" s="92"/>
      <c r="K1609" s="92"/>
      <c r="L1609" s="92"/>
      <c r="M1609" s="92"/>
      <c r="N1609" s="92"/>
      <c r="O1609" s="92"/>
      <c r="P1609" s="92"/>
      <c r="Q1609" s="92"/>
      <c r="R1609" s="92"/>
    </row>
    <row r="1610" spans="1:18" ht="12.75" customHeight="1" x14ac:dyDescent="0.2">
      <c r="A1610" s="195">
        <v>799</v>
      </c>
      <c r="B1610" s="232" t="s">
        <v>3416</v>
      </c>
      <c r="C1610" s="196" t="s">
        <v>5385</v>
      </c>
      <c r="D1610" s="195" t="s">
        <v>3710</v>
      </c>
      <c r="E1610" s="217">
        <v>100000</v>
      </c>
      <c r="F1610" s="216">
        <f>E1610/1000000</f>
        <v>0.1</v>
      </c>
      <c r="G1610" s="217"/>
      <c r="H1610" s="148" t="s">
        <v>1770</v>
      </c>
      <c r="I1610" s="92"/>
      <c r="J1610" s="92"/>
      <c r="K1610" s="92"/>
      <c r="L1610" s="92"/>
      <c r="M1610" s="92"/>
      <c r="N1610" s="92"/>
      <c r="O1610" s="92"/>
      <c r="P1610" s="92"/>
      <c r="Q1610" s="92"/>
      <c r="R1610" s="92"/>
    </row>
    <row r="1611" spans="1:18" ht="12.75" customHeight="1" x14ac:dyDescent="0.2">
      <c r="A1611" s="195"/>
      <c r="B1611" s="232"/>
      <c r="C1611" s="196"/>
      <c r="D1611" s="195"/>
      <c r="E1611" s="218"/>
      <c r="F1611" s="216"/>
      <c r="G1611" s="218"/>
      <c r="H1611" s="148" t="s">
        <v>1771</v>
      </c>
      <c r="I1611" s="92"/>
      <c r="J1611" s="92"/>
      <c r="K1611" s="92"/>
      <c r="L1611" s="92"/>
      <c r="M1611" s="92"/>
      <c r="N1611" s="92"/>
      <c r="O1611" s="92"/>
      <c r="P1611" s="92"/>
      <c r="Q1611" s="92"/>
      <c r="R1611" s="92"/>
    </row>
    <row r="1612" spans="1:18" ht="12.75" customHeight="1" x14ac:dyDescent="0.2">
      <c r="A1612" s="195">
        <v>800</v>
      </c>
      <c r="B1612" s="232" t="s">
        <v>3419</v>
      </c>
      <c r="C1612" s="196" t="s">
        <v>5386</v>
      </c>
      <c r="D1612" s="195" t="s">
        <v>3710</v>
      </c>
      <c r="E1612" s="217">
        <v>50000</v>
      </c>
      <c r="F1612" s="216">
        <f>E1612/1000000</f>
        <v>0.05</v>
      </c>
      <c r="G1612" s="217"/>
      <c r="H1612" s="148" t="s">
        <v>1770</v>
      </c>
      <c r="I1612" s="92"/>
      <c r="J1612" s="92"/>
      <c r="K1612" s="92"/>
      <c r="L1612" s="92"/>
      <c r="M1612" s="92"/>
      <c r="N1612" s="92"/>
      <c r="O1612" s="92"/>
      <c r="P1612" s="92"/>
      <c r="Q1612" s="92"/>
      <c r="R1612" s="92"/>
    </row>
    <row r="1613" spans="1:18" ht="12.75" customHeight="1" x14ac:dyDescent="0.2">
      <c r="A1613" s="195"/>
      <c r="B1613" s="232"/>
      <c r="C1613" s="196"/>
      <c r="D1613" s="195"/>
      <c r="E1613" s="218"/>
      <c r="F1613" s="216"/>
      <c r="G1613" s="218"/>
      <c r="H1613" s="148" t="s">
        <v>1771</v>
      </c>
      <c r="I1613" s="92"/>
      <c r="J1613" s="92"/>
      <c r="K1613" s="92"/>
      <c r="L1613" s="92"/>
      <c r="M1613" s="92"/>
      <c r="N1613" s="92"/>
      <c r="O1613" s="92"/>
      <c r="P1613" s="92"/>
      <c r="Q1613" s="92"/>
      <c r="R1613" s="92"/>
    </row>
    <row r="1614" spans="1:18" ht="12.75" customHeight="1" x14ac:dyDescent="0.2">
      <c r="A1614" s="195">
        <v>801</v>
      </c>
      <c r="B1614" s="232" t="s">
        <v>5387</v>
      </c>
      <c r="C1614" s="196" t="s">
        <v>5388</v>
      </c>
      <c r="D1614" s="195" t="s">
        <v>3710</v>
      </c>
      <c r="E1614" s="217">
        <v>100000</v>
      </c>
      <c r="F1614" s="216">
        <f>E1614/1000000</f>
        <v>0.1</v>
      </c>
      <c r="G1614" s="217"/>
      <c r="H1614" s="148" t="s">
        <v>1770</v>
      </c>
      <c r="I1614" s="92"/>
      <c r="J1614" s="92"/>
      <c r="K1614" s="92"/>
      <c r="L1614" s="92"/>
      <c r="M1614" s="92"/>
      <c r="N1614" s="92"/>
      <c r="O1614" s="92"/>
      <c r="P1614" s="92"/>
      <c r="Q1614" s="92"/>
      <c r="R1614" s="92"/>
    </row>
    <row r="1615" spans="1:18" ht="12.75" customHeight="1" x14ac:dyDescent="0.2">
      <c r="A1615" s="195"/>
      <c r="B1615" s="232"/>
      <c r="C1615" s="196"/>
      <c r="D1615" s="195"/>
      <c r="E1615" s="218"/>
      <c r="F1615" s="216"/>
      <c r="G1615" s="218"/>
      <c r="H1615" s="148" t="s">
        <v>1771</v>
      </c>
      <c r="I1615" s="92"/>
      <c r="J1615" s="92"/>
      <c r="K1615" s="92"/>
      <c r="L1615" s="92"/>
      <c r="M1615" s="92"/>
      <c r="N1615" s="92"/>
      <c r="O1615" s="92"/>
      <c r="P1615" s="92"/>
      <c r="Q1615" s="92"/>
      <c r="R1615" s="92"/>
    </row>
    <row r="1616" spans="1:18" ht="12.75" customHeight="1" x14ac:dyDescent="0.2">
      <c r="A1616" s="195">
        <v>802</v>
      </c>
      <c r="B1616" s="232" t="s">
        <v>3800</v>
      </c>
      <c r="C1616" s="196" t="s">
        <v>5389</v>
      </c>
      <c r="D1616" s="195" t="s">
        <v>3710</v>
      </c>
      <c r="E1616" s="217">
        <v>100000</v>
      </c>
      <c r="F1616" s="216">
        <f>E1616/1000000</f>
        <v>0.1</v>
      </c>
      <c r="G1616" s="217"/>
      <c r="H1616" s="148" t="s">
        <v>1770</v>
      </c>
      <c r="I1616" s="92"/>
      <c r="J1616" s="92"/>
      <c r="K1616" s="92"/>
      <c r="L1616" s="92"/>
      <c r="M1616" s="92"/>
      <c r="N1616" s="92"/>
      <c r="O1616" s="92"/>
      <c r="P1616" s="92"/>
      <c r="Q1616" s="92"/>
      <c r="R1616" s="92"/>
    </row>
    <row r="1617" spans="1:18" ht="12.75" customHeight="1" x14ac:dyDescent="0.2">
      <c r="A1617" s="195"/>
      <c r="B1617" s="232"/>
      <c r="C1617" s="196"/>
      <c r="D1617" s="195"/>
      <c r="E1617" s="218"/>
      <c r="F1617" s="216"/>
      <c r="G1617" s="218"/>
      <c r="H1617" s="148" t="s">
        <v>1771</v>
      </c>
      <c r="I1617" s="92"/>
      <c r="J1617" s="92"/>
      <c r="K1617" s="92"/>
      <c r="L1617" s="92"/>
      <c r="M1617" s="92"/>
      <c r="N1617" s="92"/>
      <c r="O1617" s="92"/>
      <c r="P1617" s="92"/>
      <c r="Q1617" s="92"/>
      <c r="R1617" s="92"/>
    </row>
    <row r="1618" spans="1:18" ht="12.75" customHeight="1" x14ac:dyDescent="0.2">
      <c r="A1618" s="195">
        <v>803</v>
      </c>
      <c r="B1618" s="232" t="s">
        <v>5390</v>
      </c>
      <c r="C1618" s="196" t="s">
        <v>5391</v>
      </c>
      <c r="D1618" s="195" t="s">
        <v>3710</v>
      </c>
      <c r="E1618" s="217">
        <v>100000</v>
      </c>
      <c r="F1618" s="216">
        <f>E1618/1000000</f>
        <v>0.1</v>
      </c>
      <c r="G1618" s="217"/>
      <c r="H1618" s="148" t="s">
        <v>1770</v>
      </c>
      <c r="I1618" s="92"/>
      <c r="J1618" s="92"/>
      <c r="K1618" s="92"/>
      <c r="L1618" s="92"/>
      <c r="M1618" s="92"/>
      <c r="N1618" s="92"/>
      <c r="O1618" s="92"/>
      <c r="P1618" s="92"/>
      <c r="Q1618" s="92"/>
      <c r="R1618" s="92"/>
    </row>
    <row r="1619" spans="1:18" ht="12.75" customHeight="1" x14ac:dyDescent="0.2">
      <c r="A1619" s="195"/>
      <c r="B1619" s="232"/>
      <c r="C1619" s="196"/>
      <c r="D1619" s="195"/>
      <c r="E1619" s="218"/>
      <c r="F1619" s="216"/>
      <c r="G1619" s="218"/>
      <c r="H1619" s="148" t="s">
        <v>1771</v>
      </c>
      <c r="I1619" s="92"/>
      <c r="J1619" s="92"/>
      <c r="K1619" s="92"/>
      <c r="L1619" s="92"/>
      <c r="M1619" s="92"/>
      <c r="N1619" s="92"/>
      <c r="O1619" s="92"/>
      <c r="P1619" s="92"/>
      <c r="Q1619" s="92"/>
      <c r="R1619" s="92"/>
    </row>
    <row r="1620" spans="1:18" ht="12.75" customHeight="1" x14ac:dyDescent="0.2">
      <c r="A1620" s="195">
        <v>804</v>
      </c>
      <c r="B1620" s="232" t="s">
        <v>5392</v>
      </c>
      <c r="C1620" s="196" t="s">
        <v>5393</v>
      </c>
      <c r="D1620" s="195" t="s">
        <v>3710</v>
      </c>
      <c r="E1620" s="217">
        <v>50000</v>
      </c>
      <c r="F1620" s="216">
        <f>E1620/1000000</f>
        <v>0.05</v>
      </c>
      <c r="G1620" s="217"/>
      <c r="H1620" s="148" t="s">
        <v>1770</v>
      </c>
      <c r="I1620" s="92"/>
      <c r="J1620" s="92"/>
      <c r="K1620" s="92"/>
      <c r="L1620" s="92"/>
      <c r="M1620" s="92"/>
      <c r="N1620" s="92"/>
      <c r="O1620" s="92"/>
      <c r="P1620" s="92"/>
      <c r="Q1620" s="92"/>
      <c r="R1620" s="92"/>
    </row>
    <row r="1621" spans="1:18" ht="12.75" customHeight="1" x14ac:dyDescent="0.2">
      <c r="A1621" s="195"/>
      <c r="B1621" s="232"/>
      <c r="C1621" s="196"/>
      <c r="D1621" s="195"/>
      <c r="E1621" s="218"/>
      <c r="F1621" s="216"/>
      <c r="G1621" s="218"/>
      <c r="H1621" s="148" t="s">
        <v>1771</v>
      </c>
      <c r="I1621" s="92"/>
      <c r="J1621" s="92"/>
      <c r="K1621" s="92"/>
      <c r="L1621" s="92"/>
      <c r="M1621" s="92"/>
      <c r="N1621" s="92"/>
      <c r="O1621" s="92"/>
      <c r="P1621" s="92"/>
      <c r="Q1621" s="92"/>
      <c r="R1621" s="92"/>
    </row>
    <row r="1622" spans="1:18" ht="12.75" customHeight="1" x14ac:dyDescent="0.2">
      <c r="A1622" s="195">
        <v>805</v>
      </c>
      <c r="B1622" s="232" t="s">
        <v>3799</v>
      </c>
      <c r="C1622" s="196" t="s">
        <v>4854</v>
      </c>
      <c r="D1622" s="195" t="s">
        <v>3710</v>
      </c>
      <c r="E1622" s="217">
        <v>250000</v>
      </c>
      <c r="F1622" s="216">
        <f>E1622/1000000</f>
        <v>0.25</v>
      </c>
      <c r="G1622" s="217"/>
      <c r="H1622" s="148" t="s">
        <v>1770</v>
      </c>
      <c r="I1622" s="92"/>
      <c r="J1622" s="92"/>
      <c r="K1622" s="92"/>
      <c r="L1622" s="92"/>
      <c r="M1622" s="92"/>
      <c r="N1622" s="92"/>
      <c r="O1622" s="92"/>
      <c r="P1622" s="92"/>
      <c r="Q1622" s="92"/>
      <c r="R1622" s="92"/>
    </row>
    <row r="1623" spans="1:18" ht="12.75" customHeight="1" x14ac:dyDescent="0.2">
      <c r="A1623" s="195"/>
      <c r="B1623" s="232"/>
      <c r="C1623" s="196"/>
      <c r="D1623" s="195"/>
      <c r="E1623" s="218"/>
      <c r="F1623" s="216"/>
      <c r="G1623" s="218"/>
      <c r="H1623" s="148" t="s">
        <v>1771</v>
      </c>
      <c r="I1623" s="92"/>
      <c r="J1623" s="92"/>
      <c r="K1623" s="92"/>
      <c r="L1623" s="92"/>
      <c r="M1623" s="92"/>
      <c r="N1623" s="92"/>
      <c r="O1623" s="92"/>
      <c r="P1623" s="92"/>
      <c r="Q1623" s="92"/>
      <c r="R1623" s="92"/>
    </row>
    <row r="1624" spans="1:18" ht="12.75" customHeight="1" x14ac:dyDescent="0.2">
      <c r="A1624" s="195">
        <v>806</v>
      </c>
      <c r="B1624" s="232" t="s">
        <v>3795</v>
      </c>
      <c r="C1624" s="196" t="s">
        <v>5394</v>
      </c>
      <c r="D1624" s="195" t="s">
        <v>3710</v>
      </c>
      <c r="E1624" s="217">
        <v>150000</v>
      </c>
      <c r="F1624" s="216">
        <f>E1624/1000000</f>
        <v>0.15</v>
      </c>
      <c r="G1624" s="217"/>
      <c r="H1624" s="148" t="s">
        <v>1770</v>
      </c>
      <c r="I1624" s="92"/>
      <c r="J1624" s="92"/>
      <c r="K1624" s="92"/>
      <c r="L1624" s="92"/>
      <c r="M1624" s="92"/>
      <c r="N1624" s="92"/>
      <c r="O1624" s="92"/>
      <c r="P1624" s="92"/>
      <c r="Q1624" s="92"/>
      <c r="R1624" s="92"/>
    </row>
    <row r="1625" spans="1:18" ht="12.75" customHeight="1" x14ac:dyDescent="0.2">
      <c r="A1625" s="195"/>
      <c r="B1625" s="232"/>
      <c r="C1625" s="196"/>
      <c r="D1625" s="195"/>
      <c r="E1625" s="218"/>
      <c r="F1625" s="216"/>
      <c r="G1625" s="218"/>
      <c r="H1625" s="148" t="s">
        <v>1771</v>
      </c>
      <c r="I1625" s="92"/>
      <c r="J1625" s="92"/>
      <c r="K1625" s="92"/>
      <c r="L1625" s="92"/>
      <c r="M1625" s="92"/>
      <c r="N1625" s="92"/>
      <c r="O1625" s="92"/>
      <c r="P1625" s="92"/>
      <c r="Q1625" s="92"/>
      <c r="R1625" s="92"/>
    </row>
    <row r="1626" spans="1:18" ht="12.75" customHeight="1" x14ac:dyDescent="0.2">
      <c r="A1626" s="195">
        <v>807</v>
      </c>
      <c r="B1626" s="232" t="s">
        <v>3797</v>
      </c>
      <c r="C1626" s="196" t="s">
        <v>5395</v>
      </c>
      <c r="D1626" s="195" t="s">
        <v>3710</v>
      </c>
      <c r="E1626" s="217">
        <v>250000</v>
      </c>
      <c r="F1626" s="216">
        <f>E1626/1000000</f>
        <v>0.25</v>
      </c>
      <c r="G1626" s="217"/>
      <c r="H1626" s="148" t="s">
        <v>1770</v>
      </c>
      <c r="I1626" s="92"/>
      <c r="J1626" s="92"/>
      <c r="K1626" s="92"/>
      <c r="L1626" s="92"/>
      <c r="M1626" s="92"/>
      <c r="N1626" s="92"/>
      <c r="O1626" s="92"/>
      <c r="P1626" s="92"/>
      <c r="Q1626" s="92"/>
      <c r="R1626" s="92"/>
    </row>
    <row r="1627" spans="1:18" ht="12.75" customHeight="1" x14ac:dyDescent="0.2">
      <c r="A1627" s="195"/>
      <c r="B1627" s="232"/>
      <c r="C1627" s="196"/>
      <c r="D1627" s="195"/>
      <c r="E1627" s="218"/>
      <c r="F1627" s="216"/>
      <c r="G1627" s="218"/>
      <c r="H1627" s="148" t="s">
        <v>1771</v>
      </c>
      <c r="I1627" s="92"/>
      <c r="J1627" s="92"/>
      <c r="K1627" s="92"/>
      <c r="L1627" s="92"/>
      <c r="M1627" s="92"/>
      <c r="N1627" s="92"/>
      <c r="O1627" s="92"/>
      <c r="P1627" s="92"/>
      <c r="Q1627" s="92"/>
      <c r="R1627" s="92"/>
    </row>
    <row r="1628" spans="1:18" ht="12.75" customHeight="1" x14ac:dyDescent="0.2">
      <c r="A1628" s="195">
        <v>808</v>
      </c>
      <c r="B1628" s="232" t="s">
        <v>3649</v>
      </c>
      <c r="C1628" s="196" t="s">
        <v>5396</v>
      </c>
      <c r="D1628" s="195" t="s">
        <v>3710</v>
      </c>
      <c r="E1628" s="217">
        <v>200000</v>
      </c>
      <c r="F1628" s="216">
        <f>E1628/1000000</f>
        <v>0.2</v>
      </c>
      <c r="G1628" s="217"/>
      <c r="H1628" s="148" t="s">
        <v>1770</v>
      </c>
      <c r="I1628" s="92"/>
      <c r="J1628" s="92"/>
      <c r="K1628" s="92"/>
      <c r="L1628" s="92"/>
      <c r="M1628" s="92"/>
      <c r="N1628" s="92"/>
      <c r="O1628" s="92"/>
      <c r="P1628" s="92"/>
      <c r="Q1628" s="92"/>
      <c r="R1628" s="92"/>
    </row>
    <row r="1629" spans="1:18" ht="12.75" customHeight="1" x14ac:dyDescent="0.2">
      <c r="A1629" s="195"/>
      <c r="B1629" s="232"/>
      <c r="C1629" s="196"/>
      <c r="D1629" s="195"/>
      <c r="E1629" s="218"/>
      <c r="F1629" s="216"/>
      <c r="G1629" s="218"/>
      <c r="H1629" s="148" t="s">
        <v>1771</v>
      </c>
      <c r="I1629" s="92"/>
      <c r="J1629" s="92"/>
      <c r="K1629" s="92"/>
      <c r="L1629" s="92"/>
      <c r="M1629" s="92"/>
      <c r="N1629" s="92"/>
      <c r="O1629" s="92"/>
      <c r="P1629" s="92"/>
      <c r="Q1629" s="92"/>
      <c r="R1629" s="92"/>
    </row>
    <row r="1630" spans="1:18" ht="12.75" customHeight="1" x14ac:dyDescent="0.2">
      <c r="A1630" s="195">
        <v>809</v>
      </c>
      <c r="B1630" s="232" t="s">
        <v>3420</v>
      </c>
      <c r="C1630" s="196" t="s">
        <v>5397</v>
      </c>
      <c r="D1630" s="195" t="s">
        <v>3710</v>
      </c>
      <c r="E1630" s="217">
        <v>200000</v>
      </c>
      <c r="F1630" s="216">
        <f>E1630/1000000</f>
        <v>0.2</v>
      </c>
      <c r="G1630" s="217"/>
      <c r="H1630" s="148" t="s">
        <v>1770</v>
      </c>
      <c r="I1630" s="92"/>
      <c r="J1630" s="92"/>
      <c r="K1630" s="92"/>
      <c r="L1630" s="92"/>
      <c r="M1630" s="92"/>
      <c r="N1630" s="92"/>
      <c r="O1630" s="92"/>
      <c r="P1630" s="92"/>
      <c r="Q1630" s="92"/>
      <c r="R1630" s="92"/>
    </row>
    <row r="1631" spans="1:18" ht="12.75" customHeight="1" x14ac:dyDescent="0.2">
      <c r="A1631" s="195"/>
      <c r="B1631" s="232"/>
      <c r="C1631" s="196"/>
      <c r="D1631" s="195"/>
      <c r="E1631" s="218"/>
      <c r="F1631" s="216"/>
      <c r="G1631" s="218"/>
      <c r="H1631" s="148" t="s">
        <v>1771</v>
      </c>
      <c r="I1631" s="92"/>
      <c r="J1631" s="92"/>
      <c r="K1631" s="92"/>
      <c r="L1631" s="92"/>
      <c r="M1631" s="92"/>
      <c r="N1631" s="92"/>
      <c r="O1631" s="92"/>
      <c r="P1631" s="92"/>
      <c r="Q1631" s="92"/>
      <c r="R1631" s="92"/>
    </row>
    <row r="1632" spans="1:18" ht="12.75" customHeight="1" x14ac:dyDescent="0.2">
      <c r="A1632" s="195">
        <v>810</v>
      </c>
      <c r="B1632" s="232" t="s">
        <v>3915</v>
      </c>
      <c r="C1632" s="196" t="s">
        <v>5398</v>
      </c>
      <c r="D1632" s="195" t="s">
        <v>3710</v>
      </c>
      <c r="E1632" s="217">
        <v>100000</v>
      </c>
      <c r="F1632" s="216">
        <f>E1632/1000000</f>
        <v>0.1</v>
      </c>
      <c r="G1632" s="217"/>
      <c r="H1632" s="148" t="s">
        <v>1770</v>
      </c>
      <c r="I1632" s="92"/>
      <c r="J1632" s="92"/>
      <c r="K1632" s="92"/>
      <c r="L1632" s="92"/>
      <c r="M1632" s="92"/>
      <c r="N1632" s="92"/>
      <c r="O1632" s="92"/>
      <c r="P1632" s="92"/>
      <c r="Q1632" s="92"/>
      <c r="R1632" s="92"/>
    </row>
    <row r="1633" spans="1:18" ht="12.75" customHeight="1" x14ac:dyDescent="0.2">
      <c r="A1633" s="195"/>
      <c r="B1633" s="232"/>
      <c r="C1633" s="196"/>
      <c r="D1633" s="195"/>
      <c r="E1633" s="218"/>
      <c r="F1633" s="216"/>
      <c r="G1633" s="218"/>
      <c r="H1633" s="148" t="s">
        <v>1771</v>
      </c>
      <c r="I1633" s="92"/>
      <c r="J1633" s="92"/>
      <c r="K1633" s="92"/>
      <c r="L1633" s="92"/>
      <c r="M1633" s="92"/>
      <c r="N1633" s="92"/>
      <c r="O1633" s="92"/>
      <c r="P1633" s="92"/>
      <c r="Q1633" s="92"/>
      <c r="R1633" s="92"/>
    </row>
    <row r="1634" spans="1:18" ht="12.75" customHeight="1" x14ac:dyDescent="0.2">
      <c r="A1634" s="195">
        <v>811</v>
      </c>
      <c r="B1634" s="232" t="s">
        <v>3426</v>
      </c>
      <c r="C1634" s="196" t="s">
        <v>5399</v>
      </c>
      <c r="D1634" s="195" t="s">
        <v>3710</v>
      </c>
      <c r="E1634" s="217">
        <v>50000</v>
      </c>
      <c r="F1634" s="216">
        <f>E1634/1000000</f>
        <v>0.05</v>
      </c>
      <c r="G1634" s="217"/>
      <c r="H1634" s="148" t="s">
        <v>1770</v>
      </c>
      <c r="I1634" s="92"/>
      <c r="J1634" s="92"/>
      <c r="K1634" s="92"/>
      <c r="L1634" s="92"/>
      <c r="M1634" s="92"/>
      <c r="N1634" s="92"/>
      <c r="O1634" s="92"/>
      <c r="P1634" s="92"/>
      <c r="Q1634" s="92"/>
      <c r="R1634" s="92"/>
    </row>
    <row r="1635" spans="1:18" ht="12.75" customHeight="1" x14ac:dyDescent="0.2">
      <c r="A1635" s="195"/>
      <c r="B1635" s="232"/>
      <c r="C1635" s="196"/>
      <c r="D1635" s="195"/>
      <c r="E1635" s="218"/>
      <c r="F1635" s="216"/>
      <c r="G1635" s="218"/>
      <c r="H1635" s="148" t="s">
        <v>1771</v>
      </c>
      <c r="I1635" s="92"/>
      <c r="J1635" s="92"/>
      <c r="K1635" s="92"/>
      <c r="L1635" s="92"/>
      <c r="M1635" s="92"/>
      <c r="N1635" s="92"/>
      <c r="O1635" s="92"/>
      <c r="P1635" s="92"/>
      <c r="Q1635" s="92"/>
      <c r="R1635" s="92"/>
    </row>
    <row r="1636" spans="1:18" ht="12.75" customHeight="1" x14ac:dyDescent="0.2">
      <c r="A1636" s="195">
        <v>812</v>
      </c>
      <c r="B1636" s="232" t="s">
        <v>3418</v>
      </c>
      <c r="C1636" s="196" t="s">
        <v>5400</v>
      </c>
      <c r="D1636" s="195" t="s">
        <v>3710</v>
      </c>
      <c r="E1636" s="217">
        <v>50000</v>
      </c>
      <c r="F1636" s="216">
        <f>E1636/1000000</f>
        <v>0.05</v>
      </c>
      <c r="G1636" s="217"/>
      <c r="H1636" s="148" t="s">
        <v>1770</v>
      </c>
      <c r="I1636" s="92"/>
      <c r="J1636" s="92"/>
      <c r="K1636" s="92"/>
      <c r="L1636" s="92"/>
      <c r="M1636" s="92"/>
      <c r="N1636" s="92"/>
      <c r="O1636" s="92"/>
      <c r="P1636" s="92"/>
      <c r="Q1636" s="92"/>
      <c r="R1636" s="92"/>
    </row>
    <row r="1637" spans="1:18" ht="12.75" customHeight="1" x14ac:dyDescent="0.2">
      <c r="A1637" s="195"/>
      <c r="B1637" s="232"/>
      <c r="C1637" s="196"/>
      <c r="D1637" s="195"/>
      <c r="E1637" s="218"/>
      <c r="F1637" s="216"/>
      <c r="G1637" s="218"/>
      <c r="H1637" s="148" t="s">
        <v>1771</v>
      </c>
      <c r="I1637" s="92"/>
      <c r="J1637" s="92"/>
      <c r="K1637" s="92"/>
      <c r="L1637" s="92"/>
      <c r="M1637" s="92"/>
      <c r="N1637" s="92"/>
      <c r="O1637" s="92"/>
      <c r="P1637" s="92"/>
      <c r="Q1637" s="92"/>
      <c r="R1637" s="92"/>
    </row>
    <row r="1638" spans="1:18" ht="12.75" customHeight="1" x14ac:dyDescent="0.2">
      <c r="A1638" s="195">
        <v>813</v>
      </c>
      <c r="B1638" s="232" t="s">
        <v>3434</v>
      </c>
      <c r="C1638" s="196" t="s">
        <v>5401</v>
      </c>
      <c r="D1638" s="195" t="s">
        <v>3710</v>
      </c>
      <c r="E1638" s="217">
        <v>50000</v>
      </c>
      <c r="F1638" s="216">
        <f>E1638/1000000</f>
        <v>0.05</v>
      </c>
      <c r="G1638" s="217"/>
      <c r="H1638" s="148" t="s">
        <v>1770</v>
      </c>
      <c r="I1638" s="92"/>
      <c r="J1638" s="92"/>
      <c r="K1638" s="92"/>
      <c r="L1638" s="92"/>
      <c r="M1638" s="92"/>
      <c r="N1638" s="92"/>
      <c r="O1638" s="92"/>
      <c r="P1638" s="92"/>
      <c r="Q1638" s="92"/>
      <c r="R1638" s="92"/>
    </row>
    <row r="1639" spans="1:18" ht="12.75" customHeight="1" x14ac:dyDescent="0.2">
      <c r="A1639" s="195"/>
      <c r="B1639" s="232"/>
      <c r="C1639" s="196"/>
      <c r="D1639" s="195"/>
      <c r="E1639" s="218"/>
      <c r="F1639" s="216"/>
      <c r="G1639" s="218"/>
      <c r="H1639" s="148" t="s">
        <v>1771</v>
      </c>
      <c r="I1639" s="92"/>
      <c r="J1639" s="92"/>
      <c r="K1639" s="92"/>
      <c r="L1639" s="92"/>
      <c r="M1639" s="92"/>
      <c r="N1639" s="92"/>
      <c r="O1639" s="92"/>
      <c r="P1639" s="92"/>
      <c r="Q1639" s="92"/>
      <c r="R1639" s="92"/>
    </row>
    <row r="1640" spans="1:18" ht="12.75" customHeight="1" x14ac:dyDescent="0.2">
      <c r="A1640" s="195">
        <v>814</v>
      </c>
      <c r="B1640" s="232" t="s">
        <v>5402</v>
      </c>
      <c r="C1640" s="196" t="s">
        <v>5403</v>
      </c>
      <c r="D1640" s="195" t="s">
        <v>3710</v>
      </c>
      <c r="E1640" s="217">
        <v>50000</v>
      </c>
      <c r="F1640" s="216">
        <f>E1640/1000000</f>
        <v>0.05</v>
      </c>
      <c r="G1640" s="217"/>
      <c r="H1640" s="148" t="s">
        <v>1770</v>
      </c>
      <c r="I1640" s="92"/>
      <c r="J1640" s="92"/>
      <c r="K1640" s="92"/>
      <c r="L1640" s="92"/>
      <c r="M1640" s="92"/>
      <c r="N1640" s="92"/>
      <c r="O1640" s="92"/>
      <c r="P1640" s="92"/>
      <c r="Q1640" s="92"/>
      <c r="R1640" s="92"/>
    </row>
    <row r="1641" spans="1:18" ht="12.75" customHeight="1" x14ac:dyDescent="0.2">
      <c r="A1641" s="195"/>
      <c r="B1641" s="232"/>
      <c r="C1641" s="196"/>
      <c r="D1641" s="195"/>
      <c r="E1641" s="218"/>
      <c r="F1641" s="216"/>
      <c r="G1641" s="218"/>
      <c r="H1641" s="148" t="s">
        <v>1771</v>
      </c>
      <c r="I1641" s="92"/>
      <c r="J1641" s="92"/>
      <c r="K1641" s="92"/>
      <c r="L1641" s="92"/>
      <c r="M1641" s="92"/>
      <c r="N1641" s="92"/>
      <c r="O1641" s="92"/>
      <c r="P1641" s="92"/>
      <c r="Q1641" s="92"/>
      <c r="R1641" s="92"/>
    </row>
    <row r="1642" spans="1:18" ht="12.75" customHeight="1" x14ac:dyDescent="0.2">
      <c r="A1642" s="195">
        <v>815</v>
      </c>
      <c r="B1642" s="232" t="s">
        <v>3689</v>
      </c>
      <c r="C1642" s="196" t="s">
        <v>5404</v>
      </c>
      <c r="D1642" s="195" t="s">
        <v>3710</v>
      </c>
      <c r="E1642" s="217">
        <v>100000</v>
      </c>
      <c r="F1642" s="216">
        <f>E1642/1000000</f>
        <v>0.1</v>
      </c>
      <c r="G1642" s="217"/>
      <c r="H1642" s="148" t="s">
        <v>1770</v>
      </c>
      <c r="I1642" s="92"/>
      <c r="J1642" s="92"/>
      <c r="K1642" s="92"/>
      <c r="L1642" s="92"/>
      <c r="M1642" s="92"/>
      <c r="N1642" s="92"/>
      <c r="O1642" s="92"/>
      <c r="P1642" s="92"/>
      <c r="Q1642" s="92"/>
      <c r="R1642" s="92"/>
    </row>
    <row r="1643" spans="1:18" ht="12.75" customHeight="1" x14ac:dyDescent="0.2">
      <c r="A1643" s="195"/>
      <c r="B1643" s="232"/>
      <c r="C1643" s="196"/>
      <c r="D1643" s="195"/>
      <c r="E1643" s="218"/>
      <c r="F1643" s="216"/>
      <c r="G1643" s="218"/>
      <c r="H1643" s="148" t="s">
        <v>1771</v>
      </c>
      <c r="I1643" s="92"/>
      <c r="J1643" s="92"/>
      <c r="K1643" s="92"/>
      <c r="L1643" s="92"/>
      <c r="M1643" s="92"/>
      <c r="N1643" s="92"/>
      <c r="O1643" s="92"/>
      <c r="P1643" s="92"/>
      <c r="Q1643" s="92"/>
      <c r="R1643" s="92"/>
    </row>
    <row r="1644" spans="1:18" ht="12.75" customHeight="1" x14ac:dyDescent="0.2">
      <c r="A1644" s="195">
        <v>816</v>
      </c>
      <c r="B1644" s="232" t="s">
        <v>3437</v>
      </c>
      <c r="C1644" s="196" t="s">
        <v>5405</v>
      </c>
      <c r="D1644" s="195" t="s">
        <v>3710</v>
      </c>
      <c r="E1644" s="217">
        <v>50000</v>
      </c>
      <c r="F1644" s="216">
        <f>E1644/1000000</f>
        <v>0.05</v>
      </c>
      <c r="G1644" s="217"/>
      <c r="H1644" s="148" t="s">
        <v>1770</v>
      </c>
      <c r="I1644" s="92"/>
      <c r="J1644" s="92"/>
      <c r="K1644" s="92"/>
      <c r="L1644" s="92"/>
      <c r="M1644" s="92"/>
      <c r="N1644" s="92"/>
      <c r="O1644" s="92"/>
      <c r="P1644" s="92"/>
      <c r="Q1644" s="92"/>
      <c r="R1644" s="92"/>
    </row>
    <row r="1645" spans="1:18" ht="12.75" customHeight="1" x14ac:dyDescent="0.2">
      <c r="A1645" s="195"/>
      <c r="B1645" s="232"/>
      <c r="C1645" s="196"/>
      <c r="D1645" s="195"/>
      <c r="E1645" s="218"/>
      <c r="F1645" s="216"/>
      <c r="G1645" s="218"/>
      <c r="H1645" s="148" t="s">
        <v>1771</v>
      </c>
      <c r="I1645" s="92"/>
      <c r="J1645" s="92"/>
      <c r="K1645" s="92"/>
      <c r="L1645" s="92"/>
      <c r="M1645" s="92"/>
      <c r="N1645" s="92"/>
      <c r="O1645" s="92"/>
      <c r="P1645" s="92"/>
      <c r="Q1645" s="92"/>
      <c r="R1645" s="92"/>
    </row>
    <row r="1646" spans="1:18" ht="12.75" customHeight="1" x14ac:dyDescent="0.2">
      <c r="A1646" s="195">
        <v>817</v>
      </c>
      <c r="B1646" s="232" t="s">
        <v>3429</v>
      </c>
      <c r="C1646" s="196" t="s">
        <v>5406</v>
      </c>
      <c r="D1646" s="195" t="s">
        <v>3710</v>
      </c>
      <c r="E1646" s="217">
        <v>100000</v>
      </c>
      <c r="F1646" s="216">
        <f>E1646/1000000</f>
        <v>0.1</v>
      </c>
      <c r="G1646" s="217"/>
      <c r="H1646" s="148" t="s">
        <v>1770</v>
      </c>
      <c r="I1646" s="92"/>
      <c r="J1646" s="92"/>
      <c r="K1646" s="92"/>
      <c r="L1646" s="92"/>
      <c r="M1646" s="92"/>
      <c r="N1646" s="92"/>
      <c r="O1646" s="92"/>
      <c r="P1646" s="92"/>
      <c r="Q1646" s="92"/>
      <c r="R1646" s="92"/>
    </row>
    <row r="1647" spans="1:18" ht="12.75" customHeight="1" x14ac:dyDescent="0.2">
      <c r="A1647" s="195"/>
      <c r="B1647" s="232"/>
      <c r="C1647" s="196"/>
      <c r="D1647" s="195"/>
      <c r="E1647" s="218"/>
      <c r="F1647" s="216"/>
      <c r="G1647" s="218"/>
      <c r="H1647" s="148" t="s">
        <v>1771</v>
      </c>
      <c r="I1647" s="92"/>
      <c r="J1647" s="92"/>
      <c r="K1647" s="92"/>
      <c r="L1647" s="92"/>
      <c r="M1647" s="92"/>
      <c r="N1647" s="92"/>
      <c r="O1647" s="92"/>
      <c r="P1647" s="92"/>
      <c r="Q1647" s="92"/>
      <c r="R1647" s="92"/>
    </row>
    <row r="1648" spans="1:18" ht="12.75" customHeight="1" x14ac:dyDescent="0.2">
      <c r="A1648" s="195">
        <v>818</v>
      </c>
      <c r="B1648" s="232" t="s">
        <v>3910</v>
      </c>
      <c r="C1648" s="196" t="s">
        <v>5407</v>
      </c>
      <c r="D1648" s="195" t="s">
        <v>3710</v>
      </c>
      <c r="E1648" s="217">
        <v>150000</v>
      </c>
      <c r="F1648" s="216">
        <f>E1648/1000000</f>
        <v>0.15</v>
      </c>
      <c r="G1648" s="217"/>
      <c r="H1648" s="148" t="s">
        <v>1770</v>
      </c>
      <c r="I1648" s="92"/>
      <c r="J1648" s="92"/>
      <c r="K1648" s="92"/>
      <c r="L1648" s="92"/>
      <c r="M1648" s="92"/>
      <c r="N1648" s="92"/>
      <c r="O1648" s="92"/>
      <c r="P1648" s="92"/>
      <c r="Q1648" s="92"/>
      <c r="R1648" s="92"/>
    </row>
    <row r="1649" spans="1:18" ht="12.75" customHeight="1" x14ac:dyDescent="0.2">
      <c r="A1649" s="195"/>
      <c r="B1649" s="232"/>
      <c r="C1649" s="196"/>
      <c r="D1649" s="195"/>
      <c r="E1649" s="218"/>
      <c r="F1649" s="216"/>
      <c r="G1649" s="218"/>
      <c r="H1649" s="148" t="s">
        <v>1771</v>
      </c>
      <c r="I1649" s="92"/>
      <c r="J1649" s="92"/>
      <c r="K1649" s="92"/>
      <c r="L1649" s="92"/>
      <c r="M1649" s="92"/>
      <c r="N1649" s="92"/>
      <c r="O1649" s="92"/>
      <c r="P1649" s="92"/>
      <c r="Q1649" s="92"/>
      <c r="R1649" s="92"/>
    </row>
    <row r="1650" spans="1:18" ht="12.75" customHeight="1" x14ac:dyDescent="0.2">
      <c r="A1650" s="195">
        <v>819</v>
      </c>
      <c r="B1650" s="232" t="s">
        <v>3427</v>
      </c>
      <c r="C1650" s="196" t="s">
        <v>5408</v>
      </c>
      <c r="D1650" s="195" t="s">
        <v>3710</v>
      </c>
      <c r="E1650" s="217">
        <v>50000</v>
      </c>
      <c r="F1650" s="216">
        <f>E1650/1000000</f>
        <v>0.05</v>
      </c>
      <c r="G1650" s="217"/>
      <c r="H1650" s="148" t="s">
        <v>1770</v>
      </c>
      <c r="I1650" s="92"/>
      <c r="J1650" s="92"/>
      <c r="K1650" s="92"/>
      <c r="L1650" s="92"/>
      <c r="M1650" s="92"/>
      <c r="N1650" s="92"/>
      <c r="O1650" s="92"/>
      <c r="P1650" s="92"/>
      <c r="Q1650" s="92"/>
      <c r="R1650" s="92"/>
    </row>
    <row r="1651" spans="1:18" ht="12.75" customHeight="1" x14ac:dyDescent="0.2">
      <c r="A1651" s="195"/>
      <c r="B1651" s="232"/>
      <c r="C1651" s="196"/>
      <c r="D1651" s="195"/>
      <c r="E1651" s="218"/>
      <c r="F1651" s="216"/>
      <c r="G1651" s="218"/>
      <c r="H1651" s="148" t="s">
        <v>1771</v>
      </c>
      <c r="I1651" s="92"/>
      <c r="J1651" s="92"/>
      <c r="K1651" s="92"/>
      <c r="L1651" s="92"/>
      <c r="M1651" s="92"/>
      <c r="N1651" s="92"/>
      <c r="O1651" s="92"/>
      <c r="P1651" s="92"/>
      <c r="Q1651" s="92"/>
      <c r="R1651" s="92"/>
    </row>
    <row r="1652" spans="1:18" ht="12.75" customHeight="1" x14ac:dyDescent="0.2">
      <c r="A1652" s="195">
        <v>820</v>
      </c>
      <c r="B1652" s="232" t="s">
        <v>5409</v>
      </c>
      <c r="C1652" s="196" t="s">
        <v>5410</v>
      </c>
      <c r="D1652" s="195" t="s">
        <v>3710</v>
      </c>
      <c r="E1652" s="217">
        <v>100000</v>
      </c>
      <c r="F1652" s="216">
        <f>E1652/1000000</f>
        <v>0.1</v>
      </c>
      <c r="G1652" s="217"/>
      <c r="H1652" s="148" t="s">
        <v>1770</v>
      </c>
      <c r="I1652" s="92"/>
      <c r="J1652" s="92"/>
      <c r="K1652" s="92"/>
      <c r="L1652" s="92"/>
      <c r="M1652" s="92"/>
      <c r="N1652" s="92"/>
      <c r="O1652" s="92"/>
      <c r="P1652" s="92"/>
      <c r="Q1652" s="92"/>
      <c r="R1652" s="92"/>
    </row>
    <row r="1653" spans="1:18" ht="12.75" customHeight="1" x14ac:dyDescent="0.2">
      <c r="A1653" s="195"/>
      <c r="B1653" s="232"/>
      <c r="C1653" s="196"/>
      <c r="D1653" s="195"/>
      <c r="E1653" s="218"/>
      <c r="F1653" s="216"/>
      <c r="G1653" s="218"/>
      <c r="H1653" s="148" t="s">
        <v>1771</v>
      </c>
      <c r="I1653" s="92"/>
      <c r="J1653" s="92"/>
      <c r="K1653" s="92"/>
      <c r="L1653" s="92"/>
      <c r="M1653" s="92"/>
      <c r="N1653" s="92"/>
      <c r="O1653" s="92"/>
      <c r="P1653" s="92"/>
      <c r="Q1653" s="92"/>
      <c r="R1653" s="92"/>
    </row>
    <row r="1654" spans="1:18" ht="12.75" customHeight="1" x14ac:dyDescent="0.2">
      <c r="A1654" s="195">
        <v>821</v>
      </c>
      <c r="B1654" s="232" t="s">
        <v>3911</v>
      </c>
      <c r="C1654" s="196" t="s">
        <v>5411</v>
      </c>
      <c r="D1654" s="195" t="s">
        <v>3710</v>
      </c>
      <c r="E1654" s="217">
        <v>200000</v>
      </c>
      <c r="F1654" s="216">
        <f>E1654/1000000</f>
        <v>0.2</v>
      </c>
      <c r="G1654" s="217"/>
      <c r="H1654" s="148" t="s">
        <v>1770</v>
      </c>
      <c r="I1654" s="92"/>
      <c r="J1654" s="92"/>
      <c r="K1654" s="92"/>
      <c r="L1654" s="92"/>
      <c r="M1654" s="92"/>
      <c r="N1654" s="92"/>
      <c r="O1654" s="92"/>
      <c r="P1654" s="92"/>
      <c r="Q1654" s="92"/>
      <c r="R1654" s="92"/>
    </row>
    <row r="1655" spans="1:18" ht="12.75" customHeight="1" x14ac:dyDescent="0.2">
      <c r="A1655" s="195"/>
      <c r="B1655" s="232"/>
      <c r="C1655" s="196"/>
      <c r="D1655" s="195"/>
      <c r="E1655" s="218"/>
      <c r="F1655" s="216"/>
      <c r="G1655" s="218"/>
      <c r="H1655" s="148" t="s">
        <v>1771</v>
      </c>
      <c r="I1655" s="92"/>
      <c r="J1655" s="92"/>
      <c r="K1655" s="92"/>
      <c r="L1655" s="92"/>
      <c r="M1655" s="92"/>
      <c r="N1655" s="92"/>
      <c r="O1655" s="92"/>
      <c r="P1655" s="92"/>
      <c r="Q1655" s="92"/>
      <c r="R1655" s="92"/>
    </row>
    <row r="1656" spans="1:18" ht="12.75" customHeight="1" x14ac:dyDescent="0.2">
      <c r="A1656" s="195">
        <v>822</v>
      </c>
      <c r="B1656" s="232" t="s">
        <v>5412</v>
      </c>
      <c r="C1656" s="196" t="s">
        <v>5413</v>
      </c>
      <c r="D1656" s="195" t="s">
        <v>3710</v>
      </c>
      <c r="E1656" s="217">
        <v>150000</v>
      </c>
      <c r="F1656" s="216">
        <f>E1656/1000000</f>
        <v>0.15</v>
      </c>
      <c r="G1656" s="217"/>
      <c r="H1656" s="148" t="s">
        <v>1770</v>
      </c>
      <c r="I1656" s="92"/>
      <c r="J1656" s="92"/>
      <c r="K1656" s="92"/>
      <c r="L1656" s="92"/>
      <c r="M1656" s="92"/>
      <c r="N1656" s="92"/>
      <c r="O1656" s="92"/>
      <c r="P1656" s="92"/>
      <c r="Q1656" s="92"/>
      <c r="R1656" s="92"/>
    </row>
    <row r="1657" spans="1:18" ht="12.75" customHeight="1" x14ac:dyDescent="0.2">
      <c r="A1657" s="195"/>
      <c r="B1657" s="232"/>
      <c r="C1657" s="196"/>
      <c r="D1657" s="195"/>
      <c r="E1657" s="218"/>
      <c r="F1657" s="216"/>
      <c r="G1657" s="218"/>
      <c r="H1657" s="148" t="s">
        <v>1771</v>
      </c>
      <c r="I1657" s="92"/>
      <c r="J1657" s="92"/>
      <c r="K1657" s="92"/>
      <c r="L1657" s="92"/>
      <c r="M1657" s="92"/>
      <c r="N1657" s="92"/>
      <c r="O1657" s="92"/>
      <c r="P1657" s="92"/>
      <c r="Q1657" s="92"/>
      <c r="R1657" s="92"/>
    </row>
    <row r="1658" spans="1:18" ht="12.75" customHeight="1" x14ac:dyDescent="0.2">
      <c r="A1658" s="195">
        <v>823</v>
      </c>
      <c r="B1658" s="232" t="s">
        <v>3650</v>
      </c>
      <c r="C1658" s="196" t="s">
        <v>5414</v>
      </c>
      <c r="D1658" s="195" t="s">
        <v>3710</v>
      </c>
      <c r="E1658" s="217">
        <v>100000</v>
      </c>
      <c r="F1658" s="216">
        <f>E1658/1000000</f>
        <v>0.1</v>
      </c>
      <c r="G1658" s="217"/>
      <c r="H1658" s="148" t="s">
        <v>1770</v>
      </c>
      <c r="I1658" s="92"/>
      <c r="J1658" s="92"/>
      <c r="K1658" s="92"/>
      <c r="L1658" s="92"/>
      <c r="M1658" s="92"/>
      <c r="N1658" s="92"/>
      <c r="O1658" s="92"/>
      <c r="P1658" s="92"/>
      <c r="Q1658" s="92"/>
      <c r="R1658" s="92"/>
    </row>
    <row r="1659" spans="1:18" ht="12.75" customHeight="1" x14ac:dyDescent="0.2">
      <c r="A1659" s="195"/>
      <c r="B1659" s="232"/>
      <c r="C1659" s="196"/>
      <c r="D1659" s="195"/>
      <c r="E1659" s="218"/>
      <c r="F1659" s="216"/>
      <c r="G1659" s="218"/>
      <c r="H1659" s="148" t="s">
        <v>1771</v>
      </c>
      <c r="I1659" s="92"/>
      <c r="J1659" s="92"/>
      <c r="K1659" s="92"/>
      <c r="L1659" s="92"/>
      <c r="M1659" s="92"/>
      <c r="N1659" s="92"/>
      <c r="O1659" s="92"/>
      <c r="P1659" s="92"/>
      <c r="Q1659" s="92"/>
      <c r="R1659" s="92"/>
    </row>
    <row r="1660" spans="1:18" ht="12.75" customHeight="1" x14ac:dyDescent="0.2">
      <c r="A1660" s="195">
        <v>824</v>
      </c>
      <c r="B1660" s="232" t="s">
        <v>3805</v>
      </c>
      <c r="C1660" s="196" t="s">
        <v>5415</v>
      </c>
      <c r="D1660" s="195" t="s">
        <v>3710</v>
      </c>
      <c r="E1660" s="217">
        <v>150000</v>
      </c>
      <c r="F1660" s="216">
        <f>E1660/1000000</f>
        <v>0.15</v>
      </c>
      <c r="G1660" s="217"/>
      <c r="H1660" s="148" t="s">
        <v>1770</v>
      </c>
      <c r="I1660" s="92"/>
      <c r="J1660" s="92"/>
      <c r="K1660" s="92"/>
      <c r="L1660" s="92"/>
      <c r="M1660" s="92"/>
      <c r="N1660" s="92"/>
      <c r="O1660" s="92"/>
      <c r="P1660" s="92"/>
      <c r="Q1660" s="92"/>
      <c r="R1660" s="92"/>
    </row>
    <row r="1661" spans="1:18" ht="12.75" customHeight="1" x14ac:dyDescent="0.2">
      <c r="A1661" s="195"/>
      <c r="B1661" s="232"/>
      <c r="C1661" s="196"/>
      <c r="D1661" s="195"/>
      <c r="E1661" s="218"/>
      <c r="F1661" s="216"/>
      <c r="G1661" s="218"/>
      <c r="H1661" s="148" t="s">
        <v>1771</v>
      </c>
      <c r="I1661" s="92"/>
      <c r="J1661" s="92"/>
      <c r="K1661" s="92"/>
      <c r="L1661" s="92"/>
      <c r="M1661" s="92"/>
      <c r="N1661" s="92"/>
      <c r="O1661" s="92"/>
      <c r="P1661" s="92"/>
      <c r="Q1661" s="92"/>
      <c r="R1661" s="92"/>
    </row>
    <row r="1662" spans="1:18" ht="12.75" customHeight="1" x14ac:dyDescent="0.2">
      <c r="A1662" s="195">
        <v>825</v>
      </c>
      <c r="B1662" s="232" t="s">
        <v>3602</v>
      </c>
      <c r="C1662" s="196" t="s">
        <v>5416</v>
      </c>
      <c r="D1662" s="195" t="s">
        <v>3710</v>
      </c>
      <c r="E1662" s="217">
        <v>250000</v>
      </c>
      <c r="F1662" s="216">
        <f>E1662/1000000</f>
        <v>0.25</v>
      </c>
      <c r="G1662" s="217"/>
      <c r="H1662" s="148" t="s">
        <v>1770</v>
      </c>
      <c r="I1662" s="92"/>
      <c r="J1662" s="92"/>
      <c r="K1662" s="92"/>
      <c r="L1662" s="92"/>
      <c r="M1662" s="92"/>
      <c r="N1662" s="92"/>
      <c r="O1662" s="92"/>
      <c r="P1662" s="92"/>
      <c r="Q1662" s="92"/>
      <c r="R1662" s="92"/>
    </row>
    <row r="1663" spans="1:18" ht="12.75" customHeight="1" x14ac:dyDescent="0.2">
      <c r="A1663" s="195"/>
      <c r="B1663" s="232"/>
      <c r="C1663" s="196"/>
      <c r="D1663" s="195"/>
      <c r="E1663" s="218"/>
      <c r="F1663" s="216"/>
      <c r="G1663" s="218"/>
      <c r="H1663" s="148" t="s">
        <v>1771</v>
      </c>
      <c r="I1663" s="92"/>
      <c r="J1663" s="92"/>
      <c r="K1663" s="92"/>
      <c r="L1663" s="92"/>
      <c r="M1663" s="92"/>
      <c r="N1663" s="92"/>
      <c r="O1663" s="92"/>
      <c r="P1663" s="92"/>
      <c r="Q1663" s="92"/>
      <c r="R1663" s="92"/>
    </row>
    <row r="1664" spans="1:18" ht="12.75" customHeight="1" x14ac:dyDescent="0.2">
      <c r="A1664" s="195">
        <v>826</v>
      </c>
      <c r="B1664" s="232" t="s">
        <v>5417</v>
      </c>
      <c r="C1664" s="196" t="s">
        <v>5418</v>
      </c>
      <c r="D1664" s="195" t="s">
        <v>3710</v>
      </c>
      <c r="E1664" s="217">
        <v>100000</v>
      </c>
      <c r="F1664" s="216">
        <f>E1664/1000000</f>
        <v>0.1</v>
      </c>
      <c r="G1664" s="217"/>
      <c r="H1664" s="148" t="s">
        <v>1770</v>
      </c>
      <c r="I1664" s="92"/>
      <c r="J1664" s="92"/>
      <c r="K1664" s="92"/>
      <c r="L1664" s="92"/>
      <c r="M1664" s="92"/>
      <c r="N1664" s="92"/>
      <c r="O1664" s="92"/>
      <c r="P1664" s="92"/>
      <c r="Q1664" s="92"/>
      <c r="R1664" s="92"/>
    </row>
    <row r="1665" spans="1:18" ht="12.75" customHeight="1" x14ac:dyDescent="0.2">
      <c r="A1665" s="195"/>
      <c r="B1665" s="232"/>
      <c r="C1665" s="196"/>
      <c r="D1665" s="195"/>
      <c r="E1665" s="218"/>
      <c r="F1665" s="216"/>
      <c r="G1665" s="218"/>
      <c r="H1665" s="148" t="s">
        <v>1771</v>
      </c>
      <c r="I1665" s="92"/>
      <c r="J1665" s="92"/>
      <c r="K1665" s="92"/>
      <c r="L1665" s="92"/>
      <c r="M1665" s="92"/>
      <c r="N1665" s="92"/>
      <c r="O1665" s="92"/>
      <c r="P1665" s="92"/>
      <c r="Q1665" s="92"/>
      <c r="R1665" s="92"/>
    </row>
    <row r="1666" spans="1:18" ht="12.75" customHeight="1" x14ac:dyDescent="0.2">
      <c r="A1666" s="195">
        <v>827</v>
      </c>
      <c r="B1666" s="232" t="s">
        <v>3912</v>
      </c>
      <c r="C1666" s="196" t="s">
        <v>5419</v>
      </c>
      <c r="D1666" s="195" t="s">
        <v>3710</v>
      </c>
      <c r="E1666" s="217">
        <v>150000</v>
      </c>
      <c r="F1666" s="216">
        <f>E1666/1000000</f>
        <v>0.15</v>
      </c>
      <c r="G1666" s="217"/>
      <c r="H1666" s="148" t="s">
        <v>1770</v>
      </c>
      <c r="I1666" s="92"/>
      <c r="J1666" s="92"/>
      <c r="K1666" s="92"/>
      <c r="L1666" s="92"/>
      <c r="M1666" s="92"/>
      <c r="N1666" s="92"/>
      <c r="O1666" s="92"/>
      <c r="P1666" s="92"/>
      <c r="Q1666" s="92"/>
      <c r="R1666" s="92"/>
    </row>
    <row r="1667" spans="1:18" ht="12.75" customHeight="1" x14ac:dyDescent="0.2">
      <c r="A1667" s="195"/>
      <c r="B1667" s="232"/>
      <c r="C1667" s="196"/>
      <c r="D1667" s="195"/>
      <c r="E1667" s="218"/>
      <c r="F1667" s="216"/>
      <c r="G1667" s="218"/>
      <c r="H1667" s="148" t="s">
        <v>1771</v>
      </c>
      <c r="I1667" s="92"/>
      <c r="J1667" s="92"/>
      <c r="K1667" s="92"/>
      <c r="L1667" s="92"/>
      <c r="M1667" s="92"/>
      <c r="N1667" s="92"/>
      <c r="O1667" s="92"/>
      <c r="P1667" s="92"/>
      <c r="Q1667" s="92"/>
      <c r="R1667" s="92"/>
    </row>
    <row r="1668" spans="1:18" ht="12.75" customHeight="1" x14ac:dyDescent="0.2">
      <c r="A1668" s="195">
        <v>828</v>
      </c>
      <c r="B1668" s="232" t="s">
        <v>4266</v>
      </c>
      <c r="C1668" s="196" t="s">
        <v>5420</v>
      </c>
      <c r="D1668" s="195" t="s">
        <v>3710</v>
      </c>
      <c r="E1668" s="217">
        <v>100000</v>
      </c>
      <c r="F1668" s="216">
        <f>E1668/1000000</f>
        <v>0.1</v>
      </c>
      <c r="G1668" s="217"/>
      <c r="H1668" s="148" t="s">
        <v>1770</v>
      </c>
      <c r="I1668" s="92"/>
      <c r="J1668" s="92"/>
      <c r="K1668" s="92"/>
      <c r="L1668" s="92"/>
      <c r="M1668" s="92"/>
      <c r="N1668" s="92"/>
      <c r="O1668" s="92"/>
      <c r="P1668" s="92"/>
      <c r="Q1668" s="92"/>
      <c r="R1668" s="92"/>
    </row>
    <row r="1669" spans="1:18" ht="12.75" customHeight="1" x14ac:dyDescent="0.2">
      <c r="A1669" s="195"/>
      <c r="B1669" s="232"/>
      <c r="C1669" s="196"/>
      <c r="D1669" s="195"/>
      <c r="E1669" s="218"/>
      <c r="F1669" s="216"/>
      <c r="G1669" s="218"/>
      <c r="H1669" s="148" t="s">
        <v>1771</v>
      </c>
      <c r="I1669" s="92"/>
      <c r="J1669" s="92"/>
      <c r="K1669" s="92"/>
      <c r="L1669" s="92"/>
      <c r="M1669" s="92"/>
      <c r="N1669" s="92"/>
      <c r="O1669" s="92"/>
      <c r="P1669" s="92"/>
      <c r="Q1669" s="92"/>
      <c r="R1669" s="92"/>
    </row>
    <row r="1670" spans="1:18" ht="12.75" customHeight="1" x14ac:dyDescent="0.2">
      <c r="A1670" s="195">
        <v>829</v>
      </c>
      <c r="B1670" s="232" t="s">
        <v>5421</v>
      </c>
      <c r="C1670" s="196" t="s">
        <v>5422</v>
      </c>
      <c r="D1670" s="195" t="s">
        <v>3710</v>
      </c>
      <c r="E1670" s="217">
        <v>50000</v>
      </c>
      <c r="F1670" s="216">
        <f>E1670/1000000</f>
        <v>0.05</v>
      </c>
      <c r="G1670" s="217"/>
      <c r="H1670" s="148" t="s">
        <v>1770</v>
      </c>
      <c r="I1670" s="92"/>
      <c r="J1670" s="92"/>
      <c r="K1670" s="92"/>
      <c r="L1670" s="92"/>
      <c r="M1670" s="92"/>
      <c r="N1670" s="92"/>
      <c r="O1670" s="92"/>
      <c r="P1670" s="92"/>
      <c r="Q1670" s="92"/>
      <c r="R1670" s="92"/>
    </row>
    <row r="1671" spans="1:18" ht="12.75" customHeight="1" x14ac:dyDescent="0.2">
      <c r="A1671" s="195"/>
      <c r="B1671" s="232"/>
      <c r="C1671" s="196"/>
      <c r="D1671" s="195"/>
      <c r="E1671" s="218"/>
      <c r="F1671" s="216"/>
      <c r="G1671" s="218"/>
      <c r="H1671" s="148" t="s">
        <v>1771</v>
      </c>
      <c r="I1671" s="92"/>
      <c r="J1671" s="92"/>
      <c r="K1671" s="92"/>
      <c r="L1671" s="92"/>
      <c r="M1671" s="92"/>
      <c r="N1671" s="92"/>
      <c r="O1671" s="92"/>
      <c r="P1671" s="92"/>
      <c r="Q1671" s="92"/>
      <c r="R1671" s="92"/>
    </row>
    <row r="1672" spans="1:18" ht="12.75" customHeight="1" x14ac:dyDescent="0.2">
      <c r="A1672" s="195">
        <v>830</v>
      </c>
      <c r="B1672" s="232" t="s">
        <v>5423</v>
      </c>
      <c r="C1672" s="196" t="s">
        <v>5424</v>
      </c>
      <c r="D1672" s="195" t="s">
        <v>3710</v>
      </c>
      <c r="E1672" s="217">
        <v>100000</v>
      </c>
      <c r="F1672" s="216">
        <f>E1672/1000000</f>
        <v>0.1</v>
      </c>
      <c r="G1672" s="217"/>
      <c r="H1672" s="148" t="s">
        <v>1770</v>
      </c>
      <c r="I1672" s="92"/>
      <c r="J1672" s="92"/>
      <c r="K1672" s="92"/>
      <c r="L1672" s="92"/>
      <c r="M1672" s="92"/>
      <c r="N1672" s="92"/>
      <c r="O1672" s="92"/>
      <c r="P1672" s="92"/>
      <c r="Q1672" s="92"/>
      <c r="R1672" s="92"/>
    </row>
    <row r="1673" spans="1:18" ht="12.75" customHeight="1" x14ac:dyDescent="0.2">
      <c r="A1673" s="195"/>
      <c r="B1673" s="232"/>
      <c r="C1673" s="196"/>
      <c r="D1673" s="195"/>
      <c r="E1673" s="218"/>
      <c r="F1673" s="216"/>
      <c r="G1673" s="218"/>
      <c r="H1673" s="148" t="s">
        <v>1771</v>
      </c>
      <c r="I1673" s="92"/>
      <c r="J1673" s="92"/>
      <c r="K1673" s="92"/>
      <c r="L1673" s="92"/>
      <c r="M1673" s="92"/>
      <c r="N1673" s="92"/>
      <c r="O1673" s="92"/>
      <c r="P1673" s="92"/>
      <c r="Q1673" s="92"/>
      <c r="R1673" s="92"/>
    </row>
    <row r="1674" spans="1:18" ht="12.75" customHeight="1" x14ac:dyDescent="0.2">
      <c r="A1674" s="195">
        <v>831</v>
      </c>
      <c r="B1674" s="232" t="s">
        <v>3804</v>
      </c>
      <c r="C1674" s="196" t="s">
        <v>5425</v>
      </c>
      <c r="D1674" s="195" t="s">
        <v>3710</v>
      </c>
      <c r="E1674" s="217">
        <v>100000</v>
      </c>
      <c r="F1674" s="216">
        <f>E1674/1000000</f>
        <v>0.1</v>
      </c>
      <c r="G1674" s="217"/>
      <c r="H1674" s="148" t="s">
        <v>1770</v>
      </c>
      <c r="I1674" s="92"/>
      <c r="J1674" s="92"/>
      <c r="K1674" s="92"/>
      <c r="L1674" s="92"/>
      <c r="M1674" s="92"/>
      <c r="N1674" s="92"/>
      <c r="O1674" s="92"/>
      <c r="P1674" s="92"/>
      <c r="Q1674" s="92"/>
      <c r="R1674" s="92"/>
    </row>
    <row r="1675" spans="1:18" ht="12.75" customHeight="1" x14ac:dyDescent="0.2">
      <c r="A1675" s="195"/>
      <c r="B1675" s="232"/>
      <c r="C1675" s="196"/>
      <c r="D1675" s="195"/>
      <c r="E1675" s="218"/>
      <c r="F1675" s="216"/>
      <c r="G1675" s="218"/>
      <c r="H1675" s="148" t="s">
        <v>1771</v>
      </c>
      <c r="I1675" s="92"/>
      <c r="J1675" s="92"/>
      <c r="K1675" s="92"/>
      <c r="L1675" s="92"/>
      <c r="M1675" s="92"/>
      <c r="N1675" s="92"/>
      <c r="O1675" s="92"/>
      <c r="P1675" s="92"/>
      <c r="Q1675" s="92"/>
      <c r="R1675" s="92"/>
    </row>
    <row r="1676" spans="1:18" ht="12.75" customHeight="1" x14ac:dyDescent="0.2">
      <c r="A1676" s="195">
        <v>832</v>
      </c>
      <c r="B1676" s="232" t="s">
        <v>3431</v>
      </c>
      <c r="C1676" s="196" t="s">
        <v>5426</v>
      </c>
      <c r="D1676" s="195" t="s">
        <v>3710</v>
      </c>
      <c r="E1676" s="217">
        <v>50000</v>
      </c>
      <c r="F1676" s="216">
        <f>E1676/1000000</f>
        <v>0.05</v>
      </c>
      <c r="G1676" s="217"/>
      <c r="H1676" s="148" t="s">
        <v>1770</v>
      </c>
      <c r="I1676" s="92"/>
      <c r="J1676" s="92"/>
      <c r="K1676" s="92"/>
      <c r="L1676" s="92"/>
      <c r="M1676" s="92"/>
      <c r="N1676" s="92"/>
      <c r="O1676" s="92"/>
      <c r="P1676" s="92"/>
      <c r="Q1676" s="92"/>
      <c r="R1676" s="92"/>
    </row>
    <row r="1677" spans="1:18" ht="12.75" customHeight="1" x14ac:dyDescent="0.2">
      <c r="A1677" s="195"/>
      <c r="B1677" s="232"/>
      <c r="C1677" s="196"/>
      <c r="D1677" s="195"/>
      <c r="E1677" s="218"/>
      <c r="F1677" s="216"/>
      <c r="G1677" s="218"/>
      <c r="H1677" s="148" t="s">
        <v>1771</v>
      </c>
      <c r="I1677" s="92"/>
      <c r="J1677" s="92"/>
      <c r="K1677" s="92"/>
      <c r="L1677" s="92"/>
      <c r="M1677" s="92"/>
      <c r="N1677" s="92"/>
      <c r="O1677" s="92"/>
      <c r="P1677" s="92"/>
      <c r="Q1677" s="92"/>
      <c r="R1677" s="92"/>
    </row>
    <row r="1678" spans="1:18" ht="12.75" customHeight="1" x14ac:dyDescent="0.2">
      <c r="A1678" s="195">
        <v>833</v>
      </c>
      <c r="B1678" s="232" t="s">
        <v>5427</v>
      </c>
      <c r="C1678" s="196" t="s">
        <v>5428</v>
      </c>
      <c r="D1678" s="195" t="s">
        <v>3710</v>
      </c>
      <c r="E1678" s="217">
        <v>50000</v>
      </c>
      <c r="F1678" s="216">
        <f>E1678/1000000</f>
        <v>0.05</v>
      </c>
      <c r="G1678" s="217"/>
      <c r="H1678" s="148" t="s">
        <v>1770</v>
      </c>
      <c r="I1678" s="92"/>
      <c r="J1678" s="92"/>
      <c r="K1678" s="92"/>
      <c r="L1678" s="92"/>
      <c r="M1678" s="92"/>
      <c r="N1678" s="92"/>
      <c r="O1678" s="92"/>
      <c r="P1678" s="92"/>
      <c r="Q1678" s="92"/>
      <c r="R1678" s="92"/>
    </row>
    <row r="1679" spans="1:18" ht="12.75" customHeight="1" x14ac:dyDescent="0.2">
      <c r="A1679" s="195"/>
      <c r="B1679" s="232"/>
      <c r="C1679" s="196"/>
      <c r="D1679" s="195"/>
      <c r="E1679" s="218"/>
      <c r="F1679" s="216"/>
      <c r="G1679" s="218"/>
      <c r="H1679" s="148" t="s">
        <v>1771</v>
      </c>
      <c r="I1679" s="92"/>
      <c r="J1679" s="92"/>
      <c r="K1679" s="92"/>
      <c r="L1679" s="92"/>
      <c r="M1679" s="92"/>
      <c r="N1679" s="92"/>
      <c r="O1679" s="92"/>
      <c r="P1679" s="92"/>
      <c r="Q1679" s="92"/>
      <c r="R1679" s="92"/>
    </row>
    <row r="1680" spans="1:18" ht="12.75" customHeight="1" x14ac:dyDescent="0.2">
      <c r="A1680" s="195">
        <v>834</v>
      </c>
      <c r="B1680" s="232" t="s">
        <v>3433</v>
      </c>
      <c r="C1680" s="196" t="s">
        <v>5429</v>
      </c>
      <c r="D1680" s="195" t="s">
        <v>3710</v>
      </c>
      <c r="E1680" s="217">
        <v>100000</v>
      </c>
      <c r="F1680" s="216">
        <f>E1680/1000000</f>
        <v>0.1</v>
      </c>
      <c r="G1680" s="217"/>
      <c r="H1680" s="148" t="s">
        <v>1770</v>
      </c>
      <c r="I1680" s="92"/>
      <c r="J1680" s="92"/>
      <c r="K1680" s="92"/>
      <c r="L1680" s="92"/>
      <c r="M1680" s="92"/>
      <c r="N1680" s="92"/>
      <c r="O1680" s="92"/>
      <c r="P1680" s="92"/>
      <c r="Q1680" s="92"/>
      <c r="R1680" s="92"/>
    </row>
    <row r="1681" spans="1:18" ht="12.75" customHeight="1" x14ac:dyDescent="0.2">
      <c r="A1681" s="195"/>
      <c r="B1681" s="232"/>
      <c r="C1681" s="196"/>
      <c r="D1681" s="195"/>
      <c r="E1681" s="218"/>
      <c r="F1681" s="216"/>
      <c r="G1681" s="218"/>
      <c r="H1681" s="148" t="s">
        <v>1771</v>
      </c>
      <c r="I1681" s="92"/>
      <c r="J1681" s="92"/>
      <c r="K1681" s="92"/>
      <c r="L1681" s="92"/>
      <c r="M1681" s="92"/>
      <c r="N1681" s="92"/>
      <c r="O1681" s="92"/>
      <c r="P1681" s="92"/>
      <c r="Q1681" s="92"/>
      <c r="R1681" s="92"/>
    </row>
    <row r="1682" spans="1:18" ht="12.75" customHeight="1" x14ac:dyDescent="0.2">
      <c r="A1682" s="195">
        <v>835</v>
      </c>
      <c r="B1682" s="232" t="s">
        <v>5430</v>
      </c>
      <c r="C1682" s="196" t="s">
        <v>5431</v>
      </c>
      <c r="D1682" s="195" t="s">
        <v>3710</v>
      </c>
      <c r="E1682" s="217">
        <v>50000</v>
      </c>
      <c r="F1682" s="216">
        <f>E1682/1000000</f>
        <v>0.05</v>
      </c>
      <c r="G1682" s="217"/>
      <c r="H1682" s="148" t="s">
        <v>1770</v>
      </c>
      <c r="I1682" s="92"/>
      <c r="J1682" s="92"/>
      <c r="K1682" s="92"/>
      <c r="L1682" s="92"/>
      <c r="M1682" s="92"/>
      <c r="N1682" s="92"/>
      <c r="O1682" s="92"/>
      <c r="P1682" s="92"/>
      <c r="Q1682" s="92"/>
      <c r="R1682" s="92"/>
    </row>
    <row r="1683" spans="1:18" ht="12.75" customHeight="1" x14ac:dyDescent="0.2">
      <c r="A1683" s="195"/>
      <c r="B1683" s="232"/>
      <c r="C1683" s="196"/>
      <c r="D1683" s="195"/>
      <c r="E1683" s="218"/>
      <c r="F1683" s="216"/>
      <c r="G1683" s="218"/>
      <c r="H1683" s="148" t="s">
        <v>1771</v>
      </c>
      <c r="I1683" s="92"/>
      <c r="J1683" s="92"/>
      <c r="K1683" s="92"/>
      <c r="L1683" s="92"/>
      <c r="M1683" s="92"/>
      <c r="N1683" s="92"/>
      <c r="O1683" s="92"/>
      <c r="P1683" s="92"/>
      <c r="Q1683" s="92"/>
      <c r="R1683" s="92"/>
    </row>
    <row r="1684" spans="1:18" ht="12.75" customHeight="1" x14ac:dyDescent="0.2">
      <c r="A1684" s="195">
        <v>836</v>
      </c>
      <c r="B1684" s="232" t="s">
        <v>5432</v>
      </c>
      <c r="C1684" s="196" t="s">
        <v>5433</v>
      </c>
      <c r="D1684" s="195" t="s">
        <v>3710</v>
      </c>
      <c r="E1684" s="217">
        <v>100000</v>
      </c>
      <c r="F1684" s="216">
        <f>E1684/1000000</f>
        <v>0.1</v>
      </c>
      <c r="G1684" s="217"/>
      <c r="H1684" s="148" t="s">
        <v>1770</v>
      </c>
      <c r="I1684" s="92"/>
      <c r="J1684" s="92"/>
      <c r="K1684" s="92"/>
      <c r="L1684" s="92"/>
      <c r="M1684" s="92"/>
      <c r="N1684" s="92"/>
      <c r="O1684" s="92"/>
      <c r="P1684" s="92"/>
      <c r="Q1684" s="92"/>
      <c r="R1684" s="92"/>
    </row>
    <row r="1685" spans="1:18" ht="12.75" customHeight="1" x14ac:dyDescent="0.2">
      <c r="A1685" s="195"/>
      <c r="B1685" s="232"/>
      <c r="C1685" s="196"/>
      <c r="D1685" s="195"/>
      <c r="E1685" s="218"/>
      <c r="F1685" s="216"/>
      <c r="G1685" s="218"/>
      <c r="H1685" s="148" t="s">
        <v>1771</v>
      </c>
      <c r="I1685" s="92"/>
      <c r="J1685" s="92"/>
      <c r="K1685" s="92"/>
      <c r="L1685" s="92"/>
      <c r="M1685" s="92"/>
      <c r="N1685" s="92"/>
      <c r="O1685" s="92"/>
      <c r="P1685" s="92"/>
      <c r="Q1685" s="92"/>
      <c r="R1685" s="92"/>
    </row>
    <row r="1686" spans="1:18" ht="12.75" customHeight="1" x14ac:dyDescent="0.2">
      <c r="A1686" s="195">
        <v>837</v>
      </c>
      <c r="B1686" s="232" t="s">
        <v>3177</v>
      </c>
      <c r="C1686" s="196" t="s">
        <v>5434</v>
      </c>
      <c r="D1686" s="195" t="s">
        <v>3710</v>
      </c>
      <c r="E1686" s="217">
        <v>100000</v>
      </c>
      <c r="F1686" s="216">
        <f>E1686/1000000</f>
        <v>0.1</v>
      </c>
      <c r="G1686" s="217"/>
      <c r="H1686" s="148" t="s">
        <v>1770</v>
      </c>
      <c r="I1686" s="92"/>
      <c r="J1686" s="92"/>
      <c r="K1686" s="92"/>
      <c r="L1686" s="92"/>
      <c r="M1686" s="92"/>
      <c r="N1686" s="92"/>
      <c r="O1686" s="92"/>
      <c r="P1686" s="92"/>
      <c r="Q1686" s="92"/>
      <c r="R1686" s="92"/>
    </row>
    <row r="1687" spans="1:18" ht="12.75" customHeight="1" x14ac:dyDescent="0.2">
      <c r="A1687" s="195"/>
      <c r="B1687" s="232"/>
      <c r="C1687" s="196"/>
      <c r="D1687" s="195"/>
      <c r="E1687" s="218"/>
      <c r="F1687" s="216"/>
      <c r="G1687" s="218"/>
      <c r="H1687" s="148" t="s">
        <v>1771</v>
      </c>
      <c r="I1687" s="92"/>
      <c r="J1687" s="92"/>
      <c r="K1687" s="92"/>
      <c r="L1687" s="92"/>
      <c r="M1687" s="92"/>
      <c r="N1687" s="92"/>
      <c r="O1687" s="92"/>
      <c r="P1687" s="92"/>
      <c r="Q1687" s="92"/>
      <c r="R1687" s="92"/>
    </row>
    <row r="1688" spans="1:18" ht="12.75" customHeight="1" x14ac:dyDescent="0.2">
      <c r="A1688" s="195">
        <v>838</v>
      </c>
      <c r="B1688" s="232" t="s">
        <v>5435</v>
      </c>
      <c r="C1688" s="196" t="s">
        <v>5436</v>
      </c>
      <c r="D1688" s="195" t="s">
        <v>3710</v>
      </c>
      <c r="E1688" s="217">
        <v>100000</v>
      </c>
      <c r="F1688" s="216">
        <f>E1688/1000000</f>
        <v>0.1</v>
      </c>
      <c r="G1688" s="217"/>
      <c r="H1688" s="148" t="s">
        <v>1770</v>
      </c>
      <c r="I1688" s="92"/>
      <c r="J1688" s="92"/>
      <c r="K1688" s="92"/>
      <c r="L1688" s="92"/>
      <c r="M1688" s="92"/>
      <c r="N1688" s="92"/>
      <c r="O1688" s="92"/>
      <c r="P1688" s="92"/>
      <c r="Q1688" s="92"/>
      <c r="R1688" s="92"/>
    </row>
    <row r="1689" spans="1:18" ht="12.75" customHeight="1" x14ac:dyDescent="0.2">
      <c r="A1689" s="195"/>
      <c r="B1689" s="232"/>
      <c r="C1689" s="196"/>
      <c r="D1689" s="195"/>
      <c r="E1689" s="218"/>
      <c r="F1689" s="216"/>
      <c r="G1689" s="218"/>
      <c r="H1689" s="148" t="s">
        <v>1771</v>
      </c>
      <c r="I1689" s="92"/>
      <c r="J1689" s="92"/>
      <c r="K1689" s="92"/>
      <c r="L1689" s="92"/>
      <c r="M1689" s="92"/>
      <c r="N1689" s="92"/>
      <c r="O1689" s="92"/>
      <c r="P1689" s="92"/>
      <c r="Q1689" s="92"/>
      <c r="R1689" s="92"/>
    </row>
    <row r="1690" spans="1:18" ht="12.75" customHeight="1" x14ac:dyDescent="0.2">
      <c r="A1690" s="195">
        <v>839</v>
      </c>
      <c r="B1690" s="232" t="s">
        <v>5437</v>
      </c>
      <c r="C1690" s="196" t="s">
        <v>5438</v>
      </c>
      <c r="D1690" s="195" t="s">
        <v>3710</v>
      </c>
      <c r="E1690" s="217">
        <v>150000</v>
      </c>
      <c r="F1690" s="216">
        <f>E1690/1000000</f>
        <v>0.15</v>
      </c>
      <c r="G1690" s="217"/>
      <c r="H1690" s="148" t="s">
        <v>1770</v>
      </c>
      <c r="I1690" s="92"/>
      <c r="J1690" s="92"/>
      <c r="K1690" s="92"/>
      <c r="L1690" s="92"/>
      <c r="M1690" s="92"/>
      <c r="N1690" s="92"/>
      <c r="O1690" s="92"/>
      <c r="P1690" s="92"/>
      <c r="Q1690" s="92"/>
      <c r="R1690" s="92"/>
    </row>
    <row r="1691" spans="1:18" ht="12.75" customHeight="1" x14ac:dyDescent="0.2">
      <c r="A1691" s="195"/>
      <c r="B1691" s="232"/>
      <c r="C1691" s="196"/>
      <c r="D1691" s="195"/>
      <c r="E1691" s="218"/>
      <c r="F1691" s="216"/>
      <c r="G1691" s="218"/>
      <c r="H1691" s="148" t="s">
        <v>1771</v>
      </c>
      <c r="I1691" s="92"/>
      <c r="J1691" s="92"/>
      <c r="K1691" s="92"/>
      <c r="L1691" s="92"/>
      <c r="M1691" s="92"/>
      <c r="N1691" s="92"/>
      <c r="O1691" s="92"/>
      <c r="P1691" s="92"/>
      <c r="Q1691" s="92"/>
      <c r="R1691" s="92"/>
    </row>
    <row r="1692" spans="1:18" ht="12.75" customHeight="1" x14ac:dyDescent="0.2">
      <c r="A1692" s="195">
        <v>840</v>
      </c>
      <c r="B1692" s="232" t="s">
        <v>3436</v>
      </c>
      <c r="C1692" s="196" t="s">
        <v>5439</v>
      </c>
      <c r="D1692" s="195" t="s">
        <v>3710</v>
      </c>
      <c r="E1692" s="217">
        <v>50000</v>
      </c>
      <c r="F1692" s="216">
        <f>E1692/1000000</f>
        <v>0.05</v>
      </c>
      <c r="G1692" s="217"/>
      <c r="H1692" s="148" t="s">
        <v>1770</v>
      </c>
      <c r="I1692" s="92"/>
      <c r="J1692" s="92"/>
      <c r="K1692" s="92"/>
      <c r="L1692" s="92"/>
      <c r="M1692" s="92"/>
      <c r="N1692" s="92"/>
      <c r="O1692" s="92"/>
      <c r="P1692" s="92"/>
      <c r="Q1692" s="92"/>
      <c r="R1692" s="92"/>
    </row>
    <row r="1693" spans="1:18" ht="12.75" customHeight="1" x14ac:dyDescent="0.2">
      <c r="A1693" s="195"/>
      <c r="B1693" s="232"/>
      <c r="C1693" s="196"/>
      <c r="D1693" s="195"/>
      <c r="E1693" s="218"/>
      <c r="F1693" s="216"/>
      <c r="G1693" s="218"/>
      <c r="H1693" s="148" t="s">
        <v>1771</v>
      </c>
      <c r="I1693" s="92"/>
      <c r="J1693" s="92"/>
      <c r="K1693" s="92"/>
      <c r="L1693" s="92"/>
      <c r="M1693" s="92"/>
      <c r="N1693" s="92"/>
      <c r="O1693" s="92"/>
      <c r="P1693" s="92"/>
      <c r="Q1693" s="92"/>
      <c r="R1693" s="92"/>
    </row>
    <row r="1694" spans="1:18" ht="12.75" customHeight="1" x14ac:dyDescent="0.2">
      <c r="A1694" s="195">
        <v>841</v>
      </c>
      <c r="B1694" s="232" t="s">
        <v>3428</v>
      </c>
      <c r="C1694" s="196" t="s">
        <v>5440</v>
      </c>
      <c r="D1694" s="195" t="s">
        <v>3710</v>
      </c>
      <c r="E1694" s="217">
        <v>50000</v>
      </c>
      <c r="F1694" s="216">
        <f>E1694/1000000</f>
        <v>0.05</v>
      </c>
      <c r="G1694" s="217"/>
      <c r="H1694" s="148" t="s">
        <v>1770</v>
      </c>
      <c r="I1694" s="92"/>
      <c r="J1694" s="92"/>
      <c r="K1694" s="92"/>
      <c r="L1694" s="92"/>
      <c r="M1694" s="92"/>
      <c r="N1694" s="92"/>
      <c r="O1694" s="92"/>
      <c r="P1694" s="92"/>
      <c r="Q1694" s="92"/>
      <c r="R1694" s="92"/>
    </row>
    <row r="1695" spans="1:18" ht="12.75" customHeight="1" x14ac:dyDescent="0.2">
      <c r="A1695" s="195"/>
      <c r="B1695" s="232"/>
      <c r="C1695" s="196"/>
      <c r="D1695" s="195"/>
      <c r="E1695" s="218"/>
      <c r="F1695" s="216"/>
      <c r="G1695" s="218"/>
      <c r="H1695" s="148" t="s">
        <v>1771</v>
      </c>
      <c r="I1695" s="92"/>
      <c r="J1695" s="92"/>
      <c r="K1695" s="92"/>
      <c r="L1695" s="92"/>
      <c r="M1695" s="92"/>
      <c r="N1695" s="92"/>
      <c r="O1695" s="92"/>
      <c r="P1695" s="92"/>
      <c r="Q1695" s="92"/>
      <c r="R1695" s="92"/>
    </row>
    <row r="1696" spans="1:18" ht="12.75" customHeight="1" x14ac:dyDescent="0.2">
      <c r="A1696" s="195">
        <v>842</v>
      </c>
      <c r="B1696" s="232" t="s">
        <v>5441</v>
      </c>
      <c r="C1696" s="196" t="s">
        <v>5442</v>
      </c>
      <c r="D1696" s="195" t="s">
        <v>3710</v>
      </c>
      <c r="E1696" s="217">
        <v>100000</v>
      </c>
      <c r="F1696" s="216">
        <f>E1696/1000000</f>
        <v>0.1</v>
      </c>
      <c r="G1696" s="217"/>
      <c r="H1696" s="148" t="s">
        <v>1770</v>
      </c>
      <c r="I1696" s="92"/>
      <c r="J1696" s="92"/>
      <c r="K1696" s="92"/>
      <c r="L1696" s="92"/>
      <c r="M1696" s="92"/>
      <c r="N1696" s="92"/>
      <c r="O1696" s="92"/>
      <c r="P1696" s="92"/>
      <c r="Q1696" s="92"/>
      <c r="R1696" s="92"/>
    </row>
    <row r="1697" spans="1:18" ht="12.75" customHeight="1" x14ac:dyDescent="0.2">
      <c r="A1697" s="195"/>
      <c r="B1697" s="232"/>
      <c r="C1697" s="196"/>
      <c r="D1697" s="195"/>
      <c r="E1697" s="218"/>
      <c r="F1697" s="216"/>
      <c r="G1697" s="218"/>
      <c r="H1697" s="148" t="s">
        <v>1771</v>
      </c>
      <c r="I1697" s="92"/>
      <c r="J1697" s="92"/>
      <c r="K1697" s="92"/>
      <c r="L1697" s="92"/>
      <c r="M1697" s="92"/>
      <c r="N1697" s="92"/>
      <c r="O1697" s="92"/>
      <c r="P1697" s="92"/>
      <c r="Q1697" s="92"/>
      <c r="R1697" s="92"/>
    </row>
    <row r="1698" spans="1:18" ht="12.75" customHeight="1" x14ac:dyDescent="0.2">
      <c r="A1698" s="195">
        <v>843</v>
      </c>
      <c r="B1698" s="232" t="s">
        <v>3430</v>
      </c>
      <c r="C1698" s="196" t="s">
        <v>5443</v>
      </c>
      <c r="D1698" s="195" t="s">
        <v>3710</v>
      </c>
      <c r="E1698" s="217">
        <v>50000</v>
      </c>
      <c r="F1698" s="216">
        <f>E1698/1000000</f>
        <v>0.05</v>
      </c>
      <c r="G1698" s="217"/>
      <c r="H1698" s="148" t="s">
        <v>1770</v>
      </c>
      <c r="I1698" s="92"/>
      <c r="J1698" s="92"/>
      <c r="K1698" s="92"/>
      <c r="L1698" s="92"/>
      <c r="M1698" s="92"/>
      <c r="N1698" s="92"/>
      <c r="O1698" s="92"/>
      <c r="P1698" s="92"/>
      <c r="Q1698" s="92"/>
      <c r="R1698" s="92"/>
    </row>
    <row r="1699" spans="1:18" ht="12.75" customHeight="1" x14ac:dyDescent="0.2">
      <c r="A1699" s="195"/>
      <c r="B1699" s="232"/>
      <c r="C1699" s="196"/>
      <c r="D1699" s="195"/>
      <c r="E1699" s="218"/>
      <c r="F1699" s="216"/>
      <c r="G1699" s="218"/>
      <c r="H1699" s="148" t="s">
        <v>1771</v>
      </c>
      <c r="I1699" s="92"/>
      <c r="J1699" s="92"/>
      <c r="K1699" s="92"/>
      <c r="L1699" s="92"/>
      <c r="M1699" s="92"/>
      <c r="N1699" s="92"/>
      <c r="O1699" s="92"/>
      <c r="P1699" s="92"/>
      <c r="Q1699" s="92"/>
      <c r="R1699" s="92"/>
    </row>
    <row r="1700" spans="1:18" ht="12.75" customHeight="1" x14ac:dyDescent="0.2">
      <c r="A1700" s="195">
        <v>844</v>
      </c>
      <c r="B1700" s="232" t="s">
        <v>3432</v>
      </c>
      <c r="C1700" s="196" t="s">
        <v>5444</v>
      </c>
      <c r="D1700" s="195" t="s">
        <v>3710</v>
      </c>
      <c r="E1700" s="217">
        <v>50000</v>
      </c>
      <c r="F1700" s="216">
        <f>E1700/1000000</f>
        <v>0.05</v>
      </c>
      <c r="G1700" s="217"/>
      <c r="H1700" s="148" t="s">
        <v>1770</v>
      </c>
      <c r="I1700" s="92"/>
      <c r="J1700" s="92"/>
      <c r="K1700" s="92"/>
      <c r="L1700" s="92"/>
      <c r="M1700" s="92"/>
      <c r="N1700" s="92"/>
      <c r="O1700" s="92"/>
      <c r="P1700" s="92"/>
      <c r="Q1700" s="92"/>
      <c r="R1700" s="92"/>
    </row>
    <row r="1701" spans="1:18" ht="12.75" customHeight="1" x14ac:dyDescent="0.2">
      <c r="A1701" s="195"/>
      <c r="B1701" s="232"/>
      <c r="C1701" s="196"/>
      <c r="D1701" s="195"/>
      <c r="E1701" s="218"/>
      <c r="F1701" s="216"/>
      <c r="G1701" s="218"/>
      <c r="H1701" s="148" t="s">
        <v>1771</v>
      </c>
      <c r="I1701" s="92"/>
      <c r="J1701" s="92"/>
      <c r="K1701" s="92"/>
      <c r="L1701" s="92"/>
      <c r="M1701" s="92"/>
      <c r="N1701" s="92"/>
      <c r="O1701" s="92"/>
      <c r="P1701" s="92"/>
      <c r="Q1701" s="92"/>
      <c r="R1701" s="92"/>
    </row>
    <row r="1702" spans="1:18" ht="12.75" customHeight="1" x14ac:dyDescent="0.2">
      <c r="A1702" s="195">
        <v>845</v>
      </c>
      <c r="B1702" s="232" t="s">
        <v>3176</v>
      </c>
      <c r="C1702" s="196" t="s">
        <v>5445</v>
      </c>
      <c r="D1702" s="195" t="s">
        <v>3710</v>
      </c>
      <c r="E1702" s="217">
        <v>100000</v>
      </c>
      <c r="F1702" s="216">
        <f>E1702/1000000</f>
        <v>0.1</v>
      </c>
      <c r="G1702" s="217"/>
      <c r="H1702" s="148" t="s">
        <v>1770</v>
      </c>
      <c r="I1702" s="92"/>
      <c r="J1702" s="92"/>
      <c r="K1702" s="92"/>
      <c r="L1702" s="92"/>
      <c r="M1702" s="92"/>
      <c r="N1702" s="92"/>
      <c r="O1702" s="92"/>
      <c r="P1702" s="92"/>
      <c r="Q1702" s="92"/>
      <c r="R1702" s="92"/>
    </row>
    <row r="1703" spans="1:18" ht="12.75" customHeight="1" x14ac:dyDescent="0.2">
      <c r="A1703" s="195"/>
      <c r="B1703" s="232"/>
      <c r="C1703" s="196"/>
      <c r="D1703" s="195"/>
      <c r="E1703" s="218"/>
      <c r="F1703" s="216"/>
      <c r="G1703" s="218"/>
      <c r="H1703" s="148" t="s">
        <v>1771</v>
      </c>
      <c r="I1703" s="92"/>
      <c r="J1703" s="92"/>
      <c r="K1703" s="92"/>
      <c r="L1703" s="92"/>
      <c r="M1703" s="92"/>
      <c r="N1703" s="92"/>
      <c r="O1703" s="92"/>
      <c r="P1703" s="92"/>
      <c r="Q1703" s="92"/>
      <c r="R1703" s="92"/>
    </row>
    <row r="1704" spans="1:18" ht="12.75" customHeight="1" x14ac:dyDescent="0.2">
      <c r="A1704" s="195">
        <v>846</v>
      </c>
      <c r="B1704" s="232" t="s">
        <v>3435</v>
      </c>
      <c r="C1704" s="196" t="s">
        <v>5446</v>
      </c>
      <c r="D1704" s="195" t="s">
        <v>3710</v>
      </c>
      <c r="E1704" s="217">
        <v>50000</v>
      </c>
      <c r="F1704" s="216">
        <f>E1704/1000000</f>
        <v>0.05</v>
      </c>
      <c r="G1704" s="217"/>
      <c r="H1704" s="148" t="s">
        <v>1770</v>
      </c>
      <c r="I1704" s="92"/>
      <c r="J1704" s="92"/>
      <c r="K1704" s="92"/>
      <c r="L1704" s="92"/>
      <c r="M1704" s="92"/>
      <c r="N1704" s="92"/>
      <c r="O1704" s="92"/>
      <c r="P1704" s="92"/>
      <c r="Q1704" s="92"/>
      <c r="R1704" s="92"/>
    </row>
    <row r="1705" spans="1:18" ht="12.75" customHeight="1" x14ac:dyDescent="0.2">
      <c r="A1705" s="195"/>
      <c r="B1705" s="232"/>
      <c r="C1705" s="196"/>
      <c r="D1705" s="195"/>
      <c r="E1705" s="218"/>
      <c r="F1705" s="216"/>
      <c r="G1705" s="218"/>
      <c r="H1705" s="148" t="s">
        <v>1771</v>
      </c>
      <c r="I1705" s="92"/>
      <c r="J1705" s="92"/>
      <c r="K1705" s="92"/>
      <c r="L1705" s="92"/>
      <c r="M1705" s="92"/>
      <c r="N1705" s="92"/>
      <c r="O1705" s="92"/>
      <c r="P1705" s="92"/>
      <c r="Q1705" s="92"/>
      <c r="R1705" s="92"/>
    </row>
    <row r="1706" spans="1:18" ht="12.75" customHeight="1" x14ac:dyDescent="0.2">
      <c r="A1706" s="195">
        <v>847</v>
      </c>
      <c r="B1706" s="232" t="s">
        <v>5447</v>
      </c>
      <c r="C1706" s="196" t="s">
        <v>5448</v>
      </c>
      <c r="D1706" s="195" t="s">
        <v>3710</v>
      </c>
      <c r="E1706" s="217">
        <v>50000</v>
      </c>
      <c r="F1706" s="216">
        <f>E1706/1000000</f>
        <v>0.05</v>
      </c>
      <c r="G1706" s="217"/>
      <c r="H1706" s="148" t="s">
        <v>1770</v>
      </c>
      <c r="I1706" s="92"/>
      <c r="J1706" s="92"/>
      <c r="K1706" s="92"/>
      <c r="L1706" s="92"/>
      <c r="M1706" s="92"/>
      <c r="N1706" s="92"/>
      <c r="O1706" s="92"/>
      <c r="P1706" s="92"/>
      <c r="Q1706" s="92"/>
      <c r="R1706" s="92"/>
    </row>
    <row r="1707" spans="1:18" ht="12.75" customHeight="1" x14ac:dyDescent="0.2">
      <c r="A1707" s="195"/>
      <c r="B1707" s="232"/>
      <c r="C1707" s="196"/>
      <c r="D1707" s="195"/>
      <c r="E1707" s="218"/>
      <c r="F1707" s="216"/>
      <c r="G1707" s="218"/>
      <c r="H1707" s="148" t="s">
        <v>1771</v>
      </c>
      <c r="I1707" s="92"/>
      <c r="J1707" s="92"/>
      <c r="K1707" s="92"/>
      <c r="L1707" s="92"/>
      <c r="M1707" s="92"/>
      <c r="N1707" s="92"/>
      <c r="O1707" s="92"/>
      <c r="P1707" s="92"/>
      <c r="Q1707" s="92"/>
      <c r="R1707" s="92"/>
    </row>
    <row r="1708" spans="1:18" ht="12.75" customHeight="1" x14ac:dyDescent="0.2">
      <c r="A1708" s="195">
        <v>848</v>
      </c>
      <c r="B1708" s="232" t="s">
        <v>5449</v>
      </c>
      <c r="C1708" s="196" t="s">
        <v>5393</v>
      </c>
      <c r="D1708" s="195" t="s">
        <v>3710</v>
      </c>
      <c r="E1708" s="217">
        <v>100000</v>
      </c>
      <c r="F1708" s="216">
        <f>E1708/1000000</f>
        <v>0.1</v>
      </c>
      <c r="G1708" s="217"/>
      <c r="H1708" s="148" t="s">
        <v>1770</v>
      </c>
      <c r="I1708" s="92"/>
      <c r="J1708" s="92"/>
      <c r="K1708" s="92"/>
      <c r="L1708" s="92"/>
      <c r="M1708" s="92"/>
      <c r="N1708" s="92"/>
      <c r="O1708" s="92"/>
      <c r="P1708" s="92"/>
      <c r="Q1708" s="92"/>
      <c r="R1708" s="92"/>
    </row>
    <row r="1709" spans="1:18" ht="12.75" customHeight="1" x14ac:dyDescent="0.2">
      <c r="A1709" s="195"/>
      <c r="B1709" s="232"/>
      <c r="C1709" s="196"/>
      <c r="D1709" s="195"/>
      <c r="E1709" s="218"/>
      <c r="F1709" s="216"/>
      <c r="G1709" s="218"/>
      <c r="H1709" s="148" t="s">
        <v>1771</v>
      </c>
      <c r="I1709" s="92"/>
      <c r="J1709" s="92"/>
      <c r="K1709" s="92"/>
      <c r="L1709" s="92"/>
      <c r="M1709" s="92"/>
      <c r="N1709" s="92"/>
      <c r="O1709" s="92"/>
      <c r="P1709" s="92"/>
      <c r="Q1709" s="92"/>
      <c r="R1709" s="92"/>
    </row>
    <row r="1710" spans="1:18" ht="12.75" customHeight="1" x14ac:dyDescent="0.2">
      <c r="A1710" s="195">
        <v>849</v>
      </c>
      <c r="B1710" s="232" t="s">
        <v>5450</v>
      </c>
      <c r="C1710" s="196" t="s">
        <v>5451</v>
      </c>
      <c r="D1710" s="195" t="s">
        <v>3710</v>
      </c>
      <c r="E1710" s="217">
        <v>100000</v>
      </c>
      <c r="F1710" s="216">
        <f>E1710/1000000</f>
        <v>0.1</v>
      </c>
      <c r="G1710" s="217"/>
      <c r="H1710" s="148" t="s">
        <v>1770</v>
      </c>
      <c r="I1710" s="92"/>
      <c r="J1710" s="92"/>
      <c r="K1710" s="92"/>
      <c r="L1710" s="92"/>
      <c r="M1710" s="92"/>
      <c r="N1710" s="92"/>
      <c r="O1710" s="92"/>
      <c r="P1710" s="92"/>
      <c r="Q1710" s="92"/>
      <c r="R1710" s="92"/>
    </row>
    <row r="1711" spans="1:18" ht="12.75" customHeight="1" x14ac:dyDescent="0.2">
      <c r="A1711" s="195"/>
      <c r="B1711" s="232"/>
      <c r="C1711" s="196"/>
      <c r="D1711" s="195"/>
      <c r="E1711" s="218"/>
      <c r="F1711" s="216"/>
      <c r="G1711" s="218"/>
      <c r="H1711" s="148" t="s">
        <v>1771</v>
      </c>
      <c r="I1711" s="92"/>
      <c r="J1711" s="92"/>
      <c r="K1711" s="92"/>
      <c r="L1711" s="92"/>
      <c r="M1711" s="92"/>
      <c r="N1711" s="92"/>
      <c r="O1711" s="92"/>
      <c r="P1711" s="92"/>
      <c r="Q1711" s="92"/>
      <c r="R1711" s="92"/>
    </row>
    <row r="1712" spans="1:18" ht="12.75" customHeight="1" x14ac:dyDescent="0.2">
      <c r="A1712" s="195">
        <v>850</v>
      </c>
      <c r="B1712" s="232" t="s">
        <v>5452</v>
      </c>
      <c r="C1712" s="196" t="s">
        <v>5453</v>
      </c>
      <c r="D1712" s="195" t="s">
        <v>3710</v>
      </c>
      <c r="E1712" s="217">
        <v>50000</v>
      </c>
      <c r="F1712" s="216">
        <f>E1712/1000000</f>
        <v>0.05</v>
      </c>
      <c r="G1712" s="217"/>
      <c r="H1712" s="148" t="s">
        <v>1770</v>
      </c>
      <c r="I1712" s="92"/>
      <c r="J1712" s="92"/>
      <c r="K1712" s="92"/>
      <c r="L1712" s="92"/>
      <c r="M1712" s="92"/>
      <c r="N1712" s="92"/>
      <c r="O1712" s="92"/>
      <c r="P1712" s="92"/>
      <c r="Q1712" s="92"/>
      <c r="R1712" s="92"/>
    </row>
    <row r="1713" spans="1:18" ht="12.75" customHeight="1" x14ac:dyDescent="0.2">
      <c r="A1713" s="195"/>
      <c r="B1713" s="232"/>
      <c r="C1713" s="196"/>
      <c r="D1713" s="195"/>
      <c r="E1713" s="218"/>
      <c r="F1713" s="216"/>
      <c r="G1713" s="218"/>
      <c r="H1713" s="148" t="s">
        <v>1771</v>
      </c>
      <c r="I1713" s="92"/>
      <c r="J1713" s="92"/>
      <c r="K1713" s="92"/>
      <c r="L1713" s="92"/>
      <c r="M1713" s="92"/>
      <c r="N1713" s="92"/>
      <c r="O1713" s="92"/>
      <c r="P1713" s="92"/>
      <c r="Q1713" s="92"/>
      <c r="R1713" s="92"/>
    </row>
    <row r="1714" spans="1:18" ht="12.75" customHeight="1" x14ac:dyDescent="0.2">
      <c r="A1714" s="195">
        <v>851</v>
      </c>
      <c r="B1714" s="232" t="s">
        <v>5454</v>
      </c>
      <c r="C1714" s="196" t="s">
        <v>5096</v>
      </c>
      <c r="D1714" s="195" t="s">
        <v>3710</v>
      </c>
      <c r="E1714" s="217">
        <v>100000</v>
      </c>
      <c r="F1714" s="216">
        <f>E1714/1000000</f>
        <v>0.1</v>
      </c>
      <c r="G1714" s="217"/>
      <c r="H1714" s="148" t="s">
        <v>1770</v>
      </c>
      <c r="I1714" s="92"/>
      <c r="J1714" s="92"/>
      <c r="K1714" s="92"/>
      <c r="L1714" s="92"/>
      <c r="M1714" s="92"/>
      <c r="N1714" s="92"/>
      <c r="O1714" s="92"/>
      <c r="P1714" s="92"/>
      <c r="Q1714" s="92"/>
      <c r="R1714" s="92"/>
    </row>
    <row r="1715" spans="1:18" ht="12.75" customHeight="1" x14ac:dyDescent="0.2">
      <c r="A1715" s="195"/>
      <c r="B1715" s="232"/>
      <c r="C1715" s="196"/>
      <c r="D1715" s="195"/>
      <c r="E1715" s="218"/>
      <c r="F1715" s="216"/>
      <c r="G1715" s="218"/>
      <c r="H1715" s="148" t="s">
        <v>1771</v>
      </c>
      <c r="I1715" s="92"/>
      <c r="J1715" s="92"/>
      <c r="K1715" s="92"/>
      <c r="L1715" s="92"/>
      <c r="M1715" s="92"/>
      <c r="N1715" s="92"/>
      <c r="O1715" s="92"/>
      <c r="P1715" s="92"/>
      <c r="Q1715" s="92"/>
      <c r="R1715" s="92"/>
    </row>
    <row r="1716" spans="1:18" ht="12.75" customHeight="1" x14ac:dyDescent="0.2">
      <c r="A1716" s="195">
        <v>852</v>
      </c>
      <c r="B1716" s="232" t="s">
        <v>3803</v>
      </c>
      <c r="C1716" s="196" t="s">
        <v>5455</v>
      </c>
      <c r="D1716" s="195" t="s">
        <v>3710</v>
      </c>
      <c r="E1716" s="217">
        <v>50000</v>
      </c>
      <c r="F1716" s="216">
        <f>E1716/1000000</f>
        <v>0.05</v>
      </c>
      <c r="G1716" s="217"/>
      <c r="H1716" s="148" t="s">
        <v>1770</v>
      </c>
      <c r="I1716" s="92"/>
      <c r="J1716" s="92"/>
      <c r="K1716" s="92"/>
      <c r="L1716" s="92"/>
      <c r="M1716" s="92"/>
      <c r="N1716" s="92"/>
      <c r="O1716" s="92"/>
      <c r="P1716" s="92"/>
      <c r="Q1716" s="92"/>
      <c r="R1716" s="92"/>
    </row>
    <row r="1717" spans="1:18" ht="12.75" customHeight="1" x14ac:dyDescent="0.2">
      <c r="A1717" s="195"/>
      <c r="B1717" s="232"/>
      <c r="C1717" s="196"/>
      <c r="D1717" s="195"/>
      <c r="E1717" s="218"/>
      <c r="F1717" s="216"/>
      <c r="G1717" s="218"/>
      <c r="H1717" s="148" t="s">
        <v>1771</v>
      </c>
      <c r="I1717" s="92"/>
      <c r="J1717" s="92"/>
      <c r="K1717" s="92"/>
      <c r="L1717" s="92"/>
      <c r="M1717" s="92"/>
      <c r="N1717" s="92"/>
      <c r="O1717" s="92"/>
      <c r="P1717" s="92"/>
      <c r="Q1717" s="92"/>
      <c r="R1717" s="92"/>
    </row>
    <row r="1718" spans="1:18" ht="12.75" customHeight="1" x14ac:dyDescent="0.2">
      <c r="A1718" s="195">
        <v>853</v>
      </c>
      <c r="B1718" s="232" t="s">
        <v>3601</v>
      </c>
      <c r="C1718" s="196" t="s">
        <v>4861</v>
      </c>
      <c r="D1718" s="195" t="s">
        <v>3710</v>
      </c>
      <c r="E1718" s="217">
        <v>150000</v>
      </c>
      <c r="F1718" s="216">
        <f>E1718/1000000</f>
        <v>0.15</v>
      </c>
      <c r="G1718" s="217"/>
      <c r="H1718" s="148" t="s">
        <v>1770</v>
      </c>
      <c r="I1718" s="92"/>
      <c r="J1718" s="92"/>
      <c r="K1718" s="92"/>
      <c r="L1718" s="92"/>
      <c r="M1718" s="92"/>
      <c r="N1718" s="92"/>
      <c r="O1718" s="92"/>
      <c r="P1718" s="92"/>
      <c r="Q1718" s="92"/>
      <c r="R1718" s="92"/>
    </row>
    <row r="1719" spans="1:18" ht="12.75" customHeight="1" x14ac:dyDescent="0.2">
      <c r="A1719" s="195"/>
      <c r="B1719" s="232"/>
      <c r="C1719" s="196"/>
      <c r="D1719" s="195"/>
      <c r="E1719" s="218"/>
      <c r="F1719" s="216"/>
      <c r="G1719" s="218"/>
      <c r="H1719" s="148" t="s">
        <v>1771</v>
      </c>
      <c r="I1719" s="92"/>
      <c r="J1719" s="92"/>
      <c r="K1719" s="92"/>
      <c r="L1719" s="92"/>
      <c r="M1719" s="92"/>
      <c r="N1719" s="92"/>
      <c r="O1719" s="92"/>
      <c r="P1719" s="92"/>
      <c r="Q1719" s="92"/>
      <c r="R1719" s="92"/>
    </row>
    <row r="1720" spans="1:18" ht="12.75" customHeight="1" x14ac:dyDescent="0.2">
      <c r="A1720" s="195">
        <v>854</v>
      </c>
      <c r="B1720" s="232" t="s">
        <v>5456</v>
      </c>
      <c r="C1720" s="196" t="s">
        <v>5457</v>
      </c>
      <c r="D1720" s="195" t="s">
        <v>3710</v>
      </c>
      <c r="E1720" s="217">
        <v>50000</v>
      </c>
      <c r="F1720" s="216">
        <f>E1720/1000000</f>
        <v>0.05</v>
      </c>
      <c r="G1720" s="217"/>
      <c r="H1720" s="148" t="s">
        <v>1770</v>
      </c>
      <c r="I1720" s="92"/>
      <c r="J1720" s="92"/>
      <c r="K1720" s="92"/>
      <c r="L1720" s="92"/>
      <c r="M1720" s="92"/>
      <c r="N1720" s="92"/>
      <c r="O1720" s="92"/>
      <c r="P1720" s="92"/>
      <c r="Q1720" s="92"/>
      <c r="R1720" s="92"/>
    </row>
    <row r="1721" spans="1:18" ht="12.75" customHeight="1" x14ac:dyDescent="0.2">
      <c r="A1721" s="195"/>
      <c r="B1721" s="232"/>
      <c r="C1721" s="196"/>
      <c r="D1721" s="195"/>
      <c r="E1721" s="218"/>
      <c r="F1721" s="216"/>
      <c r="G1721" s="218"/>
      <c r="H1721" s="148" t="s">
        <v>1771</v>
      </c>
      <c r="I1721" s="92"/>
      <c r="J1721" s="92"/>
      <c r="K1721" s="92"/>
      <c r="L1721" s="92"/>
      <c r="M1721" s="92"/>
      <c r="N1721" s="92"/>
      <c r="O1721" s="92"/>
      <c r="P1721" s="92"/>
      <c r="Q1721" s="92"/>
      <c r="R1721" s="92"/>
    </row>
    <row r="1722" spans="1:18" ht="12.75" customHeight="1" x14ac:dyDescent="0.2">
      <c r="A1722" s="195">
        <v>855</v>
      </c>
      <c r="B1722" s="232" t="s">
        <v>5458</v>
      </c>
      <c r="C1722" s="196" t="s">
        <v>5459</v>
      </c>
      <c r="D1722" s="195" t="s">
        <v>3710</v>
      </c>
      <c r="E1722" s="217">
        <v>50000</v>
      </c>
      <c r="F1722" s="216">
        <f>E1722/1000000</f>
        <v>0.05</v>
      </c>
      <c r="G1722" s="217"/>
      <c r="H1722" s="148" t="s">
        <v>1770</v>
      </c>
      <c r="I1722" s="92"/>
      <c r="J1722" s="92"/>
      <c r="K1722" s="92"/>
      <c r="L1722" s="92"/>
      <c r="M1722" s="92"/>
      <c r="N1722" s="92"/>
      <c r="O1722" s="92"/>
      <c r="P1722" s="92"/>
      <c r="Q1722" s="92"/>
      <c r="R1722" s="92"/>
    </row>
    <row r="1723" spans="1:18" ht="12.75" customHeight="1" x14ac:dyDescent="0.2">
      <c r="A1723" s="195"/>
      <c r="B1723" s="232"/>
      <c r="C1723" s="196"/>
      <c r="D1723" s="195"/>
      <c r="E1723" s="218"/>
      <c r="F1723" s="216"/>
      <c r="G1723" s="218"/>
      <c r="H1723" s="148" t="s">
        <v>1771</v>
      </c>
      <c r="I1723" s="92"/>
      <c r="J1723" s="92"/>
      <c r="K1723" s="92"/>
      <c r="L1723" s="92"/>
      <c r="M1723" s="92"/>
      <c r="N1723" s="92"/>
      <c r="O1723" s="92"/>
      <c r="P1723" s="92"/>
      <c r="Q1723" s="92"/>
      <c r="R1723" s="92"/>
    </row>
    <row r="1724" spans="1:18" ht="12.75" customHeight="1" x14ac:dyDescent="0.2">
      <c r="A1724" s="195">
        <v>856</v>
      </c>
      <c r="B1724" s="232" t="s">
        <v>5460</v>
      </c>
      <c r="C1724" s="196" t="s">
        <v>5461</v>
      </c>
      <c r="D1724" s="195" t="s">
        <v>3710</v>
      </c>
      <c r="E1724" s="217">
        <v>50000</v>
      </c>
      <c r="F1724" s="216">
        <f>E1724/1000000</f>
        <v>0.05</v>
      </c>
      <c r="G1724" s="217"/>
      <c r="H1724" s="148" t="s">
        <v>1770</v>
      </c>
      <c r="I1724" s="92"/>
      <c r="J1724" s="92"/>
      <c r="K1724" s="92"/>
      <c r="L1724" s="92"/>
      <c r="M1724" s="92"/>
      <c r="N1724" s="92"/>
      <c r="O1724" s="92"/>
      <c r="P1724" s="92"/>
      <c r="Q1724" s="92"/>
      <c r="R1724" s="92"/>
    </row>
    <row r="1725" spans="1:18" ht="12.75" customHeight="1" x14ac:dyDescent="0.2">
      <c r="A1725" s="195"/>
      <c r="B1725" s="232"/>
      <c r="C1725" s="196"/>
      <c r="D1725" s="195"/>
      <c r="E1725" s="218"/>
      <c r="F1725" s="216"/>
      <c r="G1725" s="218"/>
      <c r="H1725" s="148" t="s">
        <v>1771</v>
      </c>
      <c r="I1725" s="92"/>
      <c r="J1725" s="92"/>
      <c r="K1725" s="92"/>
      <c r="L1725" s="92"/>
      <c r="M1725" s="92"/>
      <c r="N1725" s="92"/>
      <c r="O1725" s="92"/>
      <c r="P1725" s="92"/>
      <c r="Q1725" s="92"/>
      <c r="R1725" s="92"/>
    </row>
    <row r="1726" spans="1:18" ht="12.75" customHeight="1" x14ac:dyDescent="0.2">
      <c r="A1726" s="195">
        <v>857</v>
      </c>
      <c r="B1726" s="232" t="s">
        <v>3806</v>
      </c>
      <c r="C1726" s="196" t="s">
        <v>5462</v>
      </c>
      <c r="D1726" s="195" t="s">
        <v>3710</v>
      </c>
      <c r="E1726" s="217">
        <v>200000</v>
      </c>
      <c r="F1726" s="216">
        <f>E1726/1000000</f>
        <v>0.2</v>
      </c>
      <c r="G1726" s="217"/>
      <c r="H1726" s="148" t="s">
        <v>1770</v>
      </c>
      <c r="I1726" s="92"/>
      <c r="J1726" s="92"/>
      <c r="K1726" s="92"/>
      <c r="L1726" s="92"/>
      <c r="M1726" s="92"/>
      <c r="N1726" s="92"/>
      <c r="O1726" s="92"/>
      <c r="P1726" s="92"/>
      <c r="Q1726" s="92"/>
      <c r="R1726" s="92"/>
    </row>
    <row r="1727" spans="1:18" ht="12.75" customHeight="1" x14ac:dyDescent="0.2">
      <c r="A1727" s="195"/>
      <c r="B1727" s="232"/>
      <c r="C1727" s="196"/>
      <c r="D1727" s="195"/>
      <c r="E1727" s="218"/>
      <c r="F1727" s="216"/>
      <c r="G1727" s="218"/>
      <c r="H1727" s="148" t="s">
        <v>1771</v>
      </c>
      <c r="I1727" s="92"/>
      <c r="J1727" s="92"/>
      <c r="K1727" s="92"/>
      <c r="L1727" s="92"/>
      <c r="M1727" s="92"/>
      <c r="N1727" s="92"/>
      <c r="O1727" s="92"/>
      <c r="P1727" s="92"/>
      <c r="Q1727" s="92"/>
      <c r="R1727" s="92"/>
    </row>
    <row r="1728" spans="1:18" ht="12.75" customHeight="1" x14ac:dyDescent="0.2">
      <c r="A1728" s="195">
        <v>858</v>
      </c>
      <c r="B1728" s="232" t="s">
        <v>3604</v>
      </c>
      <c r="C1728" s="196" t="s">
        <v>5463</v>
      </c>
      <c r="D1728" s="195" t="s">
        <v>3710</v>
      </c>
      <c r="E1728" s="217">
        <v>200000</v>
      </c>
      <c r="F1728" s="216">
        <f>E1728/1000000</f>
        <v>0.2</v>
      </c>
      <c r="G1728" s="217"/>
      <c r="H1728" s="148" t="s">
        <v>1770</v>
      </c>
      <c r="I1728" s="92"/>
      <c r="J1728" s="92"/>
      <c r="K1728" s="92"/>
      <c r="L1728" s="92"/>
      <c r="M1728" s="92"/>
      <c r="N1728" s="92"/>
      <c r="O1728" s="92"/>
      <c r="P1728" s="92"/>
      <c r="Q1728" s="92"/>
      <c r="R1728" s="92"/>
    </row>
    <row r="1729" spans="1:18" ht="12.75" customHeight="1" x14ac:dyDescent="0.2">
      <c r="A1729" s="195"/>
      <c r="B1729" s="232"/>
      <c r="C1729" s="196"/>
      <c r="D1729" s="195"/>
      <c r="E1729" s="218"/>
      <c r="F1729" s="216"/>
      <c r="G1729" s="218"/>
      <c r="H1729" s="148" t="s">
        <v>1771</v>
      </c>
      <c r="I1729" s="92"/>
      <c r="J1729" s="92"/>
      <c r="K1729" s="92"/>
      <c r="L1729" s="92"/>
      <c r="M1729" s="92"/>
      <c r="N1729" s="92"/>
      <c r="O1729" s="92"/>
      <c r="P1729" s="92"/>
      <c r="Q1729" s="92"/>
      <c r="R1729" s="92"/>
    </row>
    <row r="1730" spans="1:18" ht="12.75" customHeight="1" x14ac:dyDescent="0.2">
      <c r="A1730" s="195">
        <v>859</v>
      </c>
      <c r="B1730" s="232" t="s">
        <v>3810</v>
      </c>
      <c r="C1730" s="196" t="s">
        <v>5464</v>
      </c>
      <c r="D1730" s="195" t="s">
        <v>3710</v>
      </c>
      <c r="E1730" s="217">
        <v>150000</v>
      </c>
      <c r="F1730" s="216">
        <f>E1730/1000000</f>
        <v>0.15</v>
      </c>
      <c r="G1730" s="217"/>
      <c r="H1730" s="148" t="s">
        <v>1770</v>
      </c>
      <c r="I1730" s="92"/>
      <c r="J1730" s="92"/>
      <c r="K1730" s="92"/>
      <c r="L1730" s="92"/>
      <c r="M1730" s="92"/>
      <c r="N1730" s="92"/>
      <c r="O1730" s="92"/>
      <c r="P1730" s="92"/>
      <c r="Q1730" s="92"/>
      <c r="R1730" s="92"/>
    </row>
    <row r="1731" spans="1:18" ht="12.75" customHeight="1" x14ac:dyDescent="0.2">
      <c r="A1731" s="195"/>
      <c r="B1731" s="232"/>
      <c r="C1731" s="196"/>
      <c r="D1731" s="195"/>
      <c r="E1731" s="218"/>
      <c r="F1731" s="216"/>
      <c r="G1731" s="218"/>
      <c r="H1731" s="148" t="s">
        <v>1771</v>
      </c>
      <c r="I1731" s="92"/>
      <c r="J1731" s="92"/>
      <c r="K1731" s="92"/>
      <c r="L1731" s="92"/>
      <c r="M1731" s="92"/>
      <c r="N1731" s="92"/>
      <c r="O1731" s="92"/>
      <c r="P1731" s="92"/>
      <c r="Q1731" s="92"/>
      <c r="R1731" s="92"/>
    </row>
    <row r="1732" spans="1:18" ht="12.75" customHeight="1" x14ac:dyDescent="0.2">
      <c r="A1732" s="195">
        <v>860</v>
      </c>
      <c r="B1732" s="232" t="s">
        <v>3808</v>
      </c>
      <c r="C1732" s="196" t="s">
        <v>5465</v>
      </c>
      <c r="D1732" s="195" t="s">
        <v>3710</v>
      </c>
      <c r="E1732" s="217">
        <v>100000</v>
      </c>
      <c r="F1732" s="216">
        <f>E1732/1000000</f>
        <v>0.1</v>
      </c>
      <c r="G1732" s="217"/>
      <c r="H1732" s="148" t="s">
        <v>1770</v>
      </c>
      <c r="I1732" s="92"/>
      <c r="J1732" s="92"/>
      <c r="K1732" s="92"/>
      <c r="L1732" s="92"/>
      <c r="M1732" s="92"/>
      <c r="N1732" s="92"/>
      <c r="O1732" s="92"/>
      <c r="P1732" s="92"/>
      <c r="Q1732" s="92"/>
      <c r="R1732" s="92"/>
    </row>
    <row r="1733" spans="1:18" ht="12.75" customHeight="1" x14ac:dyDescent="0.2">
      <c r="A1733" s="195"/>
      <c r="B1733" s="232"/>
      <c r="C1733" s="196"/>
      <c r="D1733" s="195"/>
      <c r="E1733" s="218"/>
      <c r="F1733" s="216"/>
      <c r="G1733" s="218"/>
      <c r="H1733" s="148" t="s">
        <v>1771</v>
      </c>
      <c r="I1733" s="92"/>
      <c r="J1733" s="92"/>
      <c r="K1733" s="92"/>
      <c r="L1733" s="92"/>
      <c r="M1733" s="92"/>
      <c r="N1733" s="92"/>
      <c r="O1733" s="92"/>
      <c r="P1733" s="92"/>
      <c r="Q1733" s="92"/>
      <c r="R1733" s="92"/>
    </row>
    <row r="1734" spans="1:18" ht="12.75" customHeight="1" x14ac:dyDescent="0.2">
      <c r="A1734" s="195">
        <v>861</v>
      </c>
      <c r="B1734" s="232" t="s">
        <v>3205</v>
      </c>
      <c r="C1734" s="196" t="s">
        <v>5466</v>
      </c>
      <c r="D1734" s="195" t="s">
        <v>3710</v>
      </c>
      <c r="E1734" s="217">
        <v>200000</v>
      </c>
      <c r="F1734" s="216">
        <f>E1734/1000000</f>
        <v>0.2</v>
      </c>
      <c r="G1734" s="217"/>
      <c r="H1734" s="148" t="s">
        <v>1770</v>
      </c>
      <c r="I1734" s="92"/>
      <c r="J1734" s="92"/>
      <c r="K1734" s="92"/>
      <c r="L1734" s="92"/>
      <c r="M1734" s="92"/>
      <c r="N1734" s="92"/>
      <c r="O1734" s="92"/>
      <c r="P1734" s="92"/>
      <c r="Q1734" s="92"/>
      <c r="R1734" s="92"/>
    </row>
    <row r="1735" spans="1:18" ht="12.75" customHeight="1" x14ac:dyDescent="0.2">
      <c r="A1735" s="195"/>
      <c r="B1735" s="232"/>
      <c r="C1735" s="196"/>
      <c r="D1735" s="195"/>
      <c r="E1735" s="218"/>
      <c r="F1735" s="216"/>
      <c r="G1735" s="218"/>
      <c r="H1735" s="148" t="s">
        <v>1771</v>
      </c>
      <c r="I1735" s="92"/>
      <c r="J1735" s="92"/>
      <c r="K1735" s="92"/>
      <c r="L1735" s="92"/>
      <c r="M1735" s="92"/>
      <c r="N1735" s="92"/>
      <c r="O1735" s="92"/>
      <c r="P1735" s="92"/>
      <c r="Q1735" s="92"/>
      <c r="R1735" s="92"/>
    </row>
    <row r="1736" spans="1:18" ht="12.75" customHeight="1" x14ac:dyDescent="0.2">
      <c r="A1736" s="195">
        <v>862</v>
      </c>
      <c r="B1736" s="232" t="s">
        <v>3809</v>
      </c>
      <c r="C1736" s="196" t="s">
        <v>5467</v>
      </c>
      <c r="D1736" s="195" t="s">
        <v>3710</v>
      </c>
      <c r="E1736" s="217">
        <v>150000</v>
      </c>
      <c r="F1736" s="216">
        <f>E1736/1000000</f>
        <v>0.15</v>
      </c>
      <c r="G1736" s="217"/>
      <c r="H1736" s="148" t="s">
        <v>1770</v>
      </c>
      <c r="I1736" s="92"/>
      <c r="J1736" s="92"/>
      <c r="K1736" s="92"/>
      <c r="L1736" s="92"/>
      <c r="M1736" s="92"/>
      <c r="N1736" s="92"/>
      <c r="O1736" s="92"/>
      <c r="P1736" s="92"/>
      <c r="Q1736" s="92"/>
      <c r="R1736" s="92"/>
    </row>
    <row r="1737" spans="1:18" ht="12.75" customHeight="1" x14ac:dyDescent="0.2">
      <c r="A1737" s="195"/>
      <c r="B1737" s="232"/>
      <c r="C1737" s="196"/>
      <c r="D1737" s="195"/>
      <c r="E1737" s="218"/>
      <c r="F1737" s="216"/>
      <c r="G1737" s="218"/>
      <c r="H1737" s="148" t="s">
        <v>1771</v>
      </c>
      <c r="I1737" s="92"/>
      <c r="J1737" s="92"/>
      <c r="K1737" s="92"/>
      <c r="L1737" s="92"/>
      <c r="M1737" s="92"/>
      <c r="N1737" s="92"/>
      <c r="O1737" s="92"/>
      <c r="P1737" s="92"/>
      <c r="Q1737" s="92"/>
      <c r="R1737" s="92"/>
    </row>
    <row r="1738" spans="1:18" ht="12.75" customHeight="1" x14ac:dyDescent="0.2">
      <c r="A1738" s="195">
        <v>863</v>
      </c>
      <c r="B1738" s="232" t="s">
        <v>3940</v>
      </c>
      <c r="C1738" s="196" t="s">
        <v>5468</v>
      </c>
      <c r="D1738" s="195" t="s">
        <v>3710</v>
      </c>
      <c r="E1738" s="217">
        <v>100000</v>
      </c>
      <c r="F1738" s="216">
        <f>E1738/1000000</f>
        <v>0.1</v>
      </c>
      <c r="G1738" s="217"/>
      <c r="H1738" s="148" t="s">
        <v>1770</v>
      </c>
      <c r="I1738" s="92"/>
      <c r="J1738" s="92"/>
      <c r="K1738" s="92"/>
      <c r="L1738" s="92"/>
      <c r="M1738" s="92"/>
      <c r="N1738" s="92"/>
      <c r="O1738" s="92"/>
      <c r="P1738" s="92"/>
      <c r="Q1738" s="92"/>
      <c r="R1738" s="92"/>
    </row>
    <row r="1739" spans="1:18" ht="12.75" customHeight="1" x14ac:dyDescent="0.2">
      <c r="A1739" s="195"/>
      <c r="B1739" s="232"/>
      <c r="C1739" s="196"/>
      <c r="D1739" s="195"/>
      <c r="E1739" s="218"/>
      <c r="F1739" s="216"/>
      <c r="G1739" s="218"/>
      <c r="H1739" s="148" t="s">
        <v>1771</v>
      </c>
      <c r="I1739" s="92"/>
      <c r="J1739" s="92"/>
      <c r="K1739" s="92"/>
      <c r="L1739" s="92"/>
      <c r="M1739" s="92"/>
      <c r="N1739" s="92"/>
      <c r="O1739" s="92"/>
      <c r="P1739" s="92"/>
      <c r="Q1739" s="92"/>
      <c r="R1739" s="92"/>
    </row>
    <row r="1740" spans="1:18" ht="12.75" customHeight="1" x14ac:dyDescent="0.2">
      <c r="A1740" s="195">
        <v>864</v>
      </c>
      <c r="B1740" s="232" t="s">
        <v>5469</v>
      </c>
      <c r="C1740" s="196" t="s">
        <v>5470</v>
      </c>
      <c r="D1740" s="195" t="s">
        <v>3710</v>
      </c>
      <c r="E1740" s="217">
        <v>100000</v>
      </c>
      <c r="F1740" s="216">
        <f>E1740/1000000</f>
        <v>0.1</v>
      </c>
      <c r="G1740" s="217"/>
      <c r="H1740" s="148" t="s">
        <v>1770</v>
      </c>
      <c r="I1740" s="92"/>
      <c r="J1740" s="92"/>
      <c r="K1740" s="92"/>
      <c r="L1740" s="92"/>
      <c r="M1740" s="92"/>
      <c r="N1740" s="92"/>
      <c r="O1740" s="92"/>
      <c r="P1740" s="92"/>
      <c r="Q1740" s="92"/>
      <c r="R1740" s="92"/>
    </row>
    <row r="1741" spans="1:18" ht="12.75" customHeight="1" x14ac:dyDescent="0.2">
      <c r="A1741" s="195"/>
      <c r="B1741" s="232"/>
      <c r="C1741" s="196"/>
      <c r="D1741" s="195"/>
      <c r="E1741" s="218"/>
      <c r="F1741" s="216"/>
      <c r="G1741" s="218"/>
      <c r="H1741" s="148" t="s">
        <v>1771</v>
      </c>
      <c r="I1741" s="92"/>
      <c r="J1741" s="92"/>
      <c r="K1741" s="92"/>
      <c r="L1741" s="92"/>
      <c r="M1741" s="92"/>
      <c r="N1741" s="92"/>
      <c r="O1741" s="92"/>
      <c r="P1741" s="92"/>
      <c r="Q1741" s="92"/>
      <c r="R1741" s="92"/>
    </row>
    <row r="1742" spans="1:18" ht="12.75" customHeight="1" x14ac:dyDescent="0.2">
      <c r="A1742" s="195">
        <v>865</v>
      </c>
      <c r="B1742" s="232" t="s">
        <v>3438</v>
      </c>
      <c r="C1742" s="196" t="s">
        <v>5471</v>
      </c>
      <c r="D1742" s="195" t="s">
        <v>3710</v>
      </c>
      <c r="E1742" s="217">
        <v>100000</v>
      </c>
      <c r="F1742" s="216">
        <f>E1742/1000000</f>
        <v>0.1</v>
      </c>
      <c r="G1742" s="217"/>
      <c r="H1742" s="148" t="s">
        <v>1770</v>
      </c>
      <c r="I1742" s="92"/>
      <c r="J1742" s="92"/>
      <c r="K1742" s="92"/>
      <c r="L1742" s="92"/>
      <c r="M1742" s="92"/>
      <c r="N1742" s="92"/>
      <c r="O1742" s="92"/>
      <c r="P1742" s="92"/>
      <c r="Q1742" s="92"/>
      <c r="R1742" s="92"/>
    </row>
    <row r="1743" spans="1:18" ht="12.75" customHeight="1" x14ac:dyDescent="0.2">
      <c r="A1743" s="195"/>
      <c r="B1743" s="232"/>
      <c r="C1743" s="196"/>
      <c r="D1743" s="195"/>
      <c r="E1743" s="218"/>
      <c r="F1743" s="216"/>
      <c r="G1743" s="218"/>
      <c r="H1743" s="148" t="s">
        <v>1771</v>
      </c>
      <c r="I1743" s="92"/>
      <c r="J1743" s="92"/>
      <c r="K1743" s="92"/>
      <c r="L1743" s="92"/>
      <c r="M1743" s="92"/>
      <c r="N1743" s="92"/>
      <c r="O1743" s="92"/>
      <c r="P1743" s="92"/>
      <c r="Q1743" s="92"/>
      <c r="R1743" s="92"/>
    </row>
    <row r="1744" spans="1:18" ht="12.75" customHeight="1" x14ac:dyDescent="0.2">
      <c r="A1744" s="195">
        <v>866</v>
      </c>
      <c r="B1744" s="232" t="s">
        <v>3855</v>
      </c>
      <c r="C1744" s="196" t="s">
        <v>5472</v>
      </c>
      <c r="D1744" s="195" t="s">
        <v>3710</v>
      </c>
      <c r="E1744" s="217">
        <v>150000</v>
      </c>
      <c r="F1744" s="216">
        <f>E1744/1000000</f>
        <v>0.15</v>
      </c>
      <c r="G1744" s="217"/>
      <c r="H1744" s="148" t="s">
        <v>1770</v>
      </c>
      <c r="I1744" s="92"/>
      <c r="J1744" s="92"/>
      <c r="K1744" s="92"/>
      <c r="L1744" s="92"/>
      <c r="M1744" s="92"/>
      <c r="N1744" s="92"/>
      <c r="O1744" s="92"/>
      <c r="P1744" s="92"/>
      <c r="Q1744" s="92"/>
      <c r="R1744" s="92"/>
    </row>
    <row r="1745" spans="1:18" ht="12.75" customHeight="1" x14ac:dyDescent="0.2">
      <c r="A1745" s="195"/>
      <c r="B1745" s="232"/>
      <c r="C1745" s="196"/>
      <c r="D1745" s="195"/>
      <c r="E1745" s="218"/>
      <c r="F1745" s="216"/>
      <c r="G1745" s="218"/>
      <c r="H1745" s="148" t="s">
        <v>1771</v>
      </c>
      <c r="I1745" s="92"/>
      <c r="J1745" s="92"/>
      <c r="K1745" s="92"/>
      <c r="L1745" s="92"/>
      <c r="M1745" s="92"/>
      <c r="N1745" s="92"/>
      <c r="O1745" s="92"/>
      <c r="P1745" s="92"/>
      <c r="Q1745" s="92"/>
      <c r="R1745" s="92"/>
    </row>
    <row r="1746" spans="1:18" ht="12.75" customHeight="1" x14ac:dyDescent="0.2">
      <c r="A1746" s="195">
        <v>867</v>
      </c>
      <c r="B1746" s="232" t="s">
        <v>5473</v>
      </c>
      <c r="C1746" s="196" t="s">
        <v>5474</v>
      </c>
      <c r="D1746" s="195" t="s">
        <v>3710</v>
      </c>
      <c r="E1746" s="217">
        <v>100000</v>
      </c>
      <c r="F1746" s="216">
        <f>E1746/1000000</f>
        <v>0.1</v>
      </c>
      <c r="G1746" s="217"/>
      <c r="H1746" s="148" t="s">
        <v>1770</v>
      </c>
      <c r="I1746" s="92"/>
      <c r="J1746" s="92"/>
      <c r="K1746" s="92"/>
      <c r="L1746" s="92"/>
      <c r="M1746" s="92"/>
      <c r="N1746" s="92"/>
      <c r="O1746" s="92"/>
      <c r="P1746" s="92"/>
      <c r="Q1746" s="92"/>
      <c r="R1746" s="92"/>
    </row>
    <row r="1747" spans="1:18" ht="12.75" customHeight="1" x14ac:dyDescent="0.2">
      <c r="A1747" s="195"/>
      <c r="B1747" s="232"/>
      <c r="C1747" s="196"/>
      <c r="D1747" s="195"/>
      <c r="E1747" s="218"/>
      <c r="F1747" s="216"/>
      <c r="G1747" s="218"/>
      <c r="H1747" s="148" t="s">
        <v>1771</v>
      </c>
      <c r="I1747" s="92"/>
      <c r="J1747" s="92"/>
      <c r="K1747" s="92"/>
      <c r="L1747" s="92"/>
      <c r="M1747" s="92"/>
      <c r="N1747" s="92"/>
      <c r="O1747" s="92"/>
      <c r="P1747" s="92"/>
      <c r="Q1747" s="92"/>
      <c r="R1747" s="92"/>
    </row>
    <row r="1748" spans="1:18" ht="12.75" customHeight="1" x14ac:dyDescent="0.2">
      <c r="A1748" s="195">
        <v>868</v>
      </c>
      <c r="B1748" s="232" t="s">
        <v>5475</v>
      </c>
      <c r="C1748" s="196" t="s">
        <v>5476</v>
      </c>
      <c r="D1748" s="195" t="s">
        <v>3710</v>
      </c>
      <c r="E1748" s="217">
        <v>100000</v>
      </c>
      <c r="F1748" s="216">
        <f>E1748/1000000</f>
        <v>0.1</v>
      </c>
      <c r="G1748" s="217"/>
      <c r="H1748" s="148" t="s">
        <v>1770</v>
      </c>
      <c r="I1748" s="92"/>
      <c r="J1748" s="92"/>
      <c r="K1748" s="92"/>
      <c r="L1748" s="92"/>
      <c r="M1748" s="92"/>
      <c r="N1748" s="92"/>
      <c r="O1748" s="92"/>
      <c r="P1748" s="92"/>
      <c r="Q1748" s="92"/>
      <c r="R1748" s="92"/>
    </row>
    <row r="1749" spans="1:18" ht="12.75" customHeight="1" x14ac:dyDescent="0.2">
      <c r="A1749" s="195"/>
      <c r="B1749" s="232"/>
      <c r="C1749" s="196"/>
      <c r="D1749" s="195"/>
      <c r="E1749" s="218"/>
      <c r="F1749" s="216"/>
      <c r="G1749" s="218"/>
      <c r="H1749" s="148" t="s">
        <v>1771</v>
      </c>
      <c r="I1749" s="92"/>
      <c r="J1749" s="92"/>
      <c r="K1749" s="92"/>
      <c r="L1749" s="92"/>
      <c r="M1749" s="92"/>
      <c r="N1749" s="92"/>
      <c r="O1749" s="92"/>
      <c r="P1749" s="92"/>
      <c r="Q1749" s="92"/>
      <c r="R1749" s="92"/>
    </row>
    <row r="1750" spans="1:18" ht="12.75" customHeight="1" x14ac:dyDescent="0.2">
      <c r="A1750" s="195">
        <v>869</v>
      </c>
      <c r="B1750" s="232" t="s">
        <v>3812</v>
      </c>
      <c r="C1750" s="196" t="s">
        <v>5477</v>
      </c>
      <c r="D1750" s="195" t="s">
        <v>3710</v>
      </c>
      <c r="E1750" s="217">
        <v>100000</v>
      </c>
      <c r="F1750" s="216">
        <f>E1750/1000000</f>
        <v>0.1</v>
      </c>
      <c r="G1750" s="217"/>
      <c r="H1750" s="148" t="s">
        <v>1770</v>
      </c>
      <c r="I1750" s="92"/>
      <c r="J1750" s="92"/>
      <c r="K1750" s="92"/>
      <c r="L1750" s="92"/>
      <c r="M1750" s="92"/>
      <c r="N1750" s="92"/>
      <c r="O1750" s="92"/>
      <c r="P1750" s="92"/>
      <c r="Q1750" s="92"/>
      <c r="R1750" s="92"/>
    </row>
    <row r="1751" spans="1:18" ht="12.75" customHeight="1" x14ac:dyDescent="0.2">
      <c r="A1751" s="195"/>
      <c r="B1751" s="232"/>
      <c r="C1751" s="196"/>
      <c r="D1751" s="195"/>
      <c r="E1751" s="218"/>
      <c r="F1751" s="216"/>
      <c r="G1751" s="218"/>
      <c r="H1751" s="148" t="s">
        <v>1771</v>
      </c>
      <c r="I1751" s="92"/>
      <c r="J1751" s="92"/>
      <c r="K1751" s="92"/>
      <c r="L1751" s="92"/>
      <c r="M1751" s="92"/>
      <c r="N1751" s="92"/>
      <c r="O1751" s="92"/>
      <c r="P1751" s="92"/>
      <c r="Q1751" s="92"/>
      <c r="R1751" s="92"/>
    </row>
    <row r="1752" spans="1:18" ht="12.75" customHeight="1" x14ac:dyDescent="0.2">
      <c r="A1752" s="195">
        <v>870</v>
      </c>
      <c r="B1752" s="232" t="s">
        <v>5478</v>
      </c>
      <c r="C1752" s="196" t="s">
        <v>5479</v>
      </c>
      <c r="D1752" s="195" t="s">
        <v>3710</v>
      </c>
      <c r="E1752" s="217">
        <v>100000</v>
      </c>
      <c r="F1752" s="216">
        <f>E1752/1000000</f>
        <v>0.1</v>
      </c>
      <c r="G1752" s="217"/>
      <c r="H1752" s="148" t="s">
        <v>1770</v>
      </c>
      <c r="I1752" s="92"/>
      <c r="J1752" s="92"/>
      <c r="K1752" s="92"/>
      <c r="L1752" s="92"/>
      <c r="M1752" s="92"/>
      <c r="N1752" s="92"/>
      <c r="O1752" s="92"/>
      <c r="P1752" s="92"/>
      <c r="Q1752" s="92"/>
      <c r="R1752" s="92"/>
    </row>
    <row r="1753" spans="1:18" ht="12.75" customHeight="1" x14ac:dyDescent="0.2">
      <c r="A1753" s="195"/>
      <c r="B1753" s="232"/>
      <c r="C1753" s="196"/>
      <c r="D1753" s="195"/>
      <c r="E1753" s="218"/>
      <c r="F1753" s="216"/>
      <c r="G1753" s="218"/>
      <c r="H1753" s="148" t="s">
        <v>1771</v>
      </c>
      <c r="I1753" s="92"/>
      <c r="J1753" s="92"/>
      <c r="K1753" s="92"/>
      <c r="L1753" s="92"/>
      <c r="M1753" s="92"/>
      <c r="N1753" s="92"/>
      <c r="O1753" s="92"/>
      <c r="P1753" s="92"/>
      <c r="Q1753" s="92"/>
      <c r="R1753" s="92"/>
    </row>
    <row r="1754" spans="1:18" ht="12.75" customHeight="1" x14ac:dyDescent="0.2">
      <c r="A1754" s="195">
        <v>871</v>
      </c>
      <c r="B1754" s="232" t="s">
        <v>3439</v>
      </c>
      <c r="C1754" s="196" t="s">
        <v>5480</v>
      </c>
      <c r="D1754" s="195" t="s">
        <v>3710</v>
      </c>
      <c r="E1754" s="217">
        <v>50000</v>
      </c>
      <c r="F1754" s="216">
        <f>E1754/1000000</f>
        <v>0.05</v>
      </c>
      <c r="G1754" s="217"/>
      <c r="H1754" s="148" t="s">
        <v>1770</v>
      </c>
      <c r="I1754" s="92"/>
      <c r="J1754" s="92"/>
      <c r="K1754" s="92"/>
      <c r="L1754" s="92"/>
      <c r="M1754" s="92"/>
      <c r="N1754" s="92"/>
      <c r="O1754" s="92"/>
      <c r="P1754" s="92"/>
      <c r="Q1754" s="92"/>
      <c r="R1754" s="92"/>
    </row>
    <row r="1755" spans="1:18" ht="12.75" customHeight="1" x14ac:dyDescent="0.2">
      <c r="A1755" s="195"/>
      <c r="B1755" s="232"/>
      <c r="C1755" s="196"/>
      <c r="D1755" s="195"/>
      <c r="E1755" s="218"/>
      <c r="F1755" s="216"/>
      <c r="G1755" s="218"/>
      <c r="H1755" s="148" t="s">
        <v>1771</v>
      </c>
      <c r="I1755" s="92"/>
      <c r="J1755" s="92"/>
      <c r="K1755" s="92"/>
      <c r="L1755" s="92"/>
      <c r="M1755" s="92"/>
      <c r="N1755" s="92"/>
      <c r="O1755" s="92"/>
      <c r="P1755" s="92"/>
      <c r="Q1755" s="92"/>
      <c r="R1755" s="92"/>
    </row>
    <row r="1756" spans="1:18" ht="12.75" customHeight="1" x14ac:dyDescent="0.2">
      <c r="A1756" s="195">
        <v>872</v>
      </c>
      <c r="B1756" s="232" t="s">
        <v>3690</v>
      </c>
      <c r="C1756" s="196" t="s">
        <v>5481</v>
      </c>
      <c r="D1756" s="195" t="s">
        <v>3710</v>
      </c>
      <c r="E1756" s="217">
        <v>100000</v>
      </c>
      <c r="F1756" s="216">
        <f>E1756/1000000</f>
        <v>0.1</v>
      </c>
      <c r="G1756" s="217"/>
      <c r="H1756" s="148" t="s">
        <v>1770</v>
      </c>
      <c r="I1756" s="92"/>
      <c r="J1756" s="92"/>
      <c r="K1756" s="92"/>
      <c r="L1756" s="92"/>
      <c r="M1756" s="92"/>
      <c r="N1756" s="92"/>
      <c r="O1756" s="92"/>
      <c r="P1756" s="92"/>
      <c r="Q1756" s="92"/>
      <c r="R1756" s="92"/>
    </row>
    <row r="1757" spans="1:18" ht="12.75" customHeight="1" x14ac:dyDescent="0.2">
      <c r="A1757" s="195"/>
      <c r="B1757" s="232"/>
      <c r="C1757" s="196"/>
      <c r="D1757" s="195"/>
      <c r="E1757" s="218"/>
      <c r="F1757" s="216"/>
      <c r="G1757" s="218"/>
      <c r="H1757" s="148" t="s">
        <v>1771</v>
      </c>
      <c r="I1757" s="92"/>
      <c r="J1757" s="92"/>
      <c r="K1757" s="92"/>
      <c r="L1757" s="92"/>
      <c r="M1757" s="92"/>
      <c r="N1757" s="92"/>
      <c r="O1757" s="92"/>
      <c r="P1757" s="92"/>
      <c r="Q1757" s="92"/>
      <c r="R1757" s="92"/>
    </row>
    <row r="1758" spans="1:18" ht="12.75" customHeight="1" x14ac:dyDescent="0.2">
      <c r="A1758" s="195">
        <v>873</v>
      </c>
      <c r="B1758" s="232" t="s">
        <v>3807</v>
      </c>
      <c r="C1758" s="196" t="s">
        <v>5482</v>
      </c>
      <c r="D1758" s="195" t="s">
        <v>3710</v>
      </c>
      <c r="E1758" s="217">
        <v>150000</v>
      </c>
      <c r="F1758" s="216">
        <f>E1758/1000000</f>
        <v>0.15</v>
      </c>
      <c r="G1758" s="217"/>
      <c r="H1758" s="148" t="s">
        <v>1770</v>
      </c>
      <c r="I1758" s="92"/>
      <c r="J1758" s="92"/>
      <c r="K1758" s="92"/>
      <c r="L1758" s="92"/>
      <c r="M1758" s="92"/>
      <c r="N1758" s="92"/>
      <c r="O1758" s="92"/>
      <c r="P1758" s="92"/>
      <c r="Q1758" s="92"/>
      <c r="R1758" s="92"/>
    </row>
    <row r="1759" spans="1:18" ht="12.75" customHeight="1" x14ac:dyDescent="0.2">
      <c r="A1759" s="195"/>
      <c r="B1759" s="232"/>
      <c r="C1759" s="196"/>
      <c r="D1759" s="195"/>
      <c r="E1759" s="218"/>
      <c r="F1759" s="216"/>
      <c r="G1759" s="218"/>
      <c r="H1759" s="148" t="s">
        <v>1771</v>
      </c>
      <c r="I1759" s="92"/>
      <c r="J1759" s="92"/>
      <c r="K1759" s="92"/>
      <c r="L1759" s="92"/>
      <c r="M1759" s="92"/>
      <c r="N1759" s="92"/>
      <c r="O1759" s="92"/>
      <c r="P1759" s="92"/>
      <c r="Q1759" s="92"/>
      <c r="R1759" s="92"/>
    </row>
    <row r="1760" spans="1:18" ht="12.75" customHeight="1" x14ac:dyDescent="0.2">
      <c r="A1760" s="195">
        <v>874</v>
      </c>
      <c r="B1760" s="232" t="s">
        <v>5483</v>
      </c>
      <c r="C1760" s="196" t="s">
        <v>5484</v>
      </c>
      <c r="D1760" s="195" t="s">
        <v>3710</v>
      </c>
      <c r="E1760" s="217">
        <v>100000</v>
      </c>
      <c r="F1760" s="216">
        <f>E1760/1000000</f>
        <v>0.1</v>
      </c>
      <c r="G1760" s="217"/>
      <c r="H1760" s="148" t="s">
        <v>1770</v>
      </c>
      <c r="I1760" s="92"/>
      <c r="J1760" s="92"/>
      <c r="K1760" s="92"/>
      <c r="L1760" s="92"/>
      <c r="M1760" s="92"/>
      <c r="N1760" s="92"/>
      <c r="O1760" s="92"/>
      <c r="P1760" s="92"/>
      <c r="Q1760" s="92"/>
      <c r="R1760" s="92"/>
    </row>
    <row r="1761" spans="1:18" ht="12.75" customHeight="1" x14ac:dyDescent="0.2">
      <c r="A1761" s="195"/>
      <c r="B1761" s="232"/>
      <c r="C1761" s="196"/>
      <c r="D1761" s="195"/>
      <c r="E1761" s="218"/>
      <c r="F1761" s="216"/>
      <c r="G1761" s="218"/>
      <c r="H1761" s="148" t="s">
        <v>1771</v>
      </c>
      <c r="I1761" s="92"/>
      <c r="J1761" s="92"/>
      <c r="K1761" s="92"/>
      <c r="L1761" s="92"/>
      <c r="M1761" s="92"/>
      <c r="N1761" s="92"/>
      <c r="O1761" s="92"/>
      <c r="P1761" s="92"/>
      <c r="Q1761" s="92"/>
      <c r="R1761" s="92"/>
    </row>
    <row r="1762" spans="1:18" ht="12.75" customHeight="1" x14ac:dyDescent="0.2">
      <c r="A1762" s="195">
        <v>875</v>
      </c>
      <c r="B1762" s="232" t="s">
        <v>5485</v>
      </c>
      <c r="C1762" s="196" t="s">
        <v>5486</v>
      </c>
      <c r="D1762" s="195" t="s">
        <v>3710</v>
      </c>
      <c r="E1762" s="217">
        <v>100000</v>
      </c>
      <c r="F1762" s="216">
        <f>E1762/1000000</f>
        <v>0.1</v>
      </c>
      <c r="G1762" s="217"/>
      <c r="H1762" s="148" t="s">
        <v>1770</v>
      </c>
      <c r="I1762" s="92"/>
      <c r="J1762" s="92"/>
      <c r="K1762" s="92"/>
      <c r="L1762" s="92"/>
      <c r="M1762" s="92"/>
      <c r="N1762" s="92"/>
      <c r="O1762" s="92"/>
      <c r="P1762" s="92"/>
      <c r="Q1762" s="92"/>
      <c r="R1762" s="92"/>
    </row>
    <row r="1763" spans="1:18" ht="12.75" customHeight="1" x14ac:dyDescent="0.2">
      <c r="A1763" s="195"/>
      <c r="B1763" s="232"/>
      <c r="C1763" s="196"/>
      <c r="D1763" s="195"/>
      <c r="E1763" s="218"/>
      <c r="F1763" s="216"/>
      <c r="G1763" s="218"/>
      <c r="H1763" s="148" t="s">
        <v>1771</v>
      </c>
      <c r="I1763" s="92"/>
      <c r="J1763" s="92"/>
      <c r="K1763" s="92"/>
      <c r="L1763" s="92"/>
      <c r="M1763" s="92"/>
      <c r="N1763" s="92"/>
      <c r="O1763" s="92"/>
      <c r="P1763" s="92"/>
      <c r="Q1763" s="92"/>
      <c r="R1763" s="92"/>
    </row>
    <row r="1764" spans="1:18" ht="12.75" customHeight="1" x14ac:dyDescent="0.2">
      <c r="A1764" s="195">
        <v>876</v>
      </c>
      <c r="B1764" s="232" t="s">
        <v>5487</v>
      </c>
      <c r="C1764" s="196" t="s">
        <v>5488</v>
      </c>
      <c r="D1764" s="195" t="s">
        <v>3710</v>
      </c>
      <c r="E1764" s="217">
        <v>100000</v>
      </c>
      <c r="F1764" s="216">
        <f>E1764/1000000</f>
        <v>0.1</v>
      </c>
      <c r="G1764" s="217"/>
      <c r="H1764" s="148" t="s">
        <v>1770</v>
      </c>
      <c r="I1764" s="92"/>
      <c r="J1764" s="92"/>
      <c r="K1764" s="92"/>
      <c r="L1764" s="92"/>
      <c r="M1764" s="92"/>
      <c r="N1764" s="92"/>
      <c r="O1764" s="92"/>
      <c r="P1764" s="92"/>
      <c r="Q1764" s="92"/>
      <c r="R1764" s="92"/>
    </row>
    <row r="1765" spans="1:18" ht="12.75" customHeight="1" x14ac:dyDescent="0.2">
      <c r="A1765" s="195"/>
      <c r="B1765" s="232"/>
      <c r="C1765" s="196"/>
      <c r="D1765" s="195"/>
      <c r="E1765" s="218"/>
      <c r="F1765" s="216"/>
      <c r="G1765" s="218"/>
      <c r="H1765" s="148" t="s">
        <v>1771</v>
      </c>
      <c r="I1765" s="92"/>
      <c r="J1765" s="92"/>
      <c r="K1765" s="92"/>
      <c r="L1765" s="92"/>
      <c r="M1765" s="92"/>
      <c r="N1765" s="92"/>
      <c r="O1765" s="92"/>
      <c r="P1765" s="92"/>
      <c r="Q1765" s="92"/>
      <c r="R1765" s="92"/>
    </row>
    <row r="1766" spans="1:18" ht="12.75" customHeight="1" x14ac:dyDescent="0.2">
      <c r="A1766" s="195">
        <v>877</v>
      </c>
      <c r="B1766" s="232" t="s">
        <v>3651</v>
      </c>
      <c r="C1766" s="196" t="s">
        <v>4854</v>
      </c>
      <c r="D1766" s="195" t="s">
        <v>3710</v>
      </c>
      <c r="E1766" s="217">
        <v>250000</v>
      </c>
      <c r="F1766" s="216">
        <f>E1766/1000000</f>
        <v>0.25</v>
      </c>
      <c r="G1766" s="217"/>
      <c r="H1766" s="148" t="s">
        <v>1770</v>
      </c>
      <c r="I1766" s="92"/>
      <c r="J1766" s="92"/>
      <c r="K1766" s="92"/>
      <c r="L1766" s="92"/>
      <c r="M1766" s="92"/>
      <c r="N1766" s="92"/>
      <c r="O1766" s="92"/>
      <c r="P1766" s="92"/>
      <c r="Q1766" s="92"/>
      <c r="R1766" s="92"/>
    </row>
    <row r="1767" spans="1:18" ht="12.75" customHeight="1" x14ac:dyDescent="0.2">
      <c r="A1767" s="195"/>
      <c r="B1767" s="232"/>
      <c r="C1767" s="196"/>
      <c r="D1767" s="195"/>
      <c r="E1767" s="218"/>
      <c r="F1767" s="216"/>
      <c r="G1767" s="218"/>
      <c r="H1767" s="148" t="s">
        <v>1771</v>
      </c>
      <c r="I1767" s="92"/>
      <c r="J1767" s="92"/>
      <c r="K1767" s="92"/>
      <c r="L1767" s="92"/>
      <c r="M1767" s="92"/>
      <c r="N1767" s="92"/>
      <c r="O1767" s="92"/>
      <c r="P1767" s="92"/>
      <c r="Q1767" s="92"/>
      <c r="R1767" s="92"/>
    </row>
    <row r="1768" spans="1:18" ht="12.75" customHeight="1" x14ac:dyDescent="0.2">
      <c r="A1768" s="195">
        <v>878</v>
      </c>
      <c r="B1768" s="232" t="s">
        <v>5489</v>
      </c>
      <c r="C1768" s="196" t="s">
        <v>5490</v>
      </c>
      <c r="D1768" s="195" t="s">
        <v>3710</v>
      </c>
      <c r="E1768" s="217">
        <v>100000</v>
      </c>
      <c r="F1768" s="216">
        <f>E1768/1000000</f>
        <v>0.1</v>
      </c>
      <c r="G1768" s="217"/>
      <c r="H1768" s="148" t="s">
        <v>1770</v>
      </c>
      <c r="I1768" s="92"/>
      <c r="J1768" s="92"/>
      <c r="K1768" s="92"/>
      <c r="L1768" s="92"/>
      <c r="M1768" s="92"/>
      <c r="N1768" s="92"/>
      <c r="O1768" s="92"/>
      <c r="P1768" s="92"/>
      <c r="Q1768" s="92"/>
      <c r="R1768" s="92"/>
    </row>
    <row r="1769" spans="1:18" ht="12.75" customHeight="1" x14ac:dyDescent="0.2">
      <c r="A1769" s="195"/>
      <c r="B1769" s="232"/>
      <c r="C1769" s="196"/>
      <c r="D1769" s="195"/>
      <c r="E1769" s="218"/>
      <c r="F1769" s="216"/>
      <c r="G1769" s="218"/>
      <c r="H1769" s="148" t="s">
        <v>1771</v>
      </c>
      <c r="I1769" s="92"/>
      <c r="J1769" s="92"/>
      <c r="K1769" s="92"/>
      <c r="L1769" s="92"/>
      <c r="M1769" s="92"/>
      <c r="N1769" s="92"/>
      <c r="O1769" s="92"/>
      <c r="P1769" s="92"/>
      <c r="Q1769" s="92"/>
      <c r="R1769" s="92"/>
    </row>
    <row r="1770" spans="1:18" ht="12.75" customHeight="1" x14ac:dyDescent="0.2">
      <c r="A1770" s="195">
        <v>879</v>
      </c>
      <c r="B1770" s="232" t="s">
        <v>4263</v>
      </c>
      <c r="C1770" s="196" t="s">
        <v>5491</v>
      </c>
      <c r="D1770" s="195" t="s">
        <v>3710</v>
      </c>
      <c r="E1770" s="217">
        <v>100000</v>
      </c>
      <c r="F1770" s="216">
        <f>E1770/1000000</f>
        <v>0.1</v>
      </c>
      <c r="G1770" s="217"/>
      <c r="H1770" s="148" t="s">
        <v>1770</v>
      </c>
      <c r="I1770" s="92"/>
      <c r="J1770" s="92"/>
      <c r="K1770" s="92"/>
      <c r="L1770" s="92"/>
      <c r="M1770" s="92"/>
      <c r="N1770" s="92"/>
      <c r="O1770" s="92"/>
      <c r="P1770" s="92"/>
      <c r="Q1770" s="92"/>
      <c r="R1770" s="92"/>
    </row>
    <row r="1771" spans="1:18" ht="12.75" customHeight="1" x14ac:dyDescent="0.2">
      <c r="A1771" s="195"/>
      <c r="B1771" s="232"/>
      <c r="C1771" s="196"/>
      <c r="D1771" s="195"/>
      <c r="E1771" s="218"/>
      <c r="F1771" s="216"/>
      <c r="G1771" s="218"/>
      <c r="H1771" s="148" t="s">
        <v>1771</v>
      </c>
      <c r="I1771" s="92"/>
      <c r="J1771" s="92"/>
      <c r="K1771" s="92"/>
      <c r="L1771" s="92"/>
      <c r="M1771" s="92"/>
      <c r="N1771" s="92"/>
      <c r="O1771" s="92"/>
      <c r="P1771" s="92"/>
      <c r="Q1771" s="92"/>
      <c r="R1771" s="92"/>
    </row>
    <row r="1772" spans="1:18" ht="12.75" customHeight="1" x14ac:dyDescent="0.2">
      <c r="A1772" s="195">
        <v>880</v>
      </c>
      <c r="B1772" s="232" t="s">
        <v>5492</v>
      </c>
      <c r="C1772" s="196" t="s">
        <v>5493</v>
      </c>
      <c r="D1772" s="195" t="s">
        <v>3710</v>
      </c>
      <c r="E1772" s="217">
        <v>700000</v>
      </c>
      <c r="F1772" s="216">
        <f>E1772/1000000</f>
        <v>0.7</v>
      </c>
      <c r="G1772" s="217"/>
      <c r="H1772" s="148" t="s">
        <v>1770</v>
      </c>
      <c r="I1772" s="92"/>
      <c r="J1772" s="92"/>
      <c r="K1772" s="92"/>
      <c r="L1772" s="92"/>
      <c r="M1772" s="92"/>
      <c r="N1772" s="92"/>
      <c r="O1772" s="92"/>
      <c r="P1772" s="92"/>
      <c r="Q1772" s="92"/>
      <c r="R1772" s="92"/>
    </row>
    <row r="1773" spans="1:18" ht="12.75" customHeight="1" x14ac:dyDescent="0.2">
      <c r="A1773" s="195"/>
      <c r="B1773" s="232"/>
      <c r="C1773" s="196"/>
      <c r="D1773" s="195"/>
      <c r="E1773" s="218"/>
      <c r="F1773" s="216"/>
      <c r="G1773" s="218"/>
      <c r="H1773" s="148" t="s">
        <v>1771</v>
      </c>
      <c r="I1773" s="92"/>
      <c r="J1773" s="92"/>
      <c r="K1773" s="92"/>
      <c r="L1773" s="92"/>
      <c r="M1773" s="92"/>
      <c r="N1773" s="92"/>
      <c r="O1773" s="92"/>
      <c r="P1773" s="92"/>
      <c r="Q1773" s="92"/>
      <c r="R1773" s="92"/>
    </row>
    <row r="1774" spans="1:18" ht="12.75" customHeight="1" x14ac:dyDescent="0.2">
      <c r="A1774" s="195">
        <v>881</v>
      </c>
      <c r="B1774" s="232" t="s">
        <v>3811</v>
      </c>
      <c r="C1774" s="196" t="s">
        <v>5396</v>
      </c>
      <c r="D1774" s="195" t="s">
        <v>3710</v>
      </c>
      <c r="E1774" s="217">
        <v>150000</v>
      </c>
      <c r="F1774" s="216">
        <f>E1774/1000000</f>
        <v>0.15</v>
      </c>
      <c r="G1774" s="217"/>
      <c r="H1774" s="148" t="s">
        <v>1770</v>
      </c>
      <c r="I1774" s="92"/>
      <c r="J1774" s="92"/>
      <c r="K1774" s="92"/>
      <c r="L1774" s="92"/>
      <c r="M1774" s="92"/>
      <c r="N1774" s="92"/>
      <c r="O1774" s="92"/>
      <c r="P1774" s="92"/>
      <c r="Q1774" s="92"/>
      <c r="R1774" s="92"/>
    </row>
    <row r="1775" spans="1:18" ht="12.75" customHeight="1" x14ac:dyDescent="0.2">
      <c r="A1775" s="195"/>
      <c r="B1775" s="232"/>
      <c r="C1775" s="196"/>
      <c r="D1775" s="195"/>
      <c r="E1775" s="218"/>
      <c r="F1775" s="216"/>
      <c r="G1775" s="218"/>
      <c r="H1775" s="148" t="s">
        <v>1771</v>
      </c>
      <c r="I1775" s="92"/>
      <c r="J1775" s="92"/>
      <c r="K1775" s="92"/>
      <c r="L1775" s="92"/>
      <c r="M1775" s="92"/>
      <c r="N1775" s="92"/>
      <c r="O1775" s="92"/>
      <c r="P1775" s="92"/>
      <c r="Q1775" s="92"/>
      <c r="R1775" s="92"/>
    </row>
    <row r="1776" spans="1:18" ht="12.75" customHeight="1" x14ac:dyDescent="0.2">
      <c r="A1776" s="195">
        <v>882</v>
      </c>
      <c r="B1776" s="232" t="s">
        <v>5494</v>
      </c>
      <c r="C1776" s="196" t="s">
        <v>5495</v>
      </c>
      <c r="D1776" s="195" t="s">
        <v>3710</v>
      </c>
      <c r="E1776" s="217">
        <v>100000</v>
      </c>
      <c r="F1776" s="216">
        <f>E1776/1000000</f>
        <v>0.1</v>
      </c>
      <c r="G1776" s="217"/>
      <c r="H1776" s="148" t="s">
        <v>1770</v>
      </c>
      <c r="I1776" s="92"/>
      <c r="J1776" s="92"/>
      <c r="K1776" s="92"/>
      <c r="L1776" s="92"/>
      <c r="M1776" s="92"/>
      <c r="N1776" s="92"/>
      <c r="O1776" s="92"/>
      <c r="P1776" s="92"/>
      <c r="Q1776" s="92"/>
      <c r="R1776" s="92"/>
    </row>
    <row r="1777" spans="1:18" ht="12.75" customHeight="1" x14ac:dyDescent="0.2">
      <c r="A1777" s="195"/>
      <c r="B1777" s="232"/>
      <c r="C1777" s="196"/>
      <c r="D1777" s="195"/>
      <c r="E1777" s="218"/>
      <c r="F1777" s="216"/>
      <c r="G1777" s="218"/>
      <c r="H1777" s="148" t="s">
        <v>1771</v>
      </c>
      <c r="I1777" s="92"/>
      <c r="J1777" s="92"/>
      <c r="K1777" s="92"/>
      <c r="L1777" s="92"/>
      <c r="M1777" s="92"/>
      <c r="N1777" s="92"/>
      <c r="O1777" s="92"/>
      <c r="P1777" s="92"/>
      <c r="Q1777" s="92"/>
      <c r="R1777" s="92"/>
    </row>
    <row r="1778" spans="1:18" ht="12.75" customHeight="1" x14ac:dyDescent="0.2">
      <c r="A1778" s="195">
        <v>883</v>
      </c>
      <c r="B1778" s="232" t="s">
        <v>3939</v>
      </c>
      <c r="C1778" s="196" t="s">
        <v>5496</v>
      </c>
      <c r="D1778" s="195" t="s">
        <v>3710</v>
      </c>
      <c r="E1778" s="217">
        <v>100000</v>
      </c>
      <c r="F1778" s="216">
        <f>E1778/1000000</f>
        <v>0.1</v>
      </c>
      <c r="G1778" s="217"/>
      <c r="H1778" s="148" t="s">
        <v>1770</v>
      </c>
      <c r="I1778" s="92"/>
      <c r="J1778" s="92"/>
      <c r="K1778" s="92"/>
      <c r="L1778" s="92"/>
      <c r="M1778" s="92"/>
      <c r="N1778" s="92"/>
      <c r="O1778" s="92"/>
      <c r="P1778" s="92"/>
      <c r="Q1778" s="92"/>
      <c r="R1778" s="92"/>
    </row>
    <row r="1779" spans="1:18" ht="12.75" customHeight="1" x14ac:dyDescent="0.2">
      <c r="A1779" s="195"/>
      <c r="B1779" s="232"/>
      <c r="C1779" s="196"/>
      <c r="D1779" s="195"/>
      <c r="E1779" s="218"/>
      <c r="F1779" s="216"/>
      <c r="G1779" s="218"/>
      <c r="H1779" s="148" t="s">
        <v>1771</v>
      </c>
      <c r="I1779" s="92"/>
      <c r="J1779" s="92"/>
      <c r="K1779" s="92"/>
      <c r="L1779" s="92"/>
      <c r="M1779" s="92"/>
      <c r="N1779" s="92"/>
      <c r="O1779" s="92"/>
      <c r="P1779" s="92"/>
      <c r="Q1779" s="92"/>
      <c r="R1779" s="92"/>
    </row>
    <row r="1780" spans="1:18" ht="12.75" customHeight="1" x14ac:dyDescent="0.2">
      <c r="A1780" s="195">
        <v>884</v>
      </c>
      <c r="B1780" s="232" t="s">
        <v>5497</v>
      </c>
      <c r="C1780" s="196" t="s">
        <v>5498</v>
      </c>
      <c r="D1780" s="195" t="s">
        <v>3710</v>
      </c>
      <c r="E1780" s="217">
        <v>50000</v>
      </c>
      <c r="F1780" s="216">
        <f>E1780/1000000</f>
        <v>0.05</v>
      </c>
      <c r="G1780" s="217"/>
      <c r="H1780" s="148" t="s">
        <v>1770</v>
      </c>
      <c r="I1780" s="92"/>
      <c r="J1780" s="92"/>
      <c r="K1780" s="92"/>
      <c r="L1780" s="92"/>
      <c r="M1780" s="92"/>
      <c r="N1780" s="92"/>
      <c r="O1780" s="92"/>
      <c r="P1780" s="92"/>
      <c r="Q1780" s="92"/>
      <c r="R1780" s="92"/>
    </row>
    <row r="1781" spans="1:18" ht="12.75" customHeight="1" x14ac:dyDescent="0.2">
      <c r="A1781" s="195"/>
      <c r="B1781" s="232"/>
      <c r="C1781" s="196"/>
      <c r="D1781" s="195"/>
      <c r="E1781" s="218"/>
      <c r="F1781" s="216"/>
      <c r="G1781" s="218"/>
      <c r="H1781" s="148" t="s">
        <v>1771</v>
      </c>
      <c r="I1781" s="92"/>
      <c r="J1781" s="92"/>
      <c r="K1781" s="92"/>
      <c r="L1781" s="92"/>
      <c r="M1781" s="92"/>
      <c r="N1781" s="92"/>
      <c r="O1781" s="92"/>
      <c r="P1781" s="92"/>
      <c r="Q1781" s="92"/>
      <c r="R1781" s="92"/>
    </row>
    <row r="1782" spans="1:18" ht="12.75" customHeight="1" x14ac:dyDescent="0.2">
      <c r="A1782" s="195">
        <v>885</v>
      </c>
      <c r="B1782" s="232" t="s">
        <v>3691</v>
      </c>
      <c r="C1782" s="196" t="s">
        <v>5499</v>
      </c>
      <c r="D1782" s="195" t="s">
        <v>3710</v>
      </c>
      <c r="E1782" s="217">
        <v>150000</v>
      </c>
      <c r="F1782" s="216">
        <f>E1782/1000000</f>
        <v>0.15</v>
      </c>
      <c r="G1782" s="217"/>
      <c r="H1782" s="148" t="s">
        <v>1770</v>
      </c>
      <c r="I1782" s="92"/>
      <c r="J1782" s="92"/>
      <c r="K1782" s="92"/>
      <c r="L1782" s="92"/>
      <c r="M1782" s="92"/>
      <c r="N1782" s="92"/>
      <c r="O1782" s="92"/>
      <c r="P1782" s="92"/>
      <c r="Q1782" s="92"/>
      <c r="R1782" s="92"/>
    </row>
    <row r="1783" spans="1:18" ht="12.75" customHeight="1" x14ac:dyDescent="0.2">
      <c r="A1783" s="195"/>
      <c r="B1783" s="232"/>
      <c r="C1783" s="196"/>
      <c r="D1783" s="195"/>
      <c r="E1783" s="218"/>
      <c r="F1783" s="216"/>
      <c r="G1783" s="218"/>
      <c r="H1783" s="148" t="s">
        <v>1771</v>
      </c>
      <c r="I1783" s="92"/>
      <c r="J1783" s="92"/>
      <c r="K1783" s="92"/>
      <c r="L1783" s="92"/>
      <c r="M1783" s="92"/>
      <c r="N1783" s="92"/>
      <c r="O1783" s="92"/>
      <c r="P1783" s="92"/>
      <c r="Q1783" s="92"/>
      <c r="R1783" s="92"/>
    </row>
    <row r="1784" spans="1:18" ht="12.75" customHeight="1" x14ac:dyDescent="0.2">
      <c r="A1784" s="195">
        <v>886</v>
      </c>
      <c r="B1784" s="232" t="s">
        <v>3605</v>
      </c>
      <c r="C1784" s="196" t="s">
        <v>5500</v>
      </c>
      <c r="D1784" s="195" t="s">
        <v>3710</v>
      </c>
      <c r="E1784" s="217">
        <v>700000</v>
      </c>
      <c r="F1784" s="216">
        <f>E1784/1000000</f>
        <v>0.7</v>
      </c>
      <c r="G1784" s="217"/>
      <c r="H1784" s="148" t="s">
        <v>1770</v>
      </c>
      <c r="I1784" s="92"/>
      <c r="J1784" s="92"/>
      <c r="K1784" s="92"/>
      <c r="L1784" s="92"/>
      <c r="M1784" s="92"/>
      <c r="N1784" s="92"/>
      <c r="O1784" s="92"/>
      <c r="P1784" s="92"/>
      <c r="Q1784" s="92"/>
      <c r="R1784" s="92"/>
    </row>
    <row r="1785" spans="1:18" ht="12.75" customHeight="1" x14ac:dyDescent="0.2">
      <c r="A1785" s="195"/>
      <c r="B1785" s="232"/>
      <c r="C1785" s="196"/>
      <c r="D1785" s="195"/>
      <c r="E1785" s="218"/>
      <c r="F1785" s="216"/>
      <c r="G1785" s="218"/>
      <c r="H1785" s="148" t="s">
        <v>1771</v>
      </c>
      <c r="I1785" s="92"/>
      <c r="J1785" s="92"/>
      <c r="K1785" s="92"/>
      <c r="L1785" s="92"/>
      <c r="M1785" s="92"/>
      <c r="N1785" s="92"/>
      <c r="O1785" s="92"/>
      <c r="P1785" s="92"/>
      <c r="Q1785" s="92"/>
      <c r="R1785" s="92"/>
    </row>
    <row r="1786" spans="1:18" ht="12.75" customHeight="1" x14ac:dyDescent="0.2">
      <c r="A1786" s="195">
        <v>887</v>
      </c>
      <c r="B1786" s="232" t="s">
        <v>3620</v>
      </c>
      <c r="C1786" s="196" t="s">
        <v>5501</v>
      </c>
      <c r="D1786" s="195" t="s">
        <v>3713</v>
      </c>
      <c r="E1786" s="217">
        <v>200000</v>
      </c>
      <c r="F1786" s="216">
        <f>E1786/1000000</f>
        <v>0.2</v>
      </c>
      <c r="G1786" s="217"/>
      <c r="H1786" s="148" t="s">
        <v>1770</v>
      </c>
      <c r="I1786" s="92"/>
      <c r="J1786" s="92"/>
      <c r="K1786" s="92"/>
      <c r="L1786" s="92"/>
      <c r="M1786" s="92"/>
      <c r="N1786" s="92"/>
      <c r="O1786" s="92"/>
      <c r="P1786" s="92"/>
      <c r="Q1786" s="92"/>
      <c r="R1786" s="92"/>
    </row>
    <row r="1787" spans="1:18" ht="12.75" customHeight="1" x14ac:dyDescent="0.2">
      <c r="A1787" s="195"/>
      <c r="B1787" s="232"/>
      <c r="C1787" s="196"/>
      <c r="D1787" s="195"/>
      <c r="E1787" s="218"/>
      <c r="F1787" s="216"/>
      <c r="G1787" s="218"/>
      <c r="H1787" s="148" t="s">
        <v>1771</v>
      </c>
      <c r="I1787" s="92"/>
      <c r="J1787" s="92"/>
      <c r="K1787" s="92"/>
      <c r="L1787" s="92"/>
      <c r="M1787" s="92"/>
      <c r="N1787" s="92"/>
      <c r="O1787" s="92"/>
      <c r="P1787" s="92"/>
      <c r="Q1787" s="92"/>
      <c r="R1787" s="92"/>
    </row>
    <row r="1788" spans="1:18" ht="12.75" customHeight="1" x14ac:dyDescent="0.2">
      <c r="A1788" s="195">
        <v>888</v>
      </c>
      <c r="B1788" s="232" t="s">
        <v>3183</v>
      </c>
      <c r="C1788" s="196" t="s">
        <v>5502</v>
      </c>
      <c r="D1788" s="195" t="s">
        <v>3713</v>
      </c>
      <c r="E1788" s="217">
        <v>100000</v>
      </c>
      <c r="F1788" s="216">
        <f>E1788/1000000</f>
        <v>0.1</v>
      </c>
      <c r="G1788" s="217"/>
      <c r="H1788" s="148" t="s">
        <v>1770</v>
      </c>
      <c r="I1788" s="92"/>
      <c r="J1788" s="92"/>
      <c r="K1788" s="92"/>
      <c r="L1788" s="92"/>
      <c r="M1788" s="92"/>
      <c r="N1788" s="92"/>
      <c r="O1788" s="92"/>
      <c r="P1788" s="92"/>
      <c r="Q1788" s="92"/>
      <c r="R1788" s="92"/>
    </row>
    <row r="1789" spans="1:18" ht="12.75" customHeight="1" x14ac:dyDescent="0.2">
      <c r="A1789" s="195"/>
      <c r="B1789" s="232"/>
      <c r="C1789" s="196"/>
      <c r="D1789" s="195"/>
      <c r="E1789" s="218"/>
      <c r="F1789" s="216"/>
      <c r="G1789" s="218"/>
      <c r="H1789" s="148" t="s">
        <v>1771</v>
      </c>
      <c r="I1789" s="92"/>
      <c r="J1789" s="92"/>
      <c r="K1789" s="92"/>
      <c r="L1789" s="92"/>
      <c r="M1789" s="92"/>
      <c r="N1789" s="92"/>
      <c r="O1789" s="92"/>
      <c r="P1789" s="92"/>
      <c r="Q1789" s="92"/>
      <c r="R1789" s="92"/>
    </row>
    <row r="1790" spans="1:18" ht="12.75" customHeight="1" x14ac:dyDescent="0.2">
      <c r="A1790" s="195">
        <v>889</v>
      </c>
      <c r="B1790" s="232" t="s">
        <v>3929</v>
      </c>
      <c r="C1790" s="196" t="s">
        <v>5503</v>
      </c>
      <c r="D1790" s="195" t="s">
        <v>3713</v>
      </c>
      <c r="E1790" s="217">
        <v>150000</v>
      </c>
      <c r="F1790" s="216">
        <f>E1790/1000000</f>
        <v>0.15</v>
      </c>
      <c r="G1790" s="217"/>
      <c r="H1790" s="148" t="s">
        <v>1770</v>
      </c>
      <c r="I1790" s="92"/>
      <c r="J1790" s="92"/>
      <c r="K1790" s="92"/>
      <c r="L1790" s="92"/>
      <c r="M1790" s="92"/>
      <c r="N1790" s="92"/>
      <c r="O1790" s="92"/>
      <c r="P1790" s="92"/>
      <c r="Q1790" s="92"/>
      <c r="R1790" s="92"/>
    </row>
    <row r="1791" spans="1:18" ht="12.75" customHeight="1" x14ac:dyDescent="0.2">
      <c r="A1791" s="195"/>
      <c r="B1791" s="232"/>
      <c r="C1791" s="196"/>
      <c r="D1791" s="195"/>
      <c r="E1791" s="218"/>
      <c r="F1791" s="216"/>
      <c r="G1791" s="218"/>
      <c r="H1791" s="148" t="s">
        <v>1771</v>
      </c>
      <c r="I1791" s="92"/>
      <c r="J1791" s="92"/>
      <c r="K1791" s="92"/>
      <c r="L1791" s="92"/>
      <c r="M1791" s="92"/>
      <c r="N1791" s="92"/>
      <c r="O1791" s="92"/>
      <c r="P1791" s="92"/>
      <c r="Q1791" s="92"/>
      <c r="R1791" s="92"/>
    </row>
    <row r="1792" spans="1:18" ht="12.75" customHeight="1" x14ac:dyDescent="0.2">
      <c r="A1792" s="195">
        <v>890</v>
      </c>
      <c r="B1792" s="232" t="s">
        <v>3525</v>
      </c>
      <c r="C1792" s="196" t="s">
        <v>5504</v>
      </c>
      <c r="D1792" s="195" t="s">
        <v>3713</v>
      </c>
      <c r="E1792" s="217">
        <v>50000</v>
      </c>
      <c r="F1792" s="216">
        <f>E1792/1000000</f>
        <v>0.05</v>
      </c>
      <c r="G1792" s="217"/>
      <c r="H1792" s="148" t="s">
        <v>1770</v>
      </c>
      <c r="I1792" s="92"/>
      <c r="J1792" s="92"/>
      <c r="K1792" s="92"/>
      <c r="L1792" s="92"/>
      <c r="M1792" s="92"/>
      <c r="N1792" s="92"/>
      <c r="O1792" s="92"/>
      <c r="P1792" s="92"/>
      <c r="Q1792" s="92"/>
      <c r="R1792" s="92"/>
    </row>
    <row r="1793" spans="1:18" ht="12.75" customHeight="1" x14ac:dyDescent="0.2">
      <c r="A1793" s="195"/>
      <c r="B1793" s="232"/>
      <c r="C1793" s="196"/>
      <c r="D1793" s="195"/>
      <c r="E1793" s="218"/>
      <c r="F1793" s="216"/>
      <c r="G1793" s="218"/>
      <c r="H1793" s="148" t="s">
        <v>1771</v>
      </c>
      <c r="I1793" s="92"/>
      <c r="J1793" s="92"/>
      <c r="K1793" s="92"/>
      <c r="L1793" s="92"/>
      <c r="M1793" s="92"/>
      <c r="N1793" s="92"/>
      <c r="O1793" s="92"/>
      <c r="P1793" s="92"/>
      <c r="Q1793" s="92"/>
      <c r="R1793" s="92"/>
    </row>
    <row r="1794" spans="1:18" ht="12.75" customHeight="1" x14ac:dyDescent="0.2">
      <c r="A1794" s="195">
        <v>891</v>
      </c>
      <c r="B1794" s="232" t="s">
        <v>3701</v>
      </c>
      <c r="C1794" s="196" t="s">
        <v>5505</v>
      </c>
      <c r="D1794" s="195" t="s">
        <v>3713</v>
      </c>
      <c r="E1794" s="217">
        <v>150000</v>
      </c>
      <c r="F1794" s="216">
        <f>E1794/1000000</f>
        <v>0.15</v>
      </c>
      <c r="G1794" s="217"/>
      <c r="H1794" s="148" t="s">
        <v>1770</v>
      </c>
      <c r="I1794" s="92"/>
      <c r="J1794" s="92"/>
      <c r="K1794" s="92"/>
      <c r="L1794" s="92"/>
      <c r="M1794" s="92"/>
      <c r="N1794" s="92"/>
      <c r="O1794" s="92"/>
      <c r="P1794" s="92"/>
      <c r="Q1794" s="92"/>
      <c r="R1794" s="92"/>
    </row>
    <row r="1795" spans="1:18" ht="12.75" customHeight="1" x14ac:dyDescent="0.2">
      <c r="A1795" s="195"/>
      <c r="B1795" s="232"/>
      <c r="C1795" s="196"/>
      <c r="D1795" s="195"/>
      <c r="E1795" s="218"/>
      <c r="F1795" s="216"/>
      <c r="G1795" s="218"/>
      <c r="H1795" s="148" t="s">
        <v>1771</v>
      </c>
      <c r="I1795" s="92"/>
      <c r="J1795" s="92"/>
      <c r="K1795" s="92"/>
      <c r="L1795" s="92"/>
      <c r="M1795" s="92"/>
      <c r="N1795" s="92"/>
      <c r="O1795" s="92"/>
      <c r="P1795" s="92"/>
      <c r="Q1795" s="92"/>
      <c r="R1795" s="92"/>
    </row>
    <row r="1796" spans="1:18" ht="12.75" customHeight="1" x14ac:dyDescent="0.2">
      <c r="A1796" s="195">
        <v>892</v>
      </c>
      <c r="B1796" s="232" t="s">
        <v>3529</v>
      </c>
      <c r="C1796" s="196" t="s">
        <v>5506</v>
      </c>
      <c r="D1796" s="195" t="s">
        <v>3713</v>
      </c>
      <c r="E1796" s="217">
        <v>50000</v>
      </c>
      <c r="F1796" s="216">
        <f>E1796/1000000</f>
        <v>0.05</v>
      </c>
      <c r="G1796" s="217"/>
      <c r="H1796" s="148" t="s">
        <v>1770</v>
      </c>
      <c r="I1796" s="92"/>
      <c r="J1796" s="92"/>
      <c r="K1796" s="92"/>
      <c r="L1796" s="92"/>
      <c r="M1796" s="92"/>
      <c r="N1796" s="92"/>
      <c r="O1796" s="92"/>
      <c r="P1796" s="92"/>
      <c r="Q1796" s="92"/>
      <c r="R1796" s="92"/>
    </row>
    <row r="1797" spans="1:18" ht="12.75" customHeight="1" x14ac:dyDescent="0.2">
      <c r="A1797" s="195"/>
      <c r="B1797" s="232"/>
      <c r="C1797" s="196"/>
      <c r="D1797" s="195"/>
      <c r="E1797" s="218"/>
      <c r="F1797" s="216"/>
      <c r="G1797" s="218"/>
      <c r="H1797" s="148" t="s">
        <v>1771</v>
      </c>
      <c r="I1797" s="92"/>
      <c r="J1797" s="92"/>
      <c r="K1797" s="92"/>
      <c r="L1797" s="92"/>
      <c r="M1797" s="92"/>
      <c r="N1797" s="92"/>
      <c r="O1797" s="92"/>
      <c r="P1797" s="92"/>
      <c r="Q1797" s="92"/>
      <c r="R1797" s="92"/>
    </row>
    <row r="1798" spans="1:18" ht="12.75" customHeight="1" x14ac:dyDescent="0.2">
      <c r="A1798" s="195">
        <v>893</v>
      </c>
      <c r="B1798" s="232" t="s">
        <v>3524</v>
      </c>
      <c r="C1798" s="196" t="s">
        <v>5507</v>
      </c>
      <c r="D1798" s="195" t="s">
        <v>3713</v>
      </c>
      <c r="E1798" s="217">
        <v>50000</v>
      </c>
      <c r="F1798" s="216">
        <f>E1798/1000000</f>
        <v>0.05</v>
      </c>
      <c r="G1798" s="217"/>
      <c r="H1798" s="148" t="s">
        <v>1770</v>
      </c>
      <c r="I1798" s="92"/>
      <c r="J1798" s="92"/>
      <c r="K1798" s="92"/>
      <c r="L1798" s="92"/>
      <c r="M1798" s="92"/>
      <c r="N1798" s="92"/>
      <c r="O1798" s="92"/>
      <c r="P1798" s="92"/>
      <c r="Q1798" s="92"/>
      <c r="R1798" s="92"/>
    </row>
    <row r="1799" spans="1:18" ht="12.75" customHeight="1" x14ac:dyDescent="0.2">
      <c r="A1799" s="195"/>
      <c r="B1799" s="232"/>
      <c r="C1799" s="196"/>
      <c r="D1799" s="195"/>
      <c r="E1799" s="218"/>
      <c r="F1799" s="216"/>
      <c r="G1799" s="218"/>
      <c r="H1799" s="148" t="s">
        <v>1771</v>
      </c>
      <c r="I1799" s="92"/>
      <c r="J1799" s="92"/>
      <c r="K1799" s="92"/>
      <c r="L1799" s="92"/>
      <c r="M1799" s="92"/>
      <c r="N1799" s="92"/>
      <c r="O1799" s="92"/>
      <c r="P1799" s="92"/>
      <c r="Q1799" s="92"/>
      <c r="R1799" s="92"/>
    </row>
    <row r="1800" spans="1:18" ht="12.75" customHeight="1" x14ac:dyDescent="0.2">
      <c r="A1800" s="195">
        <v>894</v>
      </c>
      <c r="B1800" s="232" t="s">
        <v>5508</v>
      </c>
      <c r="C1800" s="196" t="s">
        <v>5509</v>
      </c>
      <c r="D1800" s="195" t="s">
        <v>3713</v>
      </c>
      <c r="E1800" s="217">
        <v>50000</v>
      </c>
      <c r="F1800" s="216">
        <f>E1800/1000000</f>
        <v>0.05</v>
      </c>
      <c r="G1800" s="217"/>
      <c r="H1800" s="148" t="s">
        <v>1770</v>
      </c>
      <c r="I1800" s="92"/>
      <c r="J1800" s="92"/>
      <c r="K1800" s="92"/>
      <c r="L1800" s="92"/>
      <c r="M1800" s="92"/>
      <c r="N1800" s="92"/>
      <c r="O1800" s="92"/>
      <c r="P1800" s="92"/>
      <c r="Q1800" s="92"/>
      <c r="R1800" s="92"/>
    </row>
    <row r="1801" spans="1:18" ht="12.75" customHeight="1" x14ac:dyDescent="0.2">
      <c r="A1801" s="195"/>
      <c r="B1801" s="232"/>
      <c r="C1801" s="196"/>
      <c r="D1801" s="195"/>
      <c r="E1801" s="218"/>
      <c r="F1801" s="216"/>
      <c r="G1801" s="218"/>
      <c r="H1801" s="148" t="s">
        <v>1771</v>
      </c>
      <c r="I1801" s="92"/>
      <c r="J1801" s="92"/>
      <c r="K1801" s="92"/>
      <c r="L1801" s="92"/>
      <c r="M1801" s="92"/>
      <c r="N1801" s="92"/>
      <c r="O1801" s="92"/>
      <c r="P1801" s="92"/>
      <c r="Q1801" s="92"/>
      <c r="R1801" s="92"/>
    </row>
    <row r="1802" spans="1:18" ht="12.75" customHeight="1" x14ac:dyDescent="0.2">
      <c r="A1802" s="195">
        <v>895</v>
      </c>
      <c r="B1802" s="232" t="s">
        <v>3626</v>
      </c>
      <c r="C1802" s="196" t="s">
        <v>5510</v>
      </c>
      <c r="D1802" s="195" t="s">
        <v>3713</v>
      </c>
      <c r="E1802" s="217">
        <v>100000</v>
      </c>
      <c r="F1802" s="216">
        <f>E1802/1000000</f>
        <v>0.1</v>
      </c>
      <c r="G1802" s="217"/>
      <c r="H1802" s="148" t="s">
        <v>1770</v>
      </c>
      <c r="I1802" s="92"/>
      <c r="J1802" s="92"/>
      <c r="K1802" s="92"/>
      <c r="L1802" s="92"/>
      <c r="M1802" s="92"/>
      <c r="N1802" s="92"/>
      <c r="O1802" s="92"/>
      <c r="P1802" s="92"/>
      <c r="Q1802" s="92"/>
      <c r="R1802" s="92"/>
    </row>
    <row r="1803" spans="1:18" ht="12.75" customHeight="1" x14ac:dyDescent="0.2">
      <c r="A1803" s="195"/>
      <c r="B1803" s="232"/>
      <c r="C1803" s="196"/>
      <c r="D1803" s="195"/>
      <c r="E1803" s="218"/>
      <c r="F1803" s="216"/>
      <c r="G1803" s="218"/>
      <c r="H1803" s="148" t="s">
        <v>1771</v>
      </c>
      <c r="I1803" s="92"/>
      <c r="J1803" s="92"/>
      <c r="K1803" s="92"/>
      <c r="L1803" s="92"/>
      <c r="M1803" s="92"/>
      <c r="N1803" s="92"/>
      <c r="O1803" s="92"/>
      <c r="P1803" s="92"/>
      <c r="Q1803" s="92"/>
      <c r="R1803" s="92"/>
    </row>
    <row r="1804" spans="1:18" ht="12.75" customHeight="1" x14ac:dyDescent="0.2">
      <c r="A1804" s="195">
        <v>896</v>
      </c>
      <c r="B1804" s="232" t="s">
        <v>5511</v>
      </c>
      <c r="C1804" s="196" t="s">
        <v>5512</v>
      </c>
      <c r="D1804" s="195" t="s">
        <v>3713</v>
      </c>
      <c r="E1804" s="217">
        <v>100000</v>
      </c>
      <c r="F1804" s="216">
        <f>E1804/1000000</f>
        <v>0.1</v>
      </c>
      <c r="G1804" s="217"/>
      <c r="H1804" s="148" t="s">
        <v>1770</v>
      </c>
      <c r="I1804" s="92"/>
      <c r="J1804" s="92"/>
      <c r="K1804" s="92"/>
      <c r="L1804" s="92"/>
      <c r="M1804" s="92"/>
      <c r="N1804" s="92"/>
      <c r="O1804" s="92"/>
      <c r="P1804" s="92"/>
      <c r="Q1804" s="92"/>
      <c r="R1804" s="92"/>
    </row>
    <row r="1805" spans="1:18" ht="12.75" customHeight="1" x14ac:dyDescent="0.2">
      <c r="A1805" s="195"/>
      <c r="B1805" s="232"/>
      <c r="C1805" s="196"/>
      <c r="D1805" s="195"/>
      <c r="E1805" s="218"/>
      <c r="F1805" s="216"/>
      <c r="G1805" s="218"/>
      <c r="H1805" s="148" t="s">
        <v>1771</v>
      </c>
      <c r="I1805" s="92"/>
      <c r="J1805" s="92"/>
      <c r="K1805" s="92"/>
      <c r="L1805" s="92"/>
      <c r="M1805" s="92"/>
      <c r="N1805" s="92"/>
      <c r="O1805" s="92"/>
      <c r="P1805" s="92"/>
      <c r="Q1805" s="92"/>
      <c r="R1805" s="92"/>
    </row>
    <row r="1806" spans="1:18" ht="12.75" customHeight="1" x14ac:dyDescent="0.2">
      <c r="A1806" s="195">
        <v>897</v>
      </c>
      <c r="B1806" s="232" t="s">
        <v>5513</v>
      </c>
      <c r="C1806" s="196" t="s">
        <v>5514</v>
      </c>
      <c r="D1806" s="195" t="s">
        <v>3713</v>
      </c>
      <c r="E1806" s="217">
        <v>100000</v>
      </c>
      <c r="F1806" s="216">
        <f>E1806/1000000</f>
        <v>0.1</v>
      </c>
      <c r="G1806" s="217"/>
      <c r="H1806" s="148" t="s">
        <v>1770</v>
      </c>
      <c r="I1806" s="92"/>
      <c r="J1806" s="92"/>
      <c r="K1806" s="92"/>
      <c r="L1806" s="92"/>
      <c r="M1806" s="92"/>
      <c r="N1806" s="92"/>
      <c r="O1806" s="92"/>
      <c r="P1806" s="92"/>
      <c r="Q1806" s="92"/>
      <c r="R1806" s="92"/>
    </row>
    <row r="1807" spans="1:18" ht="12.75" customHeight="1" x14ac:dyDescent="0.2">
      <c r="A1807" s="195"/>
      <c r="B1807" s="232"/>
      <c r="C1807" s="196"/>
      <c r="D1807" s="195"/>
      <c r="E1807" s="218"/>
      <c r="F1807" s="216"/>
      <c r="G1807" s="218"/>
      <c r="H1807" s="148" t="s">
        <v>1771</v>
      </c>
      <c r="I1807" s="92"/>
      <c r="J1807" s="92"/>
      <c r="K1807" s="92"/>
      <c r="L1807" s="92"/>
      <c r="M1807" s="92"/>
      <c r="N1807" s="92"/>
      <c r="O1807" s="92"/>
      <c r="P1807" s="92"/>
      <c r="Q1807" s="92"/>
      <c r="R1807" s="92"/>
    </row>
    <row r="1808" spans="1:18" ht="12.75" customHeight="1" x14ac:dyDescent="0.2">
      <c r="A1808" s="195">
        <v>898</v>
      </c>
      <c r="B1808" s="232" t="s">
        <v>5515</v>
      </c>
      <c r="C1808" s="196" t="s">
        <v>5516</v>
      </c>
      <c r="D1808" s="195" t="s">
        <v>3713</v>
      </c>
      <c r="E1808" s="217">
        <v>100000</v>
      </c>
      <c r="F1808" s="216">
        <f>E1808/1000000</f>
        <v>0.1</v>
      </c>
      <c r="G1808" s="217"/>
      <c r="H1808" s="148" t="s">
        <v>1770</v>
      </c>
      <c r="I1808" s="92"/>
      <c r="J1808" s="92"/>
      <c r="K1808" s="92"/>
      <c r="L1808" s="92"/>
      <c r="M1808" s="92"/>
      <c r="N1808" s="92"/>
      <c r="O1808" s="92"/>
      <c r="P1808" s="92"/>
      <c r="Q1808" s="92"/>
      <c r="R1808" s="92"/>
    </row>
    <row r="1809" spans="1:18" ht="12.75" customHeight="1" x14ac:dyDescent="0.2">
      <c r="A1809" s="195"/>
      <c r="B1809" s="232"/>
      <c r="C1809" s="196"/>
      <c r="D1809" s="195"/>
      <c r="E1809" s="218"/>
      <c r="F1809" s="216"/>
      <c r="G1809" s="218"/>
      <c r="H1809" s="148" t="s">
        <v>1771</v>
      </c>
      <c r="I1809" s="92"/>
      <c r="J1809" s="92"/>
      <c r="K1809" s="92"/>
      <c r="L1809" s="92"/>
      <c r="M1809" s="92"/>
      <c r="N1809" s="92"/>
      <c r="O1809" s="92"/>
      <c r="P1809" s="92"/>
      <c r="Q1809" s="92"/>
      <c r="R1809" s="92"/>
    </row>
    <row r="1810" spans="1:18" ht="12.75" customHeight="1" x14ac:dyDescent="0.2">
      <c r="A1810" s="195">
        <v>899</v>
      </c>
      <c r="B1810" s="232" t="s">
        <v>3531</v>
      </c>
      <c r="C1810" s="196" t="s">
        <v>5517</v>
      </c>
      <c r="D1810" s="195" t="s">
        <v>3713</v>
      </c>
      <c r="E1810" s="217">
        <v>50000</v>
      </c>
      <c r="F1810" s="216">
        <f>E1810/1000000</f>
        <v>0.05</v>
      </c>
      <c r="G1810" s="217"/>
      <c r="H1810" s="148" t="s">
        <v>1770</v>
      </c>
      <c r="I1810" s="92"/>
      <c r="J1810" s="92"/>
      <c r="K1810" s="92"/>
      <c r="L1810" s="92"/>
      <c r="M1810" s="92"/>
      <c r="N1810" s="92"/>
      <c r="O1810" s="92"/>
      <c r="P1810" s="92"/>
      <c r="Q1810" s="92"/>
      <c r="R1810" s="92"/>
    </row>
    <row r="1811" spans="1:18" ht="12.75" customHeight="1" x14ac:dyDescent="0.2">
      <c r="A1811" s="195"/>
      <c r="B1811" s="232"/>
      <c r="C1811" s="196"/>
      <c r="D1811" s="195"/>
      <c r="E1811" s="218"/>
      <c r="F1811" s="216"/>
      <c r="G1811" s="218"/>
      <c r="H1811" s="148" t="s">
        <v>1771</v>
      </c>
      <c r="I1811" s="92"/>
      <c r="J1811" s="92"/>
      <c r="K1811" s="92"/>
      <c r="L1811" s="92"/>
      <c r="M1811" s="92"/>
      <c r="N1811" s="92"/>
      <c r="O1811" s="92"/>
      <c r="P1811" s="92"/>
      <c r="Q1811" s="92"/>
      <c r="R1811" s="92"/>
    </row>
    <row r="1812" spans="1:18" ht="12.75" customHeight="1" x14ac:dyDescent="0.2">
      <c r="A1812" s="195">
        <v>900</v>
      </c>
      <c r="B1812" s="232" t="s">
        <v>3521</v>
      </c>
      <c r="C1812" s="196" t="s">
        <v>5518</v>
      </c>
      <c r="D1812" s="195" t="s">
        <v>3713</v>
      </c>
      <c r="E1812" s="217">
        <v>100000</v>
      </c>
      <c r="F1812" s="216">
        <f>E1812/1000000</f>
        <v>0.1</v>
      </c>
      <c r="G1812" s="217"/>
      <c r="H1812" s="148" t="s">
        <v>1770</v>
      </c>
      <c r="I1812" s="92"/>
      <c r="J1812" s="92"/>
      <c r="K1812" s="92"/>
      <c r="L1812" s="92"/>
      <c r="M1812" s="92"/>
      <c r="N1812" s="92"/>
      <c r="O1812" s="92"/>
      <c r="P1812" s="92"/>
      <c r="Q1812" s="92"/>
      <c r="R1812" s="92"/>
    </row>
    <row r="1813" spans="1:18" ht="12.75" customHeight="1" x14ac:dyDescent="0.2">
      <c r="A1813" s="195"/>
      <c r="B1813" s="232"/>
      <c r="C1813" s="196"/>
      <c r="D1813" s="195"/>
      <c r="E1813" s="218"/>
      <c r="F1813" s="216"/>
      <c r="G1813" s="218"/>
      <c r="H1813" s="148" t="s">
        <v>1771</v>
      </c>
      <c r="I1813" s="92"/>
      <c r="J1813" s="92"/>
      <c r="K1813" s="92"/>
      <c r="L1813" s="92"/>
      <c r="M1813" s="92"/>
      <c r="N1813" s="92"/>
      <c r="O1813" s="92"/>
      <c r="P1813" s="92"/>
      <c r="Q1813" s="92"/>
      <c r="R1813" s="92"/>
    </row>
    <row r="1814" spans="1:18" ht="12.75" customHeight="1" x14ac:dyDescent="0.2">
      <c r="A1814" s="195">
        <v>901</v>
      </c>
      <c r="B1814" s="232" t="s">
        <v>3530</v>
      </c>
      <c r="C1814" s="196" t="s">
        <v>5519</v>
      </c>
      <c r="D1814" s="195" t="s">
        <v>3713</v>
      </c>
      <c r="E1814" s="217">
        <v>50000</v>
      </c>
      <c r="F1814" s="216">
        <f>E1814/1000000</f>
        <v>0.05</v>
      </c>
      <c r="G1814" s="217"/>
      <c r="H1814" s="148" t="s">
        <v>1770</v>
      </c>
      <c r="I1814" s="92"/>
      <c r="J1814" s="92"/>
      <c r="K1814" s="92"/>
      <c r="L1814" s="92"/>
      <c r="M1814" s="92"/>
      <c r="N1814" s="92"/>
      <c r="O1814" s="92"/>
      <c r="P1814" s="92"/>
      <c r="Q1814" s="92"/>
      <c r="R1814" s="92"/>
    </row>
    <row r="1815" spans="1:18" ht="12.75" customHeight="1" x14ac:dyDescent="0.2">
      <c r="A1815" s="195"/>
      <c r="B1815" s="232"/>
      <c r="C1815" s="196"/>
      <c r="D1815" s="195"/>
      <c r="E1815" s="218"/>
      <c r="F1815" s="216"/>
      <c r="G1815" s="218"/>
      <c r="H1815" s="148" t="s">
        <v>1771</v>
      </c>
      <c r="I1815" s="92"/>
      <c r="J1815" s="92"/>
      <c r="K1815" s="92"/>
      <c r="L1815" s="92"/>
      <c r="M1815" s="92"/>
      <c r="N1815" s="92"/>
      <c r="O1815" s="92"/>
      <c r="P1815" s="92"/>
      <c r="Q1815" s="92"/>
      <c r="R1815" s="92"/>
    </row>
    <row r="1816" spans="1:18" ht="13.5" customHeight="1" x14ac:dyDescent="0.2">
      <c r="A1816" s="195">
        <v>902</v>
      </c>
      <c r="B1816" s="232" t="s">
        <v>5520</v>
      </c>
      <c r="C1816" s="196" t="s">
        <v>5521</v>
      </c>
      <c r="D1816" s="195" t="s">
        <v>3713</v>
      </c>
      <c r="E1816" s="217">
        <v>150000</v>
      </c>
      <c r="F1816" s="216">
        <f>E1816/1000000</f>
        <v>0.15</v>
      </c>
      <c r="G1816" s="217"/>
      <c r="H1816" s="148" t="s">
        <v>1770</v>
      </c>
      <c r="I1816" s="92"/>
      <c r="J1816" s="92"/>
      <c r="K1816" s="92"/>
      <c r="L1816" s="92"/>
      <c r="M1816" s="92"/>
      <c r="N1816" s="92"/>
      <c r="O1816" s="92"/>
      <c r="P1816" s="92"/>
      <c r="Q1816" s="92"/>
      <c r="R1816" s="92"/>
    </row>
    <row r="1817" spans="1:18" ht="13.5" customHeight="1" x14ac:dyDescent="0.2">
      <c r="A1817" s="195"/>
      <c r="B1817" s="232"/>
      <c r="C1817" s="196"/>
      <c r="D1817" s="195"/>
      <c r="E1817" s="218"/>
      <c r="F1817" s="216"/>
      <c r="G1817" s="218"/>
      <c r="H1817" s="148" t="s">
        <v>1771</v>
      </c>
      <c r="I1817" s="92"/>
      <c r="J1817" s="92"/>
      <c r="K1817" s="92"/>
      <c r="L1817" s="92"/>
      <c r="M1817" s="92"/>
      <c r="N1817" s="92"/>
      <c r="O1817" s="92"/>
      <c r="P1817" s="92"/>
      <c r="Q1817" s="92"/>
      <c r="R1817" s="92"/>
    </row>
    <row r="1818" spans="1:18" ht="13.5" customHeight="1" x14ac:dyDescent="0.2">
      <c r="A1818" s="195">
        <v>903</v>
      </c>
      <c r="B1818" s="232" t="s">
        <v>3526</v>
      </c>
      <c r="C1818" s="196" t="s">
        <v>5522</v>
      </c>
      <c r="D1818" s="195" t="s">
        <v>3713</v>
      </c>
      <c r="E1818" s="217">
        <v>100000</v>
      </c>
      <c r="F1818" s="216">
        <f>E1818/1000000</f>
        <v>0.1</v>
      </c>
      <c r="G1818" s="217"/>
      <c r="H1818" s="148" t="s">
        <v>1770</v>
      </c>
      <c r="I1818" s="92"/>
      <c r="J1818" s="92"/>
      <c r="K1818" s="92"/>
      <c r="L1818" s="92"/>
      <c r="M1818" s="92"/>
      <c r="N1818" s="92"/>
      <c r="O1818" s="92"/>
      <c r="P1818" s="92"/>
      <c r="Q1818" s="92"/>
      <c r="R1818" s="92"/>
    </row>
    <row r="1819" spans="1:18" ht="13.5" customHeight="1" x14ac:dyDescent="0.2">
      <c r="A1819" s="195"/>
      <c r="B1819" s="232"/>
      <c r="C1819" s="196"/>
      <c r="D1819" s="195"/>
      <c r="E1819" s="218"/>
      <c r="F1819" s="216"/>
      <c r="G1819" s="218"/>
      <c r="H1819" s="148" t="s">
        <v>1771</v>
      </c>
      <c r="I1819" s="92"/>
      <c r="J1819" s="92"/>
      <c r="K1819" s="92"/>
      <c r="L1819" s="92"/>
      <c r="M1819" s="92"/>
      <c r="N1819" s="92"/>
      <c r="O1819" s="92"/>
      <c r="P1819" s="92"/>
      <c r="Q1819" s="92"/>
      <c r="R1819" s="92"/>
    </row>
    <row r="1820" spans="1:18" ht="12.75" customHeight="1" x14ac:dyDescent="0.2">
      <c r="A1820" s="195">
        <v>904</v>
      </c>
      <c r="B1820" s="232" t="s">
        <v>3527</v>
      </c>
      <c r="C1820" s="196" t="s">
        <v>5523</v>
      </c>
      <c r="D1820" s="195" t="s">
        <v>3713</v>
      </c>
      <c r="E1820" s="217">
        <v>100000</v>
      </c>
      <c r="F1820" s="216">
        <f>E1820/1000000</f>
        <v>0.1</v>
      </c>
      <c r="G1820" s="217"/>
      <c r="H1820" s="148" t="s">
        <v>1770</v>
      </c>
      <c r="I1820" s="92"/>
      <c r="J1820" s="92"/>
      <c r="K1820" s="92"/>
      <c r="L1820" s="92"/>
      <c r="M1820" s="92"/>
      <c r="N1820" s="92"/>
      <c r="O1820" s="92"/>
      <c r="P1820" s="92"/>
      <c r="Q1820" s="92"/>
      <c r="R1820" s="92"/>
    </row>
    <row r="1821" spans="1:18" ht="12.75" customHeight="1" x14ac:dyDescent="0.2">
      <c r="A1821" s="195"/>
      <c r="B1821" s="232"/>
      <c r="C1821" s="196"/>
      <c r="D1821" s="195"/>
      <c r="E1821" s="218"/>
      <c r="F1821" s="216"/>
      <c r="G1821" s="218"/>
      <c r="H1821" s="148" t="s">
        <v>1771</v>
      </c>
      <c r="I1821" s="92"/>
      <c r="J1821" s="92"/>
      <c r="K1821" s="92"/>
      <c r="L1821" s="92"/>
      <c r="M1821" s="92"/>
      <c r="N1821" s="92"/>
      <c r="O1821" s="92"/>
      <c r="P1821" s="92"/>
      <c r="Q1821" s="92"/>
      <c r="R1821" s="92"/>
    </row>
    <row r="1822" spans="1:18" ht="12.75" customHeight="1" x14ac:dyDescent="0.2">
      <c r="A1822" s="195">
        <v>905</v>
      </c>
      <c r="B1822" s="232" t="s">
        <v>5524</v>
      </c>
      <c r="C1822" s="196" t="s">
        <v>5525</v>
      </c>
      <c r="D1822" s="195" t="s">
        <v>3713</v>
      </c>
      <c r="E1822" s="217">
        <v>100000</v>
      </c>
      <c r="F1822" s="216">
        <f>E1822/1000000</f>
        <v>0.1</v>
      </c>
      <c r="G1822" s="217"/>
      <c r="H1822" s="148" t="s">
        <v>1770</v>
      </c>
      <c r="I1822" s="92"/>
      <c r="J1822" s="92"/>
      <c r="K1822" s="92"/>
      <c r="L1822" s="92"/>
      <c r="M1822" s="92"/>
      <c r="N1822" s="92"/>
      <c r="O1822" s="92"/>
      <c r="P1822" s="92"/>
      <c r="Q1822" s="92"/>
      <c r="R1822" s="92"/>
    </row>
    <row r="1823" spans="1:18" ht="12.75" customHeight="1" x14ac:dyDescent="0.2">
      <c r="A1823" s="195"/>
      <c r="B1823" s="232"/>
      <c r="C1823" s="196"/>
      <c r="D1823" s="195"/>
      <c r="E1823" s="218"/>
      <c r="F1823" s="216"/>
      <c r="G1823" s="218"/>
      <c r="H1823" s="148" t="s">
        <v>1771</v>
      </c>
      <c r="I1823" s="92"/>
      <c r="J1823" s="92"/>
      <c r="K1823" s="92"/>
      <c r="L1823" s="92"/>
      <c r="M1823" s="92"/>
      <c r="N1823" s="92"/>
      <c r="O1823" s="92"/>
      <c r="P1823" s="92"/>
      <c r="Q1823" s="92"/>
      <c r="R1823" s="92"/>
    </row>
    <row r="1824" spans="1:18" ht="12.75" customHeight="1" x14ac:dyDescent="0.2">
      <c r="A1824" s="195">
        <v>906</v>
      </c>
      <c r="B1824" s="232" t="s">
        <v>3947</v>
      </c>
      <c r="C1824" s="196" t="s">
        <v>5526</v>
      </c>
      <c r="D1824" s="195" t="s">
        <v>3713</v>
      </c>
      <c r="E1824" s="217">
        <v>100000</v>
      </c>
      <c r="F1824" s="216">
        <f>E1824/1000000</f>
        <v>0.1</v>
      </c>
      <c r="G1824" s="217"/>
      <c r="H1824" s="148" t="s">
        <v>1770</v>
      </c>
      <c r="I1824" s="92"/>
      <c r="J1824" s="92"/>
      <c r="K1824" s="92"/>
      <c r="L1824" s="92"/>
      <c r="M1824" s="92"/>
      <c r="N1824" s="92"/>
      <c r="O1824" s="92"/>
      <c r="P1824" s="92"/>
      <c r="Q1824" s="92"/>
      <c r="R1824" s="92"/>
    </row>
    <row r="1825" spans="1:18" ht="12.75" customHeight="1" x14ac:dyDescent="0.2">
      <c r="A1825" s="195"/>
      <c r="B1825" s="232"/>
      <c r="C1825" s="196"/>
      <c r="D1825" s="195"/>
      <c r="E1825" s="218"/>
      <c r="F1825" s="216"/>
      <c r="G1825" s="218"/>
      <c r="H1825" s="148" t="s">
        <v>1771</v>
      </c>
      <c r="I1825" s="92"/>
      <c r="J1825" s="92"/>
      <c r="K1825" s="92"/>
      <c r="L1825" s="92"/>
      <c r="M1825" s="92"/>
      <c r="N1825" s="92"/>
      <c r="O1825" s="92"/>
      <c r="P1825" s="92"/>
      <c r="Q1825" s="92"/>
      <c r="R1825" s="92"/>
    </row>
    <row r="1826" spans="1:18" ht="12.75" customHeight="1" x14ac:dyDescent="0.2">
      <c r="A1826" s="195">
        <v>907</v>
      </c>
      <c r="B1826" s="232" t="s">
        <v>3657</v>
      </c>
      <c r="C1826" s="196" t="s">
        <v>5527</v>
      </c>
      <c r="D1826" s="195" t="s">
        <v>3713</v>
      </c>
      <c r="E1826" s="217">
        <v>150000</v>
      </c>
      <c r="F1826" s="216">
        <f>E1826/1000000</f>
        <v>0.15</v>
      </c>
      <c r="G1826" s="217"/>
      <c r="H1826" s="148" t="s">
        <v>1770</v>
      </c>
      <c r="I1826" s="92"/>
      <c r="J1826" s="92"/>
      <c r="K1826" s="92"/>
      <c r="L1826" s="92"/>
      <c r="M1826" s="92"/>
      <c r="N1826" s="92"/>
      <c r="O1826" s="92"/>
      <c r="P1826" s="92"/>
      <c r="Q1826" s="92"/>
      <c r="R1826" s="92"/>
    </row>
    <row r="1827" spans="1:18" ht="12.75" customHeight="1" x14ac:dyDescent="0.2">
      <c r="A1827" s="195"/>
      <c r="B1827" s="232"/>
      <c r="C1827" s="196"/>
      <c r="D1827" s="195"/>
      <c r="E1827" s="218"/>
      <c r="F1827" s="216"/>
      <c r="G1827" s="218"/>
      <c r="H1827" s="148" t="s">
        <v>1771</v>
      </c>
      <c r="I1827" s="92"/>
      <c r="J1827" s="92"/>
      <c r="K1827" s="92"/>
      <c r="L1827" s="92"/>
      <c r="M1827" s="92"/>
      <c r="N1827" s="92"/>
      <c r="O1827" s="92"/>
      <c r="P1827" s="92"/>
      <c r="Q1827" s="92"/>
      <c r="R1827" s="92"/>
    </row>
    <row r="1828" spans="1:18" ht="12.75" customHeight="1" x14ac:dyDescent="0.2">
      <c r="A1828" s="195">
        <v>908</v>
      </c>
      <c r="B1828" s="232" t="s">
        <v>3616</v>
      </c>
      <c r="C1828" s="196" t="s">
        <v>5528</v>
      </c>
      <c r="D1828" s="195" t="s">
        <v>3713</v>
      </c>
      <c r="E1828" s="217">
        <v>200000</v>
      </c>
      <c r="F1828" s="216">
        <f>E1828/1000000</f>
        <v>0.2</v>
      </c>
      <c r="G1828" s="217"/>
      <c r="H1828" s="148" t="s">
        <v>1770</v>
      </c>
      <c r="I1828" s="92"/>
      <c r="J1828" s="92"/>
      <c r="K1828" s="92"/>
      <c r="L1828" s="92"/>
      <c r="M1828" s="92"/>
      <c r="N1828" s="92"/>
      <c r="O1828" s="92"/>
      <c r="P1828" s="92"/>
      <c r="Q1828" s="92"/>
      <c r="R1828" s="92"/>
    </row>
    <row r="1829" spans="1:18" ht="12.75" customHeight="1" x14ac:dyDescent="0.2">
      <c r="A1829" s="195"/>
      <c r="B1829" s="232"/>
      <c r="C1829" s="196"/>
      <c r="D1829" s="195"/>
      <c r="E1829" s="218"/>
      <c r="F1829" s="216"/>
      <c r="G1829" s="218"/>
      <c r="H1829" s="148" t="s">
        <v>1771</v>
      </c>
      <c r="I1829" s="92"/>
      <c r="J1829" s="92"/>
      <c r="K1829" s="92"/>
      <c r="L1829" s="92"/>
      <c r="M1829" s="92"/>
      <c r="N1829" s="92"/>
      <c r="O1829" s="92"/>
      <c r="P1829" s="92"/>
      <c r="Q1829" s="92"/>
      <c r="R1829" s="92"/>
    </row>
    <row r="1830" spans="1:18" ht="12.75" customHeight="1" x14ac:dyDescent="0.2">
      <c r="A1830" s="195">
        <v>909</v>
      </c>
      <c r="B1830" s="232" t="s">
        <v>5529</v>
      </c>
      <c r="C1830" s="196" t="s">
        <v>5530</v>
      </c>
      <c r="D1830" s="195" t="s">
        <v>3713</v>
      </c>
      <c r="E1830" s="217">
        <v>50000</v>
      </c>
      <c r="F1830" s="216">
        <f>E1830/1000000</f>
        <v>0.05</v>
      </c>
      <c r="G1830" s="217"/>
      <c r="H1830" s="148" t="s">
        <v>1770</v>
      </c>
      <c r="I1830" s="92"/>
      <c r="J1830" s="92"/>
      <c r="K1830" s="92"/>
      <c r="L1830" s="92"/>
      <c r="M1830" s="92"/>
      <c r="N1830" s="92"/>
      <c r="O1830" s="92"/>
      <c r="P1830" s="92"/>
      <c r="Q1830" s="92"/>
      <c r="R1830" s="92"/>
    </row>
    <row r="1831" spans="1:18" ht="12.75" customHeight="1" x14ac:dyDescent="0.2">
      <c r="A1831" s="195"/>
      <c r="B1831" s="232"/>
      <c r="C1831" s="196"/>
      <c r="D1831" s="195"/>
      <c r="E1831" s="218"/>
      <c r="F1831" s="216"/>
      <c r="G1831" s="218"/>
      <c r="H1831" s="148" t="s">
        <v>1771</v>
      </c>
      <c r="I1831" s="92"/>
      <c r="J1831" s="92"/>
      <c r="K1831" s="92"/>
      <c r="L1831" s="92"/>
      <c r="M1831" s="92"/>
      <c r="N1831" s="92"/>
      <c r="O1831" s="92"/>
      <c r="P1831" s="92"/>
      <c r="Q1831" s="92"/>
      <c r="R1831" s="92"/>
    </row>
    <row r="1832" spans="1:18" ht="12.75" customHeight="1" x14ac:dyDescent="0.2">
      <c r="A1832" s="195">
        <v>910</v>
      </c>
      <c r="B1832" s="232" t="s">
        <v>5531</v>
      </c>
      <c r="C1832" s="196" t="s">
        <v>5532</v>
      </c>
      <c r="D1832" s="195" t="s">
        <v>3713</v>
      </c>
      <c r="E1832" s="217">
        <v>50000</v>
      </c>
      <c r="F1832" s="216">
        <f>E1832/1000000</f>
        <v>0.05</v>
      </c>
      <c r="G1832" s="217"/>
      <c r="H1832" s="148" t="s">
        <v>1770</v>
      </c>
      <c r="I1832" s="92"/>
      <c r="J1832" s="92"/>
      <c r="K1832" s="92"/>
      <c r="L1832" s="92"/>
      <c r="M1832" s="92"/>
      <c r="N1832" s="92"/>
      <c r="O1832" s="92"/>
      <c r="P1832" s="92"/>
      <c r="Q1832" s="92"/>
      <c r="R1832" s="92"/>
    </row>
    <row r="1833" spans="1:18" ht="12.75" customHeight="1" x14ac:dyDescent="0.2">
      <c r="A1833" s="195"/>
      <c r="B1833" s="232"/>
      <c r="C1833" s="196"/>
      <c r="D1833" s="195"/>
      <c r="E1833" s="218"/>
      <c r="F1833" s="216"/>
      <c r="G1833" s="218"/>
      <c r="H1833" s="148" t="s">
        <v>1771</v>
      </c>
      <c r="I1833" s="92"/>
      <c r="J1833" s="92"/>
      <c r="K1833" s="92"/>
      <c r="L1833" s="92"/>
      <c r="M1833" s="92"/>
      <c r="N1833" s="92"/>
      <c r="O1833" s="92"/>
      <c r="P1833" s="92"/>
      <c r="Q1833" s="92"/>
      <c r="R1833" s="92"/>
    </row>
    <row r="1834" spans="1:18" ht="12.75" customHeight="1" x14ac:dyDescent="0.2">
      <c r="A1834" s="195">
        <v>911</v>
      </c>
      <c r="B1834" s="232" t="s">
        <v>3943</v>
      </c>
      <c r="C1834" s="196" t="s">
        <v>5533</v>
      </c>
      <c r="D1834" s="195" t="s">
        <v>3713</v>
      </c>
      <c r="E1834" s="217">
        <v>150000</v>
      </c>
      <c r="F1834" s="216">
        <f>E1834/1000000</f>
        <v>0.15</v>
      </c>
      <c r="G1834" s="217"/>
      <c r="H1834" s="148" t="s">
        <v>1770</v>
      </c>
      <c r="I1834" s="92"/>
      <c r="J1834" s="92"/>
      <c r="K1834" s="92"/>
      <c r="L1834" s="92"/>
      <c r="M1834" s="92"/>
      <c r="N1834" s="92"/>
      <c r="O1834" s="92"/>
      <c r="P1834" s="92"/>
      <c r="Q1834" s="92"/>
      <c r="R1834" s="92"/>
    </row>
    <row r="1835" spans="1:18" ht="12.75" customHeight="1" x14ac:dyDescent="0.2">
      <c r="A1835" s="195"/>
      <c r="B1835" s="232"/>
      <c r="C1835" s="196"/>
      <c r="D1835" s="195"/>
      <c r="E1835" s="218"/>
      <c r="F1835" s="216"/>
      <c r="G1835" s="218"/>
      <c r="H1835" s="148" t="s">
        <v>1771</v>
      </c>
      <c r="I1835" s="92"/>
      <c r="J1835" s="92"/>
      <c r="K1835" s="92"/>
      <c r="L1835" s="92"/>
      <c r="M1835" s="92"/>
      <c r="N1835" s="92"/>
      <c r="O1835" s="92"/>
      <c r="P1835" s="92"/>
      <c r="Q1835" s="92"/>
      <c r="R1835" s="92"/>
    </row>
    <row r="1836" spans="1:18" ht="12.75" customHeight="1" x14ac:dyDescent="0.2">
      <c r="A1836" s="195">
        <v>912</v>
      </c>
      <c r="B1836" s="232" t="s">
        <v>3528</v>
      </c>
      <c r="C1836" s="196" t="s">
        <v>5534</v>
      </c>
      <c r="D1836" s="195" t="s">
        <v>3713</v>
      </c>
      <c r="E1836" s="217">
        <v>100000</v>
      </c>
      <c r="F1836" s="216">
        <f>E1836/1000000</f>
        <v>0.1</v>
      </c>
      <c r="G1836" s="217"/>
      <c r="H1836" s="148" t="s">
        <v>1770</v>
      </c>
      <c r="I1836" s="92"/>
      <c r="J1836" s="92"/>
      <c r="K1836" s="92"/>
      <c r="L1836" s="92"/>
      <c r="M1836" s="92"/>
      <c r="N1836" s="92"/>
      <c r="O1836" s="92"/>
      <c r="P1836" s="92"/>
      <c r="Q1836" s="92"/>
      <c r="R1836" s="92"/>
    </row>
    <row r="1837" spans="1:18" ht="12.75" customHeight="1" x14ac:dyDescent="0.2">
      <c r="A1837" s="195"/>
      <c r="B1837" s="232"/>
      <c r="C1837" s="196"/>
      <c r="D1837" s="195"/>
      <c r="E1837" s="218"/>
      <c r="F1837" s="216"/>
      <c r="G1837" s="218"/>
      <c r="H1837" s="148" t="s">
        <v>1771</v>
      </c>
      <c r="I1837" s="92"/>
      <c r="J1837" s="92"/>
      <c r="K1837" s="92"/>
      <c r="L1837" s="92"/>
      <c r="M1837" s="92"/>
      <c r="N1837" s="92"/>
      <c r="O1837" s="92"/>
      <c r="P1837" s="92"/>
      <c r="Q1837" s="92"/>
      <c r="R1837" s="92"/>
    </row>
    <row r="1838" spans="1:18" ht="12.75" customHeight="1" x14ac:dyDescent="0.2">
      <c r="A1838" s="195">
        <v>913</v>
      </c>
      <c r="B1838" s="232" t="s">
        <v>3523</v>
      </c>
      <c r="C1838" s="196" t="s">
        <v>5535</v>
      </c>
      <c r="D1838" s="195" t="s">
        <v>3713</v>
      </c>
      <c r="E1838" s="217">
        <v>50000</v>
      </c>
      <c r="F1838" s="216">
        <f>E1838/1000000</f>
        <v>0.05</v>
      </c>
      <c r="G1838" s="217"/>
      <c r="H1838" s="148" t="s">
        <v>1770</v>
      </c>
      <c r="I1838" s="92"/>
      <c r="J1838" s="92"/>
      <c r="K1838" s="92"/>
      <c r="L1838" s="92"/>
      <c r="M1838" s="92"/>
      <c r="N1838" s="92"/>
      <c r="O1838" s="92"/>
      <c r="P1838" s="92"/>
      <c r="Q1838" s="92"/>
      <c r="R1838" s="92"/>
    </row>
    <row r="1839" spans="1:18" ht="12.75" customHeight="1" x14ac:dyDescent="0.2">
      <c r="A1839" s="195"/>
      <c r="B1839" s="232"/>
      <c r="C1839" s="196"/>
      <c r="D1839" s="195"/>
      <c r="E1839" s="218"/>
      <c r="F1839" s="216"/>
      <c r="G1839" s="218"/>
      <c r="H1839" s="148" t="s">
        <v>1771</v>
      </c>
      <c r="I1839" s="92"/>
      <c r="J1839" s="92"/>
      <c r="K1839" s="92"/>
      <c r="L1839" s="92"/>
      <c r="M1839" s="92"/>
      <c r="N1839" s="92"/>
      <c r="O1839" s="92"/>
      <c r="P1839" s="92"/>
      <c r="Q1839" s="92"/>
      <c r="R1839" s="92"/>
    </row>
    <row r="1840" spans="1:18" ht="12.75" customHeight="1" x14ac:dyDescent="0.2">
      <c r="A1840" s="195">
        <v>914</v>
      </c>
      <c r="B1840" s="232" t="s">
        <v>3930</v>
      </c>
      <c r="C1840" s="196" t="s">
        <v>5536</v>
      </c>
      <c r="D1840" s="195" t="s">
        <v>3713</v>
      </c>
      <c r="E1840" s="217">
        <v>200000</v>
      </c>
      <c r="F1840" s="216">
        <f>E1840/1000000</f>
        <v>0.2</v>
      </c>
      <c r="G1840" s="217"/>
      <c r="H1840" s="148" t="s">
        <v>1770</v>
      </c>
      <c r="I1840" s="92"/>
      <c r="J1840" s="92"/>
      <c r="K1840" s="92"/>
      <c r="L1840" s="92"/>
      <c r="M1840" s="92"/>
      <c r="N1840" s="92"/>
      <c r="O1840" s="92"/>
      <c r="P1840" s="92"/>
      <c r="Q1840" s="92"/>
      <c r="R1840" s="92"/>
    </row>
    <row r="1841" spans="1:18" ht="12.75" customHeight="1" x14ac:dyDescent="0.2">
      <c r="A1841" s="195"/>
      <c r="B1841" s="232"/>
      <c r="C1841" s="196"/>
      <c r="D1841" s="195"/>
      <c r="E1841" s="218"/>
      <c r="F1841" s="216"/>
      <c r="G1841" s="218"/>
      <c r="H1841" s="148" t="s">
        <v>1771</v>
      </c>
      <c r="I1841" s="92"/>
      <c r="J1841" s="92"/>
      <c r="K1841" s="92"/>
      <c r="L1841" s="92"/>
      <c r="M1841" s="92"/>
      <c r="N1841" s="92"/>
      <c r="O1841" s="92"/>
      <c r="P1841" s="92"/>
      <c r="Q1841" s="92"/>
      <c r="R1841" s="92"/>
    </row>
    <row r="1842" spans="1:18" ht="12.75" customHeight="1" x14ac:dyDescent="0.2">
      <c r="A1842" s="195">
        <v>915</v>
      </c>
      <c r="B1842" s="232" t="s">
        <v>3656</v>
      </c>
      <c r="C1842" s="196" t="s">
        <v>5537</v>
      </c>
      <c r="D1842" s="195" t="s">
        <v>3713</v>
      </c>
      <c r="E1842" s="217">
        <v>150000</v>
      </c>
      <c r="F1842" s="216">
        <f>E1842/1000000</f>
        <v>0.15</v>
      </c>
      <c r="G1842" s="217"/>
      <c r="H1842" s="148" t="s">
        <v>1770</v>
      </c>
      <c r="I1842" s="92"/>
      <c r="J1842" s="92"/>
      <c r="K1842" s="92"/>
      <c r="L1842" s="92"/>
      <c r="M1842" s="92"/>
      <c r="N1842" s="92"/>
      <c r="O1842" s="92"/>
      <c r="P1842" s="92"/>
      <c r="Q1842" s="92"/>
      <c r="R1842" s="92"/>
    </row>
    <row r="1843" spans="1:18" ht="12.75" customHeight="1" x14ac:dyDescent="0.2">
      <c r="A1843" s="195"/>
      <c r="B1843" s="232"/>
      <c r="C1843" s="196"/>
      <c r="D1843" s="195"/>
      <c r="E1843" s="218"/>
      <c r="F1843" s="216"/>
      <c r="G1843" s="218"/>
      <c r="H1843" s="148" t="s">
        <v>1771</v>
      </c>
      <c r="I1843" s="92"/>
      <c r="J1843" s="92"/>
      <c r="K1843" s="92"/>
      <c r="L1843" s="92"/>
      <c r="M1843" s="92"/>
      <c r="N1843" s="92"/>
      <c r="O1843" s="92"/>
      <c r="P1843" s="92"/>
      <c r="Q1843" s="92"/>
      <c r="R1843" s="92"/>
    </row>
    <row r="1844" spans="1:18" ht="12.75" customHeight="1" x14ac:dyDescent="0.2">
      <c r="A1844" s="195">
        <v>916</v>
      </c>
      <c r="B1844" s="232" t="s">
        <v>3843</v>
      </c>
      <c r="C1844" s="196" t="s">
        <v>5538</v>
      </c>
      <c r="D1844" s="195" t="s">
        <v>3713</v>
      </c>
      <c r="E1844" s="217">
        <v>100000</v>
      </c>
      <c r="F1844" s="216">
        <f>E1844/1000000</f>
        <v>0.1</v>
      </c>
      <c r="G1844" s="217"/>
      <c r="H1844" s="148" t="s">
        <v>1770</v>
      </c>
      <c r="I1844" s="92"/>
      <c r="J1844" s="92"/>
      <c r="K1844" s="92"/>
      <c r="L1844" s="92"/>
      <c r="M1844" s="92"/>
      <c r="N1844" s="92"/>
      <c r="O1844" s="92"/>
      <c r="P1844" s="92"/>
      <c r="Q1844" s="92"/>
      <c r="R1844" s="92"/>
    </row>
    <row r="1845" spans="1:18" ht="12.75" customHeight="1" x14ac:dyDescent="0.2">
      <c r="A1845" s="195"/>
      <c r="B1845" s="232"/>
      <c r="C1845" s="196"/>
      <c r="D1845" s="195"/>
      <c r="E1845" s="218"/>
      <c r="F1845" s="216"/>
      <c r="G1845" s="218"/>
      <c r="H1845" s="148" t="s">
        <v>1771</v>
      </c>
      <c r="I1845" s="92"/>
      <c r="J1845" s="92"/>
      <c r="K1845" s="92"/>
      <c r="L1845" s="92"/>
      <c r="M1845" s="92"/>
      <c r="N1845" s="92"/>
      <c r="O1845" s="92"/>
      <c r="P1845" s="92"/>
      <c r="Q1845" s="92"/>
      <c r="R1845" s="92"/>
    </row>
    <row r="1846" spans="1:18" ht="12.75" customHeight="1" x14ac:dyDescent="0.2">
      <c r="A1846" s="195">
        <v>917</v>
      </c>
      <c r="B1846" s="232" t="s">
        <v>3522</v>
      </c>
      <c r="C1846" s="196" t="s">
        <v>5539</v>
      </c>
      <c r="D1846" s="195" t="s">
        <v>3713</v>
      </c>
      <c r="E1846" s="217">
        <v>150000</v>
      </c>
      <c r="F1846" s="216">
        <f>E1846/1000000</f>
        <v>0.15</v>
      </c>
      <c r="G1846" s="217"/>
      <c r="H1846" s="148" t="s">
        <v>1770</v>
      </c>
      <c r="I1846" s="92"/>
      <c r="J1846" s="92"/>
      <c r="K1846" s="92"/>
      <c r="L1846" s="92"/>
      <c r="M1846" s="92"/>
      <c r="N1846" s="92"/>
      <c r="O1846" s="92"/>
      <c r="P1846" s="92"/>
      <c r="Q1846" s="92"/>
      <c r="R1846" s="92"/>
    </row>
    <row r="1847" spans="1:18" ht="12.75" customHeight="1" x14ac:dyDescent="0.2">
      <c r="A1847" s="195"/>
      <c r="B1847" s="232"/>
      <c r="C1847" s="196"/>
      <c r="D1847" s="195"/>
      <c r="E1847" s="218"/>
      <c r="F1847" s="216"/>
      <c r="G1847" s="218"/>
      <c r="H1847" s="148" t="s">
        <v>1771</v>
      </c>
      <c r="I1847" s="92"/>
      <c r="J1847" s="92"/>
      <c r="K1847" s="92"/>
      <c r="L1847" s="92"/>
      <c r="M1847" s="92"/>
      <c r="N1847" s="92"/>
      <c r="O1847" s="92"/>
      <c r="P1847" s="92"/>
      <c r="Q1847" s="92"/>
      <c r="R1847" s="92"/>
    </row>
    <row r="1848" spans="1:18" ht="12.75" customHeight="1" x14ac:dyDescent="0.2">
      <c r="A1848" s="195">
        <v>918</v>
      </c>
      <c r="B1848" s="232" t="s">
        <v>5540</v>
      </c>
      <c r="C1848" s="196" t="s">
        <v>5541</v>
      </c>
      <c r="D1848" s="195" t="s">
        <v>3713</v>
      </c>
      <c r="E1848" s="217">
        <v>100000</v>
      </c>
      <c r="F1848" s="216">
        <f>E1848/1000000</f>
        <v>0.1</v>
      </c>
      <c r="G1848" s="217"/>
      <c r="H1848" s="148" t="s">
        <v>1770</v>
      </c>
      <c r="I1848" s="92"/>
      <c r="J1848" s="92"/>
      <c r="K1848" s="92"/>
      <c r="L1848" s="92"/>
      <c r="M1848" s="92"/>
      <c r="N1848" s="92"/>
      <c r="O1848" s="92"/>
      <c r="P1848" s="92"/>
      <c r="Q1848" s="92"/>
      <c r="R1848" s="92"/>
    </row>
    <row r="1849" spans="1:18" ht="12.75" customHeight="1" x14ac:dyDescent="0.2">
      <c r="A1849" s="195"/>
      <c r="B1849" s="232"/>
      <c r="C1849" s="196"/>
      <c r="D1849" s="195"/>
      <c r="E1849" s="218"/>
      <c r="F1849" s="216"/>
      <c r="G1849" s="218"/>
      <c r="H1849" s="148" t="s">
        <v>1771</v>
      </c>
      <c r="I1849" s="92"/>
      <c r="J1849" s="92"/>
      <c r="K1849" s="92"/>
      <c r="L1849" s="92"/>
      <c r="M1849" s="92"/>
      <c r="N1849" s="92"/>
      <c r="O1849" s="92"/>
      <c r="P1849" s="92"/>
      <c r="Q1849" s="92"/>
      <c r="R1849" s="92"/>
    </row>
    <row r="1850" spans="1:18" ht="12.75" customHeight="1" x14ac:dyDescent="0.2">
      <c r="A1850" s="195">
        <v>919</v>
      </c>
      <c r="B1850" s="232" t="s">
        <v>5542</v>
      </c>
      <c r="C1850" s="196" t="s">
        <v>5543</v>
      </c>
      <c r="D1850" s="195" t="s">
        <v>3713</v>
      </c>
      <c r="E1850" s="217">
        <v>50000</v>
      </c>
      <c r="F1850" s="216">
        <f>E1850/1000000</f>
        <v>0.05</v>
      </c>
      <c r="G1850" s="217"/>
      <c r="H1850" s="148" t="s">
        <v>1770</v>
      </c>
      <c r="I1850" s="92"/>
      <c r="J1850" s="92"/>
      <c r="K1850" s="92"/>
      <c r="L1850" s="92"/>
      <c r="M1850" s="92"/>
      <c r="N1850" s="92"/>
      <c r="O1850" s="92"/>
      <c r="P1850" s="92"/>
      <c r="Q1850" s="92"/>
      <c r="R1850" s="92"/>
    </row>
    <row r="1851" spans="1:18" ht="12.75" customHeight="1" x14ac:dyDescent="0.2">
      <c r="A1851" s="195"/>
      <c r="B1851" s="232"/>
      <c r="C1851" s="196"/>
      <c r="D1851" s="195"/>
      <c r="E1851" s="218"/>
      <c r="F1851" s="216"/>
      <c r="G1851" s="218"/>
      <c r="H1851" s="148" t="s">
        <v>1771</v>
      </c>
      <c r="I1851" s="92"/>
      <c r="J1851" s="92"/>
      <c r="K1851" s="92"/>
      <c r="L1851" s="92"/>
      <c r="M1851" s="92"/>
      <c r="N1851" s="92"/>
      <c r="O1851" s="92"/>
      <c r="P1851" s="92"/>
      <c r="Q1851" s="92"/>
      <c r="R1851" s="92"/>
    </row>
    <row r="1852" spans="1:18" ht="12.75" customHeight="1" x14ac:dyDescent="0.2">
      <c r="A1852" s="195">
        <v>920</v>
      </c>
      <c r="B1852" s="232" t="s">
        <v>5544</v>
      </c>
      <c r="C1852" s="196" t="s">
        <v>5545</v>
      </c>
      <c r="D1852" s="195" t="s">
        <v>3713</v>
      </c>
      <c r="E1852" s="217">
        <v>100000</v>
      </c>
      <c r="F1852" s="216">
        <f>E1852/1000000</f>
        <v>0.1</v>
      </c>
      <c r="G1852" s="217"/>
      <c r="H1852" s="148" t="s">
        <v>1770</v>
      </c>
      <c r="I1852" s="92"/>
      <c r="J1852" s="92"/>
      <c r="K1852" s="92"/>
      <c r="L1852" s="92"/>
      <c r="M1852" s="92"/>
      <c r="N1852" s="92"/>
      <c r="O1852" s="92"/>
      <c r="P1852" s="92"/>
      <c r="Q1852" s="92"/>
      <c r="R1852" s="92"/>
    </row>
    <row r="1853" spans="1:18" ht="12.75" customHeight="1" x14ac:dyDescent="0.2">
      <c r="A1853" s="195"/>
      <c r="B1853" s="232"/>
      <c r="C1853" s="196"/>
      <c r="D1853" s="195"/>
      <c r="E1853" s="218"/>
      <c r="F1853" s="216"/>
      <c r="G1853" s="218"/>
      <c r="H1853" s="148" t="s">
        <v>1771</v>
      </c>
      <c r="I1853" s="92"/>
      <c r="J1853" s="92"/>
      <c r="K1853" s="92"/>
      <c r="L1853" s="92"/>
      <c r="M1853" s="92"/>
      <c r="N1853" s="92"/>
      <c r="O1853" s="92"/>
      <c r="P1853" s="92"/>
      <c r="Q1853" s="92"/>
      <c r="R1853" s="92"/>
    </row>
    <row r="1854" spans="1:18" ht="12.75" customHeight="1" x14ac:dyDescent="0.2">
      <c r="A1854" s="195">
        <v>921</v>
      </c>
      <c r="B1854" s="232" t="s">
        <v>5546</v>
      </c>
      <c r="C1854" s="196" t="s">
        <v>5547</v>
      </c>
      <c r="D1854" s="195" t="s">
        <v>3713</v>
      </c>
      <c r="E1854" s="217">
        <v>100000</v>
      </c>
      <c r="F1854" s="216">
        <f>E1854/1000000</f>
        <v>0.1</v>
      </c>
      <c r="G1854" s="217"/>
      <c r="H1854" s="148" t="s">
        <v>1770</v>
      </c>
      <c r="I1854" s="92"/>
      <c r="J1854" s="92"/>
      <c r="K1854" s="92"/>
      <c r="L1854" s="92"/>
      <c r="M1854" s="92"/>
      <c r="N1854" s="92"/>
      <c r="O1854" s="92"/>
      <c r="P1854" s="92"/>
      <c r="Q1854" s="92"/>
      <c r="R1854" s="92"/>
    </row>
    <row r="1855" spans="1:18" ht="12.75" customHeight="1" x14ac:dyDescent="0.2">
      <c r="A1855" s="195"/>
      <c r="B1855" s="232"/>
      <c r="C1855" s="196"/>
      <c r="D1855" s="195"/>
      <c r="E1855" s="218"/>
      <c r="F1855" s="216"/>
      <c r="G1855" s="218"/>
      <c r="H1855" s="148" t="s">
        <v>1771</v>
      </c>
      <c r="I1855" s="92"/>
      <c r="J1855" s="92"/>
      <c r="K1855" s="92"/>
      <c r="L1855" s="92"/>
      <c r="M1855" s="92"/>
      <c r="N1855" s="92"/>
      <c r="O1855" s="92"/>
      <c r="P1855" s="92"/>
      <c r="Q1855" s="92"/>
      <c r="R1855" s="92"/>
    </row>
    <row r="1856" spans="1:18" ht="12.75" customHeight="1" x14ac:dyDescent="0.2">
      <c r="A1856" s="195">
        <v>922</v>
      </c>
      <c r="B1856" s="232" t="s">
        <v>5548</v>
      </c>
      <c r="C1856" s="196" t="s">
        <v>5549</v>
      </c>
      <c r="D1856" s="195" t="s">
        <v>3713</v>
      </c>
      <c r="E1856" s="217">
        <v>100000</v>
      </c>
      <c r="F1856" s="216">
        <f>E1856/1000000</f>
        <v>0.1</v>
      </c>
      <c r="G1856" s="217"/>
      <c r="H1856" s="148" t="s">
        <v>1770</v>
      </c>
      <c r="I1856" s="92"/>
      <c r="J1856" s="92"/>
      <c r="K1856" s="92"/>
      <c r="L1856" s="92"/>
      <c r="M1856" s="92"/>
      <c r="N1856" s="92"/>
      <c r="O1856" s="92"/>
      <c r="P1856" s="92"/>
      <c r="Q1856" s="92"/>
      <c r="R1856" s="92"/>
    </row>
    <row r="1857" spans="1:18" ht="12.75" customHeight="1" x14ac:dyDescent="0.2">
      <c r="A1857" s="195"/>
      <c r="B1857" s="232"/>
      <c r="C1857" s="196"/>
      <c r="D1857" s="195"/>
      <c r="E1857" s="218"/>
      <c r="F1857" s="216"/>
      <c r="G1857" s="218"/>
      <c r="H1857" s="148" t="s">
        <v>1771</v>
      </c>
      <c r="I1857" s="92"/>
      <c r="J1857" s="92"/>
      <c r="K1857" s="92"/>
      <c r="L1857" s="92"/>
      <c r="M1857" s="92"/>
      <c r="N1857" s="92"/>
      <c r="O1857" s="92"/>
      <c r="P1857" s="92"/>
      <c r="Q1857" s="92"/>
      <c r="R1857" s="92"/>
    </row>
    <row r="1858" spans="1:18" ht="12.75" customHeight="1" x14ac:dyDescent="0.2">
      <c r="A1858" s="195">
        <v>923</v>
      </c>
      <c r="B1858" s="232" t="s">
        <v>3860</v>
      </c>
      <c r="C1858" s="196" t="s">
        <v>5550</v>
      </c>
      <c r="D1858" s="195" t="s">
        <v>3713</v>
      </c>
      <c r="E1858" s="217">
        <v>150000</v>
      </c>
      <c r="F1858" s="216">
        <f>E1858/1000000</f>
        <v>0.15</v>
      </c>
      <c r="G1858" s="217"/>
      <c r="H1858" s="148" t="s">
        <v>1770</v>
      </c>
      <c r="I1858" s="92"/>
      <c r="J1858" s="92"/>
      <c r="K1858" s="92"/>
      <c r="L1858" s="92"/>
      <c r="M1858" s="92"/>
      <c r="N1858" s="92"/>
      <c r="O1858" s="92"/>
      <c r="P1858" s="92"/>
      <c r="Q1858" s="92"/>
      <c r="R1858" s="92"/>
    </row>
    <row r="1859" spans="1:18" ht="12.75" customHeight="1" x14ac:dyDescent="0.2">
      <c r="A1859" s="195"/>
      <c r="B1859" s="232"/>
      <c r="C1859" s="196"/>
      <c r="D1859" s="195"/>
      <c r="E1859" s="218"/>
      <c r="F1859" s="216"/>
      <c r="G1859" s="218"/>
      <c r="H1859" s="148" t="s">
        <v>1771</v>
      </c>
      <c r="I1859" s="92"/>
      <c r="J1859" s="92"/>
      <c r="K1859" s="92"/>
      <c r="L1859" s="92"/>
      <c r="M1859" s="92"/>
      <c r="N1859" s="92"/>
      <c r="O1859" s="92"/>
      <c r="P1859" s="92"/>
      <c r="Q1859" s="92"/>
      <c r="R1859" s="92"/>
    </row>
    <row r="1860" spans="1:18" ht="12.75" customHeight="1" x14ac:dyDescent="0.2">
      <c r="A1860" s="195">
        <v>924</v>
      </c>
      <c r="B1860" s="232" t="s">
        <v>5551</v>
      </c>
      <c r="C1860" s="196" t="s">
        <v>5552</v>
      </c>
      <c r="D1860" s="195" t="s">
        <v>3713</v>
      </c>
      <c r="E1860" s="217">
        <v>100000</v>
      </c>
      <c r="F1860" s="216">
        <f>E1860/1000000</f>
        <v>0.1</v>
      </c>
      <c r="G1860" s="217"/>
      <c r="H1860" s="148" t="s">
        <v>1770</v>
      </c>
      <c r="I1860" s="92"/>
      <c r="J1860" s="92"/>
      <c r="K1860" s="92"/>
      <c r="L1860" s="92"/>
      <c r="M1860" s="92"/>
      <c r="N1860" s="92"/>
      <c r="O1860" s="92"/>
      <c r="P1860" s="92"/>
      <c r="Q1860" s="92"/>
      <c r="R1860" s="92"/>
    </row>
    <row r="1861" spans="1:18" ht="12.75" customHeight="1" x14ac:dyDescent="0.2">
      <c r="A1861" s="195"/>
      <c r="B1861" s="232"/>
      <c r="C1861" s="196"/>
      <c r="D1861" s="195"/>
      <c r="E1861" s="218"/>
      <c r="F1861" s="216"/>
      <c r="G1861" s="218"/>
      <c r="H1861" s="148" t="s">
        <v>1771</v>
      </c>
      <c r="I1861" s="92"/>
      <c r="J1861" s="92"/>
      <c r="K1861" s="92"/>
      <c r="L1861" s="92"/>
      <c r="M1861" s="92"/>
      <c r="N1861" s="92"/>
      <c r="O1861" s="92"/>
      <c r="P1861" s="92"/>
      <c r="Q1861" s="92"/>
      <c r="R1861" s="92"/>
    </row>
    <row r="1862" spans="1:18" ht="12.75" customHeight="1" x14ac:dyDescent="0.2">
      <c r="A1862" s="195">
        <v>925</v>
      </c>
      <c r="B1862" s="232" t="s">
        <v>3625</v>
      </c>
      <c r="C1862" s="196" t="s">
        <v>5553</v>
      </c>
      <c r="D1862" s="195" t="s">
        <v>3713</v>
      </c>
      <c r="E1862" s="217">
        <v>100000</v>
      </c>
      <c r="F1862" s="216">
        <f>E1862/1000000</f>
        <v>0.1</v>
      </c>
      <c r="G1862" s="217"/>
      <c r="H1862" s="148" t="s">
        <v>1770</v>
      </c>
      <c r="I1862" s="92"/>
      <c r="J1862" s="92"/>
      <c r="K1862" s="92"/>
      <c r="L1862" s="92"/>
      <c r="M1862" s="92"/>
      <c r="N1862" s="92"/>
      <c r="O1862" s="92"/>
      <c r="P1862" s="92"/>
      <c r="Q1862" s="92"/>
      <c r="R1862" s="92"/>
    </row>
    <row r="1863" spans="1:18" ht="12.75" customHeight="1" x14ac:dyDescent="0.2">
      <c r="A1863" s="195"/>
      <c r="B1863" s="232"/>
      <c r="C1863" s="196"/>
      <c r="D1863" s="195"/>
      <c r="E1863" s="218"/>
      <c r="F1863" s="216"/>
      <c r="G1863" s="218"/>
      <c r="H1863" s="148" t="s">
        <v>1771</v>
      </c>
      <c r="I1863" s="92"/>
      <c r="J1863" s="92"/>
      <c r="K1863" s="92"/>
      <c r="L1863" s="92"/>
      <c r="M1863" s="92"/>
      <c r="N1863" s="92"/>
      <c r="O1863" s="92"/>
      <c r="P1863" s="92"/>
      <c r="Q1863" s="92"/>
      <c r="R1863" s="92"/>
    </row>
    <row r="1864" spans="1:18" ht="12.75" customHeight="1" x14ac:dyDescent="0.2">
      <c r="A1864" s="195">
        <v>926</v>
      </c>
      <c r="B1864" s="232" t="s">
        <v>3842</v>
      </c>
      <c r="C1864" s="196" t="s">
        <v>5554</v>
      </c>
      <c r="D1864" s="195" t="s">
        <v>3713</v>
      </c>
      <c r="E1864" s="217">
        <v>150000</v>
      </c>
      <c r="F1864" s="216">
        <f>E1864/1000000</f>
        <v>0.15</v>
      </c>
      <c r="G1864" s="217"/>
      <c r="H1864" s="148" t="s">
        <v>1770</v>
      </c>
      <c r="I1864" s="92"/>
      <c r="J1864" s="92"/>
      <c r="K1864" s="92"/>
      <c r="L1864" s="92"/>
      <c r="M1864" s="92"/>
      <c r="N1864" s="92"/>
      <c r="O1864" s="92"/>
      <c r="P1864" s="92"/>
      <c r="Q1864" s="92"/>
      <c r="R1864" s="92"/>
    </row>
    <row r="1865" spans="1:18" ht="12.75" customHeight="1" x14ac:dyDescent="0.2">
      <c r="A1865" s="195"/>
      <c r="B1865" s="232"/>
      <c r="C1865" s="196"/>
      <c r="D1865" s="195"/>
      <c r="E1865" s="218"/>
      <c r="F1865" s="216"/>
      <c r="G1865" s="218"/>
      <c r="H1865" s="148" t="s">
        <v>1771</v>
      </c>
      <c r="I1865" s="92"/>
      <c r="J1865" s="92"/>
      <c r="K1865" s="92"/>
      <c r="L1865" s="92"/>
      <c r="M1865" s="92"/>
      <c r="N1865" s="92"/>
      <c r="O1865" s="92"/>
      <c r="P1865" s="92"/>
      <c r="Q1865" s="92"/>
      <c r="R1865" s="92"/>
    </row>
    <row r="1866" spans="1:18" ht="12.75" customHeight="1" x14ac:dyDescent="0.2">
      <c r="A1866" s="195">
        <v>927</v>
      </c>
      <c r="B1866" s="232" t="s">
        <v>3217</v>
      </c>
      <c r="C1866" s="196" t="s">
        <v>5555</v>
      </c>
      <c r="D1866" s="195" t="s">
        <v>3713</v>
      </c>
      <c r="E1866" s="217">
        <v>100000</v>
      </c>
      <c r="F1866" s="216">
        <f>E1866/1000000</f>
        <v>0.1</v>
      </c>
      <c r="G1866" s="217"/>
      <c r="H1866" s="148" t="s">
        <v>1770</v>
      </c>
      <c r="I1866" s="92"/>
      <c r="J1866" s="92"/>
      <c r="K1866" s="92"/>
      <c r="L1866" s="92"/>
      <c r="M1866" s="92"/>
      <c r="N1866" s="92"/>
      <c r="O1866" s="92"/>
      <c r="P1866" s="92"/>
      <c r="Q1866" s="92"/>
      <c r="R1866" s="92"/>
    </row>
    <row r="1867" spans="1:18" ht="12.75" customHeight="1" x14ac:dyDescent="0.2">
      <c r="A1867" s="195"/>
      <c r="B1867" s="232"/>
      <c r="C1867" s="196"/>
      <c r="D1867" s="195"/>
      <c r="E1867" s="218"/>
      <c r="F1867" s="216"/>
      <c r="G1867" s="218"/>
      <c r="H1867" s="148" t="s">
        <v>1771</v>
      </c>
      <c r="I1867" s="92"/>
      <c r="J1867" s="92"/>
      <c r="K1867" s="92"/>
      <c r="L1867" s="92"/>
      <c r="M1867" s="92"/>
      <c r="N1867" s="92"/>
      <c r="O1867" s="92"/>
      <c r="P1867" s="92"/>
      <c r="Q1867" s="92"/>
      <c r="R1867" s="92"/>
    </row>
    <row r="1868" spans="1:18" ht="12.75" customHeight="1" x14ac:dyDescent="0.2">
      <c r="A1868" s="195">
        <v>928</v>
      </c>
      <c r="B1868" s="232" t="s">
        <v>5556</v>
      </c>
      <c r="C1868" s="196" t="s">
        <v>5557</v>
      </c>
      <c r="D1868" s="195" t="s">
        <v>3713</v>
      </c>
      <c r="E1868" s="217">
        <v>100000</v>
      </c>
      <c r="F1868" s="216">
        <f>E1868/1000000</f>
        <v>0.1</v>
      </c>
      <c r="G1868" s="217"/>
      <c r="H1868" s="148" t="s">
        <v>1770</v>
      </c>
      <c r="I1868" s="92"/>
      <c r="J1868" s="92"/>
      <c r="K1868" s="92"/>
      <c r="L1868" s="92"/>
      <c r="M1868" s="92"/>
      <c r="N1868" s="92"/>
      <c r="O1868" s="92"/>
      <c r="P1868" s="92"/>
      <c r="Q1868" s="92"/>
      <c r="R1868" s="92"/>
    </row>
    <row r="1869" spans="1:18" ht="12.75" customHeight="1" x14ac:dyDescent="0.2">
      <c r="A1869" s="195"/>
      <c r="B1869" s="232"/>
      <c r="C1869" s="196"/>
      <c r="D1869" s="195"/>
      <c r="E1869" s="218"/>
      <c r="F1869" s="216"/>
      <c r="G1869" s="218"/>
      <c r="H1869" s="148" t="s">
        <v>1771</v>
      </c>
      <c r="I1869" s="92"/>
      <c r="J1869" s="92"/>
      <c r="K1869" s="92"/>
      <c r="L1869" s="92"/>
      <c r="M1869" s="92"/>
      <c r="N1869" s="92"/>
      <c r="O1869" s="92"/>
      <c r="P1869" s="92"/>
      <c r="Q1869" s="92"/>
      <c r="R1869" s="92"/>
    </row>
    <row r="1870" spans="1:18" ht="12.75" customHeight="1" x14ac:dyDescent="0.2">
      <c r="A1870" s="195">
        <v>929</v>
      </c>
      <c r="B1870" s="232" t="s">
        <v>5558</v>
      </c>
      <c r="C1870" s="196" t="s">
        <v>5559</v>
      </c>
      <c r="D1870" s="195" t="s">
        <v>3713</v>
      </c>
      <c r="E1870" s="217">
        <v>100000</v>
      </c>
      <c r="F1870" s="216">
        <f>E1870/1000000</f>
        <v>0.1</v>
      </c>
      <c r="G1870" s="217"/>
      <c r="H1870" s="148" t="s">
        <v>1770</v>
      </c>
      <c r="I1870" s="92"/>
      <c r="J1870" s="92"/>
      <c r="K1870" s="92"/>
      <c r="L1870" s="92"/>
      <c r="M1870" s="92"/>
      <c r="N1870" s="92"/>
      <c r="O1870" s="92"/>
      <c r="P1870" s="92"/>
      <c r="Q1870" s="92"/>
      <c r="R1870" s="92"/>
    </row>
    <row r="1871" spans="1:18" ht="12.75" customHeight="1" x14ac:dyDescent="0.2">
      <c r="A1871" s="195"/>
      <c r="B1871" s="232"/>
      <c r="C1871" s="196"/>
      <c r="D1871" s="195"/>
      <c r="E1871" s="218"/>
      <c r="F1871" s="216"/>
      <c r="G1871" s="218"/>
      <c r="H1871" s="148" t="s">
        <v>1771</v>
      </c>
      <c r="I1871" s="92"/>
      <c r="J1871" s="92"/>
      <c r="K1871" s="92"/>
      <c r="L1871" s="92"/>
      <c r="M1871" s="92"/>
      <c r="N1871" s="92"/>
      <c r="O1871" s="92"/>
      <c r="P1871" s="92"/>
      <c r="Q1871" s="92"/>
      <c r="R1871" s="92"/>
    </row>
    <row r="1872" spans="1:18" ht="12.75" customHeight="1" x14ac:dyDescent="0.2">
      <c r="A1872" s="195">
        <v>930</v>
      </c>
      <c r="B1872" s="232" t="s">
        <v>3535</v>
      </c>
      <c r="C1872" s="196" t="s">
        <v>5560</v>
      </c>
      <c r="D1872" s="195" t="s">
        <v>3713</v>
      </c>
      <c r="E1872" s="217">
        <v>50000</v>
      </c>
      <c r="F1872" s="216">
        <f>E1872/1000000</f>
        <v>0.05</v>
      </c>
      <c r="G1872" s="217"/>
      <c r="H1872" s="148" t="s">
        <v>1770</v>
      </c>
      <c r="I1872" s="92"/>
      <c r="J1872" s="92"/>
      <c r="K1872" s="92"/>
      <c r="L1872" s="92"/>
      <c r="M1872" s="92"/>
      <c r="N1872" s="92"/>
      <c r="O1872" s="92"/>
      <c r="P1872" s="92"/>
      <c r="Q1872" s="92"/>
      <c r="R1872" s="92"/>
    </row>
    <row r="1873" spans="1:18" ht="12.75" customHeight="1" x14ac:dyDescent="0.2">
      <c r="A1873" s="195"/>
      <c r="B1873" s="232"/>
      <c r="C1873" s="196"/>
      <c r="D1873" s="195"/>
      <c r="E1873" s="218"/>
      <c r="F1873" s="216"/>
      <c r="G1873" s="218"/>
      <c r="H1873" s="148" t="s">
        <v>1771</v>
      </c>
      <c r="I1873" s="92"/>
      <c r="J1873" s="92"/>
      <c r="K1873" s="92"/>
      <c r="L1873" s="92"/>
      <c r="M1873" s="92"/>
      <c r="N1873" s="92"/>
      <c r="O1873" s="92"/>
      <c r="P1873" s="92"/>
      <c r="Q1873" s="92"/>
      <c r="R1873" s="92"/>
    </row>
    <row r="1874" spans="1:18" ht="12.75" customHeight="1" x14ac:dyDescent="0.2">
      <c r="A1874" s="195">
        <v>931</v>
      </c>
      <c r="B1874" s="232" t="s">
        <v>5561</v>
      </c>
      <c r="C1874" s="196" t="s">
        <v>5562</v>
      </c>
      <c r="D1874" s="195" t="s">
        <v>3713</v>
      </c>
      <c r="E1874" s="217">
        <v>50000</v>
      </c>
      <c r="F1874" s="216">
        <f>E1874/1000000</f>
        <v>0.05</v>
      </c>
      <c r="G1874" s="217"/>
      <c r="H1874" s="148" t="s">
        <v>1770</v>
      </c>
      <c r="I1874" s="92"/>
      <c r="J1874" s="92"/>
      <c r="K1874" s="92"/>
      <c r="L1874" s="92"/>
      <c r="M1874" s="92"/>
      <c r="N1874" s="92"/>
      <c r="O1874" s="92"/>
      <c r="P1874" s="92"/>
      <c r="Q1874" s="92"/>
      <c r="R1874" s="92"/>
    </row>
    <row r="1875" spans="1:18" ht="12.75" customHeight="1" x14ac:dyDescent="0.2">
      <c r="A1875" s="195"/>
      <c r="B1875" s="232"/>
      <c r="C1875" s="196"/>
      <c r="D1875" s="195"/>
      <c r="E1875" s="218"/>
      <c r="F1875" s="216"/>
      <c r="G1875" s="218"/>
      <c r="H1875" s="148" t="s">
        <v>1771</v>
      </c>
      <c r="I1875" s="92"/>
      <c r="J1875" s="92"/>
      <c r="K1875" s="92"/>
      <c r="L1875" s="92"/>
      <c r="M1875" s="92"/>
      <c r="N1875" s="92"/>
      <c r="O1875" s="92"/>
      <c r="P1875" s="92"/>
      <c r="Q1875" s="92"/>
      <c r="R1875" s="92"/>
    </row>
    <row r="1876" spans="1:18" ht="12.75" customHeight="1" x14ac:dyDescent="0.2">
      <c r="A1876" s="195">
        <v>932</v>
      </c>
      <c r="B1876" s="232" t="s">
        <v>3532</v>
      </c>
      <c r="C1876" s="196" t="s">
        <v>5563</v>
      </c>
      <c r="D1876" s="195" t="s">
        <v>3713</v>
      </c>
      <c r="E1876" s="217">
        <v>100000</v>
      </c>
      <c r="F1876" s="216">
        <f>E1876/1000000</f>
        <v>0.1</v>
      </c>
      <c r="G1876" s="217"/>
      <c r="H1876" s="148" t="s">
        <v>1770</v>
      </c>
      <c r="I1876" s="92"/>
      <c r="J1876" s="92"/>
      <c r="K1876" s="92"/>
      <c r="L1876" s="92"/>
      <c r="M1876" s="92"/>
      <c r="N1876" s="92"/>
      <c r="O1876" s="92"/>
      <c r="P1876" s="92"/>
      <c r="Q1876" s="92"/>
      <c r="R1876" s="92"/>
    </row>
    <row r="1877" spans="1:18" ht="12.75" customHeight="1" x14ac:dyDescent="0.2">
      <c r="A1877" s="195"/>
      <c r="B1877" s="232"/>
      <c r="C1877" s="196"/>
      <c r="D1877" s="195"/>
      <c r="E1877" s="218"/>
      <c r="F1877" s="216"/>
      <c r="G1877" s="218"/>
      <c r="H1877" s="148" t="s">
        <v>1771</v>
      </c>
      <c r="I1877" s="92"/>
      <c r="J1877" s="92"/>
      <c r="K1877" s="92"/>
      <c r="L1877" s="92"/>
      <c r="M1877" s="92"/>
      <c r="N1877" s="92"/>
      <c r="O1877" s="92"/>
      <c r="P1877" s="92"/>
      <c r="Q1877" s="92"/>
      <c r="R1877" s="92"/>
    </row>
    <row r="1878" spans="1:18" ht="12.75" customHeight="1" x14ac:dyDescent="0.2">
      <c r="A1878" s="195">
        <v>933</v>
      </c>
      <c r="B1878" s="232" t="s">
        <v>3539</v>
      </c>
      <c r="C1878" s="196" t="s">
        <v>5564</v>
      </c>
      <c r="D1878" s="195" t="s">
        <v>3713</v>
      </c>
      <c r="E1878" s="217">
        <v>50000</v>
      </c>
      <c r="F1878" s="216">
        <f>E1878/1000000</f>
        <v>0.05</v>
      </c>
      <c r="G1878" s="217"/>
      <c r="H1878" s="148" t="s">
        <v>1770</v>
      </c>
      <c r="I1878" s="92"/>
      <c r="J1878" s="92"/>
      <c r="K1878" s="92"/>
      <c r="L1878" s="92"/>
      <c r="M1878" s="92"/>
      <c r="N1878" s="92"/>
      <c r="O1878" s="92"/>
      <c r="P1878" s="92"/>
      <c r="Q1878" s="92"/>
      <c r="R1878" s="92"/>
    </row>
    <row r="1879" spans="1:18" ht="12.75" customHeight="1" x14ac:dyDescent="0.2">
      <c r="A1879" s="195"/>
      <c r="B1879" s="232"/>
      <c r="C1879" s="196"/>
      <c r="D1879" s="195"/>
      <c r="E1879" s="218"/>
      <c r="F1879" s="216"/>
      <c r="G1879" s="218"/>
      <c r="H1879" s="148" t="s">
        <v>1771</v>
      </c>
      <c r="I1879" s="92"/>
      <c r="J1879" s="92"/>
      <c r="K1879" s="92"/>
      <c r="L1879" s="92"/>
      <c r="M1879" s="92"/>
      <c r="N1879" s="92"/>
      <c r="O1879" s="92"/>
      <c r="P1879" s="92"/>
      <c r="Q1879" s="92"/>
      <c r="R1879" s="92"/>
    </row>
    <row r="1880" spans="1:18" ht="13.5" customHeight="1" x14ac:dyDescent="0.2">
      <c r="A1880" s="195">
        <v>934</v>
      </c>
      <c r="B1880" s="232" t="s">
        <v>5565</v>
      </c>
      <c r="C1880" s="196" t="s">
        <v>5566</v>
      </c>
      <c r="D1880" s="195" t="s">
        <v>3713</v>
      </c>
      <c r="E1880" s="217">
        <v>100000</v>
      </c>
      <c r="F1880" s="216">
        <f>E1880/1000000</f>
        <v>0.1</v>
      </c>
      <c r="G1880" s="217"/>
      <c r="H1880" s="148" t="s">
        <v>1770</v>
      </c>
      <c r="I1880" s="92"/>
      <c r="J1880" s="92"/>
      <c r="K1880" s="92"/>
      <c r="L1880" s="92"/>
      <c r="M1880" s="92"/>
      <c r="N1880" s="92"/>
      <c r="O1880" s="92"/>
      <c r="P1880" s="92"/>
      <c r="Q1880" s="92"/>
      <c r="R1880" s="92"/>
    </row>
    <row r="1881" spans="1:18" ht="13.5" customHeight="1" x14ac:dyDescent="0.2">
      <c r="A1881" s="195"/>
      <c r="B1881" s="232"/>
      <c r="C1881" s="196"/>
      <c r="D1881" s="195"/>
      <c r="E1881" s="218"/>
      <c r="F1881" s="216"/>
      <c r="G1881" s="218"/>
      <c r="H1881" s="148" t="s">
        <v>1771</v>
      </c>
      <c r="I1881" s="92"/>
      <c r="J1881" s="92"/>
      <c r="K1881" s="92"/>
      <c r="L1881" s="92"/>
      <c r="M1881" s="92"/>
      <c r="N1881" s="92"/>
      <c r="O1881" s="92"/>
      <c r="P1881" s="92"/>
      <c r="Q1881" s="92"/>
      <c r="R1881" s="92"/>
    </row>
    <row r="1882" spans="1:18" ht="12.75" customHeight="1" x14ac:dyDescent="0.2">
      <c r="A1882" s="195">
        <v>935</v>
      </c>
      <c r="B1882" s="232" t="s">
        <v>3934</v>
      </c>
      <c r="C1882" s="196" t="s">
        <v>5567</v>
      </c>
      <c r="D1882" s="195" t="s">
        <v>3713</v>
      </c>
      <c r="E1882" s="217">
        <v>150000</v>
      </c>
      <c r="F1882" s="216">
        <f>E1882/1000000</f>
        <v>0.15</v>
      </c>
      <c r="G1882" s="217"/>
      <c r="H1882" s="148" t="s">
        <v>1770</v>
      </c>
      <c r="I1882" s="92"/>
      <c r="J1882" s="92"/>
      <c r="K1882" s="92"/>
      <c r="L1882" s="92"/>
      <c r="M1882" s="92"/>
      <c r="N1882" s="92"/>
      <c r="O1882" s="92"/>
      <c r="P1882" s="92"/>
      <c r="Q1882" s="92"/>
      <c r="R1882" s="92"/>
    </row>
    <row r="1883" spans="1:18" ht="12.75" customHeight="1" x14ac:dyDescent="0.2">
      <c r="A1883" s="195"/>
      <c r="B1883" s="232"/>
      <c r="C1883" s="196"/>
      <c r="D1883" s="195"/>
      <c r="E1883" s="218"/>
      <c r="F1883" s="216"/>
      <c r="G1883" s="218"/>
      <c r="H1883" s="148" t="s">
        <v>1771</v>
      </c>
      <c r="I1883" s="92"/>
      <c r="J1883" s="92"/>
      <c r="K1883" s="92"/>
      <c r="L1883" s="92"/>
      <c r="M1883" s="92"/>
      <c r="N1883" s="92"/>
      <c r="O1883" s="92"/>
      <c r="P1883" s="92"/>
      <c r="Q1883" s="92"/>
      <c r="R1883" s="92"/>
    </row>
    <row r="1884" spans="1:18" ht="12.75" customHeight="1" x14ac:dyDescent="0.2">
      <c r="A1884" s="195">
        <v>936</v>
      </c>
      <c r="B1884" s="232" t="s">
        <v>3540</v>
      </c>
      <c r="C1884" s="196" t="s">
        <v>5568</v>
      </c>
      <c r="D1884" s="195" t="s">
        <v>3713</v>
      </c>
      <c r="E1884" s="217">
        <v>50000</v>
      </c>
      <c r="F1884" s="216">
        <f>E1884/1000000</f>
        <v>0.05</v>
      </c>
      <c r="G1884" s="217"/>
      <c r="H1884" s="148" t="s">
        <v>1770</v>
      </c>
      <c r="I1884" s="92"/>
      <c r="J1884" s="92"/>
      <c r="K1884" s="92"/>
      <c r="L1884" s="92"/>
      <c r="M1884" s="92"/>
      <c r="N1884" s="92"/>
      <c r="O1884" s="92"/>
      <c r="P1884" s="92"/>
      <c r="Q1884" s="92"/>
      <c r="R1884" s="92"/>
    </row>
    <row r="1885" spans="1:18" ht="12.75" customHeight="1" x14ac:dyDescent="0.2">
      <c r="A1885" s="195"/>
      <c r="B1885" s="232"/>
      <c r="C1885" s="196"/>
      <c r="D1885" s="195"/>
      <c r="E1885" s="218"/>
      <c r="F1885" s="216"/>
      <c r="G1885" s="218"/>
      <c r="H1885" s="148" t="s">
        <v>1771</v>
      </c>
      <c r="I1885" s="92"/>
      <c r="J1885" s="92"/>
      <c r="K1885" s="92"/>
      <c r="L1885" s="92"/>
      <c r="M1885" s="92"/>
      <c r="N1885" s="92"/>
      <c r="O1885" s="92"/>
      <c r="P1885" s="92"/>
      <c r="Q1885" s="92"/>
      <c r="R1885" s="92"/>
    </row>
    <row r="1886" spans="1:18" ht="12.75" customHeight="1" x14ac:dyDescent="0.2">
      <c r="A1886" s="195">
        <v>937</v>
      </c>
      <c r="B1886" s="232" t="s">
        <v>5569</v>
      </c>
      <c r="C1886" s="196" t="s">
        <v>5570</v>
      </c>
      <c r="D1886" s="195" t="s">
        <v>3713</v>
      </c>
      <c r="E1886" s="217">
        <v>100000</v>
      </c>
      <c r="F1886" s="216">
        <f>E1886/1000000</f>
        <v>0.1</v>
      </c>
      <c r="G1886" s="217"/>
      <c r="H1886" s="148" t="s">
        <v>1770</v>
      </c>
      <c r="I1886" s="92"/>
      <c r="J1886" s="92"/>
      <c r="K1886" s="92"/>
      <c r="L1886" s="92"/>
      <c r="M1886" s="92"/>
      <c r="N1886" s="92"/>
      <c r="O1886" s="92"/>
      <c r="P1886" s="92"/>
      <c r="Q1886" s="92"/>
      <c r="R1886" s="92"/>
    </row>
    <row r="1887" spans="1:18" ht="12.75" customHeight="1" x14ac:dyDescent="0.2">
      <c r="A1887" s="195"/>
      <c r="B1887" s="232"/>
      <c r="C1887" s="196"/>
      <c r="D1887" s="195"/>
      <c r="E1887" s="218"/>
      <c r="F1887" s="216"/>
      <c r="G1887" s="218"/>
      <c r="H1887" s="148" t="s">
        <v>1771</v>
      </c>
      <c r="I1887" s="92"/>
      <c r="J1887" s="92"/>
      <c r="K1887" s="92"/>
      <c r="L1887" s="92"/>
      <c r="M1887" s="92"/>
      <c r="N1887" s="92"/>
      <c r="O1887" s="92"/>
      <c r="P1887" s="92"/>
      <c r="Q1887" s="92"/>
      <c r="R1887" s="92"/>
    </row>
    <row r="1888" spans="1:18" ht="12.75" customHeight="1" x14ac:dyDescent="0.2">
      <c r="A1888" s="195">
        <v>938</v>
      </c>
      <c r="B1888" s="232" t="s">
        <v>5571</v>
      </c>
      <c r="C1888" s="196" t="s">
        <v>5572</v>
      </c>
      <c r="D1888" s="195" t="s">
        <v>3713</v>
      </c>
      <c r="E1888" s="217">
        <v>100000</v>
      </c>
      <c r="F1888" s="216">
        <f>E1888/1000000</f>
        <v>0.1</v>
      </c>
      <c r="G1888" s="217"/>
      <c r="H1888" s="148" t="s">
        <v>1770</v>
      </c>
      <c r="I1888" s="92"/>
      <c r="J1888" s="92"/>
      <c r="K1888" s="92"/>
      <c r="L1888" s="92"/>
      <c r="M1888" s="92"/>
      <c r="N1888" s="92"/>
      <c r="O1888" s="92"/>
      <c r="P1888" s="92"/>
      <c r="Q1888" s="92"/>
      <c r="R1888" s="92"/>
    </row>
    <row r="1889" spans="1:18" ht="12.75" customHeight="1" x14ac:dyDescent="0.2">
      <c r="A1889" s="195"/>
      <c r="B1889" s="232"/>
      <c r="C1889" s="196"/>
      <c r="D1889" s="195"/>
      <c r="E1889" s="218"/>
      <c r="F1889" s="216"/>
      <c r="G1889" s="218"/>
      <c r="H1889" s="148" t="s">
        <v>1771</v>
      </c>
      <c r="I1889" s="92"/>
      <c r="J1889" s="92"/>
      <c r="K1889" s="92"/>
      <c r="L1889" s="92"/>
      <c r="M1889" s="92"/>
      <c r="N1889" s="92"/>
      <c r="O1889" s="92"/>
      <c r="P1889" s="92"/>
      <c r="Q1889" s="92"/>
      <c r="R1889" s="92"/>
    </row>
    <row r="1890" spans="1:18" ht="12.75" customHeight="1" x14ac:dyDescent="0.2">
      <c r="A1890" s="195">
        <v>939</v>
      </c>
      <c r="B1890" s="232" t="s">
        <v>5573</v>
      </c>
      <c r="C1890" s="196" t="s">
        <v>5574</v>
      </c>
      <c r="D1890" s="195" t="s">
        <v>3713</v>
      </c>
      <c r="E1890" s="217">
        <v>100000</v>
      </c>
      <c r="F1890" s="216">
        <f>E1890/1000000</f>
        <v>0.1</v>
      </c>
      <c r="G1890" s="217"/>
      <c r="H1890" s="148" t="s">
        <v>1770</v>
      </c>
      <c r="I1890" s="92"/>
      <c r="J1890" s="92"/>
      <c r="K1890" s="92"/>
      <c r="L1890" s="92"/>
      <c r="M1890" s="92"/>
      <c r="N1890" s="92"/>
      <c r="O1890" s="92"/>
      <c r="P1890" s="92"/>
      <c r="Q1890" s="92"/>
      <c r="R1890" s="92"/>
    </row>
    <row r="1891" spans="1:18" ht="12.75" customHeight="1" x14ac:dyDescent="0.2">
      <c r="A1891" s="195"/>
      <c r="B1891" s="232"/>
      <c r="C1891" s="196"/>
      <c r="D1891" s="195"/>
      <c r="E1891" s="218"/>
      <c r="F1891" s="216"/>
      <c r="G1891" s="218"/>
      <c r="H1891" s="148" t="s">
        <v>1771</v>
      </c>
      <c r="I1891" s="92"/>
      <c r="J1891" s="92"/>
      <c r="K1891" s="92"/>
      <c r="L1891" s="92"/>
      <c r="M1891" s="92"/>
      <c r="N1891" s="92"/>
      <c r="O1891" s="92"/>
      <c r="P1891" s="92"/>
      <c r="Q1891" s="92"/>
      <c r="R1891" s="92"/>
    </row>
    <row r="1892" spans="1:18" ht="12.75" customHeight="1" x14ac:dyDescent="0.2">
      <c r="A1892" s="195">
        <v>940</v>
      </c>
      <c r="B1892" s="232" t="s">
        <v>5575</v>
      </c>
      <c r="C1892" s="196" t="s">
        <v>5576</v>
      </c>
      <c r="D1892" s="195" t="s">
        <v>3713</v>
      </c>
      <c r="E1892" s="217">
        <v>100000</v>
      </c>
      <c r="F1892" s="216">
        <f>E1892/1000000</f>
        <v>0.1</v>
      </c>
      <c r="G1892" s="217"/>
      <c r="H1892" s="148" t="s">
        <v>1770</v>
      </c>
      <c r="I1892" s="92"/>
      <c r="J1892" s="92"/>
      <c r="K1892" s="92"/>
      <c r="L1892" s="92"/>
      <c r="M1892" s="92"/>
      <c r="N1892" s="92"/>
      <c r="O1892" s="92"/>
      <c r="P1892" s="92"/>
      <c r="Q1892" s="92"/>
      <c r="R1892" s="92"/>
    </row>
    <row r="1893" spans="1:18" ht="12.75" customHeight="1" x14ac:dyDescent="0.2">
      <c r="A1893" s="195"/>
      <c r="B1893" s="232"/>
      <c r="C1893" s="196"/>
      <c r="D1893" s="195"/>
      <c r="E1893" s="218"/>
      <c r="F1893" s="216"/>
      <c r="G1893" s="218"/>
      <c r="H1893" s="148" t="s">
        <v>1771</v>
      </c>
      <c r="I1893" s="92"/>
      <c r="J1893" s="92"/>
      <c r="K1893" s="92"/>
      <c r="L1893" s="92"/>
      <c r="M1893" s="92"/>
      <c r="N1893" s="92"/>
      <c r="O1893" s="92"/>
      <c r="P1893" s="92"/>
      <c r="Q1893" s="92"/>
      <c r="R1893" s="92"/>
    </row>
    <row r="1894" spans="1:18" ht="12.75" customHeight="1" x14ac:dyDescent="0.2">
      <c r="A1894" s="195">
        <v>941</v>
      </c>
      <c r="B1894" s="232" t="s">
        <v>5577</v>
      </c>
      <c r="C1894" s="196" t="s">
        <v>5578</v>
      </c>
      <c r="D1894" s="195" t="s">
        <v>3713</v>
      </c>
      <c r="E1894" s="217">
        <v>100000</v>
      </c>
      <c r="F1894" s="216">
        <f>E1894/1000000</f>
        <v>0.1</v>
      </c>
      <c r="G1894" s="217"/>
      <c r="H1894" s="148" t="s">
        <v>1770</v>
      </c>
      <c r="I1894" s="92"/>
      <c r="J1894" s="92"/>
      <c r="K1894" s="92"/>
      <c r="L1894" s="92"/>
      <c r="M1894" s="92"/>
      <c r="N1894" s="92"/>
      <c r="O1894" s="92"/>
      <c r="P1894" s="92"/>
      <c r="Q1894" s="92"/>
      <c r="R1894" s="92"/>
    </row>
    <row r="1895" spans="1:18" ht="12.75" customHeight="1" x14ac:dyDescent="0.2">
      <c r="A1895" s="195"/>
      <c r="B1895" s="232"/>
      <c r="C1895" s="196"/>
      <c r="D1895" s="195"/>
      <c r="E1895" s="218"/>
      <c r="F1895" s="216"/>
      <c r="G1895" s="218"/>
      <c r="H1895" s="148" t="s">
        <v>1771</v>
      </c>
      <c r="I1895" s="92"/>
      <c r="J1895" s="92"/>
      <c r="K1895" s="92"/>
      <c r="L1895" s="92"/>
      <c r="M1895" s="92"/>
      <c r="N1895" s="92"/>
      <c r="O1895" s="92"/>
      <c r="P1895" s="92"/>
      <c r="Q1895" s="92"/>
      <c r="R1895" s="92"/>
    </row>
    <row r="1896" spans="1:18" ht="12.75" customHeight="1" x14ac:dyDescent="0.2">
      <c r="A1896" s="195">
        <v>942</v>
      </c>
      <c r="B1896" s="232" t="s">
        <v>3534</v>
      </c>
      <c r="C1896" s="196" t="s">
        <v>5579</v>
      </c>
      <c r="D1896" s="195" t="s">
        <v>3713</v>
      </c>
      <c r="E1896" s="217">
        <v>50000</v>
      </c>
      <c r="F1896" s="216">
        <f>E1896/1000000</f>
        <v>0.05</v>
      </c>
      <c r="G1896" s="217"/>
      <c r="H1896" s="148" t="s">
        <v>1770</v>
      </c>
      <c r="I1896" s="92"/>
      <c r="J1896" s="92"/>
      <c r="K1896" s="92"/>
      <c r="L1896" s="92"/>
      <c r="M1896" s="92"/>
      <c r="N1896" s="92"/>
      <c r="O1896" s="92"/>
      <c r="P1896" s="92"/>
      <c r="Q1896" s="92"/>
      <c r="R1896" s="92"/>
    </row>
    <row r="1897" spans="1:18" ht="12.75" customHeight="1" x14ac:dyDescent="0.2">
      <c r="A1897" s="195"/>
      <c r="B1897" s="232"/>
      <c r="C1897" s="196"/>
      <c r="D1897" s="195"/>
      <c r="E1897" s="218"/>
      <c r="F1897" s="216"/>
      <c r="G1897" s="218"/>
      <c r="H1897" s="148" t="s">
        <v>1771</v>
      </c>
      <c r="I1897" s="92"/>
      <c r="J1897" s="92"/>
      <c r="K1897" s="92"/>
      <c r="L1897" s="92"/>
      <c r="M1897" s="92"/>
      <c r="N1897" s="92"/>
      <c r="O1897" s="92"/>
      <c r="P1897" s="92"/>
      <c r="Q1897" s="92"/>
      <c r="R1897" s="92"/>
    </row>
    <row r="1898" spans="1:18" ht="12.75" customHeight="1" x14ac:dyDescent="0.2">
      <c r="A1898" s="195">
        <v>943</v>
      </c>
      <c r="B1898" s="232" t="s">
        <v>5580</v>
      </c>
      <c r="C1898" s="196" t="s">
        <v>5581</v>
      </c>
      <c r="D1898" s="195" t="s">
        <v>3713</v>
      </c>
      <c r="E1898" s="217">
        <v>50000</v>
      </c>
      <c r="F1898" s="216">
        <f>E1898/1000000</f>
        <v>0.05</v>
      </c>
      <c r="G1898" s="217"/>
      <c r="H1898" s="148" t="s">
        <v>1770</v>
      </c>
      <c r="I1898" s="92"/>
      <c r="J1898" s="92"/>
      <c r="K1898" s="92"/>
      <c r="L1898" s="92"/>
      <c r="M1898" s="92"/>
      <c r="N1898" s="92"/>
      <c r="O1898" s="92"/>
      <c r="P1898" s="92"/>
      <c r="Q1898" s="92"/>
      <c r="R1898" s="92"/>
    </row>
    <row r="1899" spans="1:18" ht="12.75" customHeight="1" x14ac:dyDescent="0.2">
      <c r="A1899" s="195"/>
      <c r="B1899" s="232"/>
      <c r="C1899" s="196"/>
      <c r="D1899" s="195"/>
      <c r="E1899" s="218"/>
      <c r="F1899" s="216"/>
      <c r="G1899" s="218"/>
      <c r="H1899" s="148" t="s">
        <v>1771</v>
      </c>
      <c r="I1899" s="92"/>
      <c r="J1899" s="92"/>
      <c r="K1899" s="92"/>
      <c r="L1899" s="92"/>
      <c r="M1899" s="92"/>
      <c r="N1899" s="92"/>
      <c r="O1899" s="92"/>
      <c r="P1899" s="92"/>
      <c r="Q1899" s="92"/>
      <c r="R1899" s="92"/>
    </row>
    <row r="1900" spans="1:18" ht="12.75" customHeight="1" x14ac:dyDescent="0.2">
      <c r="A1900" s="195">
        <v>944</v>
      </c>
      <c r="B1900" s="232" t="s">
        <v>5582</v>
      </c>
      <c r="C1900" s="196" t="s">
        <v>5583</v>
      </c>
      <c r="D1900" s="195" t="s">
        <v>3713</v>
      </c>
      <c r="E1900" s="217">
        <v>50000</v>
      </c>
      <c r="F1900" s="216">
        <f>E1900/1000000</f>
        <v>0.05</v>
      </c>
      <c r="G1900" s="217"/>
      <c r="H1900" s="148" t="s">
        <v>1770</v>
      </c>
      <c r="I1900" s="92"/>
      <c r="J1900" s="92"/>
      <c r="K1900" s="92"/>
      <c r="L1900" s="92"/>
      <c r="M1900" s="92"/>
      <c r="N1900" s="92"/>
      <c r="O1900" s="92"/>
      <c r="P1900" s="92"/>
      <c r="Q1900" s="92"/>
      <c r="R1900" s="92"/>
    </row>
    <row r="1901" spans="1:18" ht="12.75" customHeight="1" x14ac:dyDescent="0.2">
      <c r="A1901" s="195"/>
      <c r="B1901" s="232"/>
      <c r="C1901" s="196"/>
      <c r="D1901" s="195"/>
      <c r="E1901" s="218"/>
      <c r="F1901" s="216"/>
      <c r="G1901" s="218"/>
      <c r="H1901" s="148" t="s">
        <v>1771</v>
      </c>
      <c r="I1901" s="92"/>
      <c r="J1901" s="92"/>
      <c r="K1901" s="92"/>
      <c r="L1901" s="92"/>
      <c r="M1901" s="92"/>
      <c r="N1901" s="92"/>
      <c r="O1901" s="92"/>
      <c r="P1901" s="92"/>
      <c r="Q1901" s="92"/>
      <c r="R1901" s="92"/>
    </row>
    <row r="1902" spans="1:18" ht="12.75" customHeight="1" x14ac:dyDescent="0.2">
      <c r="A1902" s="195">
        <v>945</v>
      </c>
      <c r="B1902" s="232" t="s">
        <v>3841</v>
      </c>
      <c r="C1902" s="196" t="s">
        <v>5584</v>
      </c>
      <c r="D1902" s="195" t="s">
        <v>3713</v>
      </c>
      <c r="E1902" s="217">
        <v>100000</v>
      </c>
      <c r="F1902" s="216">
        <f>E1902/1000000</f>
        <v>0.1</v>
      </c>
      <c r="G1902" s="217"/>
      <c r="H1902" s="148" t="s">
        <v>1770</v>
      </c>
      <c r="I1902" s="92"/>
      <c r="J1902" s="92"/>
      <c r="K1902" s="92"/>
      <c r="L1902" s="92"/>
      <c r="M1902" s="92"/>
      <c r="N1902" s="92"/>
      <c r="O1902" s="92"/>
      <c r="P1902" s="92"/>
      <c r="Q1902" s="92"/>
      <c r="R1902" s="92"/>
    </row>
    <row r="1903" spans="1:18" ht="12.75" customHeight="1" x14ac:dyDescent="0.2">
      <c r="A1903" s="195"/>
      <c r="B1903" s="232"/>
      <c r="C1903" s="196"/>
      <c r="D1903" s="195"/>
      <c r="E1903" s="218"/>
      <c r="F1903" s="216"/>
      <c r="G1903" s="218"/>
      <c r="H1903" s="148" t="s">
        <v>1771</v>
      </c>
      <c r="I1903" s="92"/>
      <c r="J1903" s="92"/>
      <c r="K1903" s="92"/>
      <c r="L1903" s="92"/>
      <c r="M1903" s="92"/>
      <c r="N1903" s="92"/>
      <c r="O1903" s="92"/>
      <c r="P1903" s="92"/>
      <c r="Q1903" s="92"/>
      <c r="R1903" s="92"/>
    </row>
    <row r="1904" spans="1:18" ht="12.75" customHeight="1" x14ac:dyDescent="0.2">
      <c r="A1904" s="195">
        <v>946</v>
      </c>
      <c r="B1904" s="232" t="s">
        <v>3700</v>
      </c>
      <c r="C1904" s="196" t="s">
        <v>5585</v>
      </c>
      <c r="D1904" s="195" t="s">
        <v>3713</v>
      </c>
      <c r="E1904" s="217">
        <v>150000</v>
      </c>
      <c r="F1904" s="216">
        <f>E1904/1000000</f>
        <v>0.15</v>
      </c>
      <c r="G1904" s="217"/>
      <c r="H1904" s="148" t="s">
        <v>1770</v>
      </c>
      <c r="I1904" s="92"/>
      <c r="J1904" s="92"/>
      <c r="K1904" s="92"/>
      <c r="L1904" s="92"/>
      <c r="M1904" s="92"/>
      <c r="N1904" s="92"/>
      <c r="O1904" s="92"/>
      <c r="P1904" s="92"/>
      <c r="Q1904" s="92"/>
      <c r="R1904" s="92"/>
    </row>
    <row r="1905" spans="1:18" ht="12.75" customHeight="1" x14ac:dyDescent="0.2">
      <c r="A1905" s="195"/>
      <c r="B1905" s="232"/>
      <c r="C1905" s="196"/>
      <c r="D1905" s="195"/>
      <c r="E1905" s="218"/>
      <c r="F1905" s="216"/>
      <c r="G1905" s="218"/>
      <c r="H1905" s="148" t="s">
        <v>1771</v>
      </c>
      <c r="I1905" s="92"/>
      <c r="J1905" s="92"/>
      <c r="K1905" s="92"/>
      <c r="L1905" s="92"/>
      <c r="M1905" s="92"/>
      <c r="N1905" s="92"/>
      <c r="O1905" s="92"/>
      <c r="P1905" s="92"/>
      <c r="Q1905" s="92"/>
      <c r="R1905" s="92"/>
    </row>
    <row r="1906" spans="1:18" ht="12.75" customHeight="1" x14ac:dyDescent="0.2">
      <c r="A1906" s="195">
        <v>947</v>
      </c>
      <c r="B1906" s="232" t="s">
        <v>5586</v>
      </c>
      <c r="C1906" s="196" t="s">
        <v>5587</v>
      </c>
      <c r="D1906" s="195" t="s">
        <v>3713</v>
      </c>
      <c r="E1906" s="217">
        <v>150000</v>
      </c>
      <c r="F1906" s="216">
        <f>E1906/1000000</f>
        <v>0.15</v>
      </c>
      <c r="G1906" s="217"/>
      <c r="H1906" s="148" t="s">
        <v>1770</v>
      </c>
      <c r="I1906" s="92"/>
      <c r="J1906" s="92"/>
      <c r="K1906" s="92"/>
      <c r="L1906" s="92"/>
      <c r="M1906" s="92"/>
      <c r="N1906" s="92"/>
      <c r="O1906" s="92"/>
      <c r="P1906" s="92"/>
      <c r="Q1906" s="92"/>
      <c r="R1906" s="92"/>
    </row>
    <row r="1907" spans="1:18" ht="12.75" customHeight="1" x14ac:dyDescent="0.2">
      <c r="A1907" s="195"/>
      <c r="B1907" s="232"/>
      <c r="C1907" s="196"/>
      <c r="D1907" s="195"/>
      <c r="E1907" s="218"/>
      <c r="F1907" s="216"/>
      <c r="G1907" s="218"/>
      <c r="H1907" s="148" t="s">
        <v>1771</v>
      </c>
      <c r="I1907" s="92"/>
      <c r="J1907" s="92"/>
      <c r="K1907" s="92"/>
      <c r="L1907" s="92"/>
      <c r="M1907" s="92"/>
      <c r="N1907" s="92"/>
      <c r="O1907" s="92"/>
      <c r="P1907" s="92"/>
      <c r="Q1907" s="92"/>
      <c r="R1907" s="92"/>
    </row>
    <row r="1908" spans="1:18" ht="12.75" customHeight="1" x14ac:dyDescent="0.2">
      <c r="A1908" s="195">
        <v>948</v>
      </c>
      <c r="B1908" s="232" t="s">
        <v>3543</v>
      </c>
      <c r="C1908" s="196" t="s">
        <v>5588</v>
      </c>
      <c r="D1908" s="195" t="s">
        <v>3713</v>
      </c>
      <c r="E1908" s="217">
        <v>100000</v>
      </c>
      <c r="F1908" s="216">
        <f>E1908/1000000</f>
        <v>0.1</v>
      </c>
      <c r="G1908" s="217"/>
      <c r="H1908" s="148" t="s">
        <v>1770</v>
      </c>
      <c r="I1908" s="92"/>
      <c r="J1908" s="92"/>
      <c r="K1908" s="92"/>
      <c r="L1908" s="92"/>
      <c r="M1908" s="92"/>
      <c r="N1908" s="92"/>
      <c r="O1908" s="92"/>
      <c r="P1908" s="92"/>
      <c r="Q1908" s="92"/>
      <c r="R1908" s="92"/>
    </row>
    <row r="1909" spans="1:18" ht="12.75" customHeight="1" x14ac:dyDescent="0.2">
      <c r="A1909" s="195"/>
      <c r="B1909" s="232"/>
      <c r="C1909" s="196"/>
      <c r="D1909" s="195"/>
      <c r="E1909" s="218"/>
      <c r="F1909" s="216"/>
      <c r="G1909" s="218"/>
      <c r="H1909" s="148" t="s">
        <v>1771</v>
      </c>
      <c r="I1909" s="92"/>
      <c r="J1909" s="92"/>
      <c r="K1909" s="92"/>
      <c r="L1909" s="92"/>
      <c r="M1909" s="92"/>
      <c r="N1909" s="92"/>
      <c r="O1909" s="92"/>
      <c r="P1909" s="92"/>
      <c r="Q1909" s="92"/>
      <c r="R1909" s="92"/>
    </row>
    <row r="1910" spans="1:18" ht="12.75" customHeight="1" x14ac:dyDescent="0.2">
      <c r="A1910" s="195">
        <v>949</v>
      </c>
      <c r="B1910" s="232" t="s">
        <v>3840</v>
      </c>
      <c r="C1910" s="196" t="s">
        <v>5589</v>
      </c>
      <c r="D1910" s="195" t="s">
        <v>3713</v>
      </c>
      <c r="E1910" s="217">
        <v>100000</v>
      </c>
      <c r="F1910" s="216">
        <f>E1910/1000000</f>
        <v>0.1</v>
      </c>
      <c r="G1910" s="217"/>
      <c r="H1910" s="148" t="s">
        <v>1770</v>
      </c>
      <c r="I1910" s="92"/>
      <c r="J1910" s="92"/>
      <c r="K1910" s="92"/>
      <c r="L1910" s="92"/>
      <c r="M1910" s="92"/>
      <c r="N1910" s="92"/>
      <c r="O1910" s="92"/>
      <c r="P1910" s="92"/>
      <c r="Q1910" s="92"/>
      <c r="R1910" s="92"/>
    </row>
    <row r="1911" spans="1:18" ht="12.75" customHeight="1" x14ac:dyDescent="0.2">
      <c r="A1911" s="195"/>
      <c r="B1911" s="232"/>
      <c r="C1911" s="196"/>
      <c r="D1911" s="195"/>
      <c r="E1911" s="218"/>
      <c r="F1911" s="216"/>
      <c r="G1911" s="218"/>
      <c r="H1911" s="148" t="s">
        <v>1771</v>
      </c>
      <c r="I1911" s="92"/>
      <c r="J1911" s="92"/>
      <c r="K1911" s="92"/>
      <c r="L1911" s="92"/>
      <c r="M1911" s="92"/>
      <c r="N1911" s="92"/>
      <c r="O1911" s="92"/>
      <c r="P1911" s="92"/>
      <c r="Q1911" s="92"/>
      <c r="R1911" s="92"/>
    </row>
    <row r="1912" spans="1:18" ht="12.75" customHeight="1" x14ac:dyDescent="0.2">
      <c r="A1912" s="195">
        <v>950</v>
      </c>
      <c r="B1912" s="232" t="s">
        <v>3537</v>
      </c>
      <c r="C1912" s="196" t="s">
        <v>5590</v>
      </c>
      <c r="D1912" s="195" t="s">
        <v>3713</v>
      </c>
      <c r="E1912" s="217">
        <v>50000</v>
      </c>
      <c r="F1912" s="216">
        <f>E1912/1000000</f>
        <v>0.05</v>
      </c>
      <c r="G1912" s="217"/>
      <c r="H1912" s="148" t="s">
        <v>1770</v>
      </c>
      <c r="I1912" s="92"/>
      <c r="J1912" s="92"/>
      <c r="K1912" s="92"/>
      <c r="L1912" s="92"/>
      <c r="M1912" s="92"/>
      <c r="N1912" s="92"/>
      <c r="O1912" s="92"/>
      <c r="P1912" s="92"/>
      <c r="Q1912" s="92"/>
      <c r="R1912" s="92"/>
    </row>
    <row r="1913" spans="1:18" ht="12.75" customHeight="1" x14ac:dyDescent="0.2">
      <c r="A1913" s="195"/>
      <c r="B1913" s="232"/>
      <c r="C1913" s="196"/>
      <c r="D1913" s="195"/>
      <c r="E1913" s="218"/>
      <c r="F1913" s="216"/>
      <c r="G1913" s="218"/>
      <c r="H1913" s="148" t="s">
        <v>1771</v>
      </c>
      <c r="I1913" s="92"/>
      <c r="J1913" s="92"/>
      <c r="K1913" s="92"/>
      <c r="L1913" s="92"/>
      <c r="M1913" s="92"/>
      <c r="N1913" s="92"/>
      <c r="O1913" s="92"/>
      <c r="P1913" s="92"/>
      <c r="Q1913" s="92"/>
      <c r="R1913" s="92"/>
    </row>
    <row r="1914" spans="1:18" ht="12.75" customHeight="1" x14ac:dyDescent="0.2">
      <c r="A1914" s="195">
        <v>951</v>
      </c>
      <c r="B1914" s="232" t="s">
        <v>3838</v>
      </c>
      <c r="C1914" s="196" t="s">
        <v>5591</v>
      </c>
      <c r="D1914" s="195" t="s">
        <v>3713</v>
      </c>
      <c r="E1914" s="217">
        <v>150000</v>
      </c>
      <c r="F1914" s="216">
        <f>E1914/1000000</f>
        <v>0.15</v>
      </c>
      <c r="G1914" s="217"/>
      <c r="H1914" s="148" t="s">
        <v>1770</v>
      </c>
      <c r="I1914" s="92"/>
      <c r="J1914" s="92"/>
      <c r="K1914" s="92"/>
      <c r="L1914" s="92"/>
      <c r="M1914" s="92"/>
      <c r="N1914" s="92"/>
      <c r="O1914" s="92"/>
      <c r="P1914" s="92"/>
      <c r="Q1914" s="92"/>
      <c r="R1914" s="92"/>
    </row>
    <row r="1915" spans="1:18" ht="12.75" customHeight="1" x14ac:dyDescent="0.2">
      <c r="A1915" s="195"/>
      <c r="B1915" s="232"/>
      <c r="C1915" s="196"/>
      <c r="D1915" s="195"/>
      <c r="E1915" s="218"/>
      <c r="F1915" s="216"/>
      <c r="G1915" s="218"/>
      <c r="H1915" s="148" t="s">
        <v>1771</v>
      </c>
      <c r="I1915" s="92"/>
      <c r="J1915" s="92"/>
      <c r="K1915" s="92"/>
      <c r="L1915" s="92"/>
      <c r="M1915" s="92"/>
      <c r="N1915" s="92"/>
      <c r="O1915" s="92"/>
      <c r="P1915" s="92"/>
      <c r="Q1915" s="92"/>
      <c r="R1915" s="92"/>
    </row>
    <row r="1916" spans="1:18" ht="12.75" customHeight="1" x14ac:dyDescent="0.2">
      <c r="A1916" s="195">
        <v>952</v>
      </c>
      <c r="B1916" s="232" t="s">
        <v>3541</v>
      </c>
      <c r="C1916" s="196" t="s">
        <v>5592</v>
      </c>
      <c r="D1916" s="195" t="s">
        <v>3713</v>
      </c>
      <c r="E1916" s="217">
        <v>50000</v>
      </c>
      <c r="F1916" s="216">
        <f>E1916/1000000</f>
        <v>0.05</v>
      </c>
      <c r="G1916" s="217"/>
      <c r="H1916" s="148" t="s">
        <v>1770</v>
      </c>
      <c r="I1916" s="92"/>
      <c r="J1916" s="92"/>
      <c r="K1916" s="92"/>
      <c r="L1916" s="92"/>
      <c r="M1916" s="92"/>
      <c r="N1916" s="92"/>
      <c r="O1916" s="92"/>
      <c r="P1916" s="92"/>
      <c r="Q1916" s="92"/>
      <c r="R1916" s="92"/>
    </row>
    <row r="1917" spans="1:18" ht="12.75" customHeight="1" x14ac:dyDescent="0.2">
      <c r="A1917" s="195"/>
      <c r="B1917" s="232"/>
      <c r="C1917" s="196"/>
      <c r="D1917" s="195"/>
      <c r="E1917" s="218"/>
      <c r="F1917" s="216"/>
      <c r="G1917" s="218"/>
      <c r="H1917" s="148" t="s">
        <v>1771</v>
      </c>
      <c r="I1917" s="92"/>
      <c r="J1917" s="92"/>
      <c r="K1917" s="92"/>
      <c r="L1917" s="92"/>
      <c r="M1917" s="92"/>
      <c r="N1917" s="92"/>
      <c r="O1917" s="92"/>
      <c r="P1917" s="92"/>
      <c r="Q1917" s="92"/>
      <c r="R1917" s="92"/>
    </row>
    <row r="1918" spans="1:18" ht="12.75" customHeight="1" x14ac:dyDescent="0.2">
      <c r="A1918" s="195">
        <v>953</v>
      </c>
      <c r="B1918" s="232" t="s">
        <v>3545</v>
      </c>
      <c r="C1918" s="196" t="s">
        <v>5593</v>
      </c>
      <c r="D1918" s="195" t="s">
        <v>3713</v>
      </c>
      <c r="E1918" s="217">
        <v>50000</v>
      </c>
      <c r="F1918" s="216">
        <f>E1918/1000000</f>
        <v>0.05</v>
      </c>
      <c r="G1918" s="217"/>
      <c r="H1918" s="148" t="s">
        <v>1770</v>
      </c>
      <c r="I1918" s="92"/>
      <c r="J1918" s="92"/>
      <c r="K1918" s="92"/>
      <c r="L1918" s="92"/>
      <c r="M1918" s="92"/>
      <c r="N1918" s="92"/>
      <c r="O1918" s="92"/>
      <c r="P1918" s="92"/>
      <c r="Q1918" s="92"/>
      <c r="R1918" s="92"/>
    </row>
    <row r="1919" spans="1:18" ht="12.75" customHeight="1" x14ac:dyDescent="0.2">
      <c r="A1919" s="195"/>
      <c r="B1919" s="232"/>
      <c r="C1919" s="196"/>
      <c r="D1919" s="195"/>
      <c r="E1919" s="218"/>
      <c r="F1919" s="216"/>
      <c r="G1919" s="218"/>
      <c r="H1919" s="148" t="s">
        <v>1771</v>
      </c>
      <c r="I1919" s="92"/>
      <c r="J1919" s="92"/>
      <c r="K1919" s="92"/>
      <c r="L1919" s="92"/>
      <c r="M1919" s="92"/>
      <c r="N1919" s="92"/>
      <c r="O1919" s="92"/>
      <c r="P1919" s="92"/>
      <c r="Q1919" s="92"/>
      <c r="R1919" s="92"/>
    </row>
    <row r="1920" spans="1:18" ht="12.75" customHeight="1" x14ac:dyDescent="0.2">
      <c r="A1920" s="195">
        <v>954</v>
      </c>
      <c r="B1920" s="232" t="s">
        <v>3542</v>
      </c>
      <c r="C1920" s="196" t="s">
        <v>5594</v>
      </c>
      <c r="D1920" s="195" t="s">
        <v>3713</v>
      </c>
      <c r="E1920" s="217">
        <v>50000</v>
      </c>
      <c r="F1920" s="216">
        <f>E1920/1000000</f>
        <v>0.05</v>
      </c>
      <c r="G1920" s="217"/>
      <c r="H1920" s="148" t="s">
        <v>1770</v>
      </c>
      <c r="I1920" s="92"/>
      <c r="J1920" s="92"/>
      <c r="K1920" s="92"/>
      <c r="L1920" s="92"/>
      <c r="M1920" s="92"/>
      <c r="N1920" s="92"/>
      <c r="O1920" s="92"/>
      <c r="P1920" s="92"/>
      <c r="Q1920" s="92"/>
      <c r="R1920" s="92"/>
    </row>
    <row r="1921" spans="1:18" ht="12.75" customHeight="1" x14ac:dyDescent="0.2">
      <c r="A1921" s="195"/>
      <c r="B1921" s="232"/>
      <c r="C1921" s="196"/>
      <c r="D1921" s="195"/>
      <c r="E1921" s="218"/>
      <c r="F1921" s="216"/>
      <c r="G1921" s="218"/>
      <c r="H1921" s="148" t="s">
        <v>1771</v>
      </c>
      <c r="I1921" s="92"/>
      <c r="J1921" s="92"/>
      <c r="K1921" s="92"/>
      <c r="L1921" s="92"/>
      <c r="M1921" s="92"/>
      <c r="N1921" s="92"/>
      <c r="O1921" s="92"/>
      <c r="P1921" s="92"/>
      <c r="Q1921" s="92"/>
      <c r="R1921" s="92"/>
    </row>
    <row r="1922" spans="1:18" ht="12.75" customHeight="1" x14ac:dyDescent="0.2">
      <c r="A1922" s="195">
        <v>955</v>
      </c>
      <c r="B1922" s="232" t="s">
        <v>5595</v>
      </c>
      <c r="C1922" s="196" t="s">
        <v>5596</v>
      </c>
      <c r="D1922" s="195" t="s">
        <v>3713</v>
      </c>
      <c r="E1922" s="217">
        <v>100000</v>
      </c>
      <c r="F1922" s="216">
        <f>E1922/1000000</f>
        <v>0.1</v>
      </c>
      <c r="G1922" s="217"/>
      <c r="H1922" s="148" t="s">
        <v>1770</v>
      </c>
      <c r="I1922" s="92"/>
      <c r="J1922" s="92"/>
      <c r="K1922" s="92"/>
      <c r="L1922" s="92"/>
      <c r="M1922" s="92"/>
      <c r="N1922" s="92"/>
      <c r="O1922" s="92"/>
      <c r="P1922" s="92"/>
      <c r="Q1922" s="92"/>
      <c r="R1922" s="92"/>
    </row>
    <row r="1923" spans="1:18" ht="12.75" customHeight="1" x14ac:dyDescent="0.2">
      <c r="A1923" s="195"/>
      <c r="B1923" s="232"/>
      <c r="C1923" s="196"/>
      <c r="D1923" s="195"/>
      <c r="E1923" s="218"/>
      <c r="F1923" s="216"/>
      <c r="G1923" s="218"/>
      <c r="H1923" s="148" t="s">
        <v>1771</v>
      </c>
      <c r="I1923" s="92"/>
      <c r="J1923" s="92"/>
      <c r="K1923" s="92"/>
      <c r="L1923" s="92"/>
      <c r="M1923" s="92"/>
      <c r="N1923" s="92"/>
      <c r="O1923" s="92"/>
      <c r="P1923" s="92"/>
      <c r="Q1923" s="92"/>
      <c r="R1923" s="92"/>
    </row>
    <row r="1924" spans="1:18" ht="12.75" customHeight="1" x14ac:dyDescent="0.2">
      <c r="A1924" s="195">
        <v>956</v>
      </c>
      <c r="B1924" s="232" t="s">
        <v>3621</v>
      </c>
      <c r="C1924" s="196" t="s">
        <v>5597</v>
      </c>
      <c r="D1924" s="195" t="s">
        <v>3713</v>
      </c>
      <c r="E1924" s="217">
        <v>150000</v>
      </c>
      <c r="F1924" s="216">
        <f>E1924/1000000</f>
        <v>0.15</v>
      </c>
      <c r="G1924" s="217"/>
      <c r="H1924" s="148" t="s">
        <v>1770</v>
      </c>
      <c r="I1924" s="92"/>
      <c r="J1924" s="92"/>
      <c r="K1924" s="92"/>
      <c r="L1924" s="92"/>
      <c r="M1924" s="92"/>
      <c r="N1924" s="92"/>
      <c r="O1924" s="92"/>
      <c r="P1924" s="92"/>
      <c r="Q1924" s="92"/>
      <c r="R1924" s="92"/>
    </row>
    <row r="1925" spans="1:18" ht="12.75" customHeight="1" x14ac:dyDescent="0.2">
      <c r="A1925" s="195"/>
      <c r="B1925" s="232"/>
      <c r="C1925" s="196"/>
      <c r="D1925" s="195"/>
      <c r="E1925" s="218"/>
      <c r="F1925" s="216"/>
      <c r="G1925" s="218"/>
      <c r="H1925" s="148" t="s">
        <v>1771</v>
      </c>
      <c r="I1925" s="92"/>
      <c r="J1925" s="92"/>
      <c r="K1925" s="92"/>
      <c r="L1925" s="92"/>
      <c r="M1925" s="92"/>
      <c r="N1925" s="92"/>
      <c r="O1925" s="92"/>
      <c r="P1925" s="92"/>
      <c r="Q1925" s="92"/>
      <c r="R1925" s="92"/>
    </row>
    <row r="1926" spans="1:18" ht="12.75" customHeight="1" x14ac:dyDescent="0.2">
      <c r="A1926" s="195">
        <v>957</v>
      </c>
      <c r="B1926" s="232" t="s">
        <v>3536</v>
      </c>
      <c r="C1926" s="196" t="s">
        <v>5598</v>
      </c>
      <c r="D1926" s="195" t="s">
        <v>3713</v>
      </c>
      <c r="E1926" s="217">
        <v>50000</v>
      </c>
      <c r="F1926" s="216">
        <f>E1926/1000000</f>
        <v>0.05</v>
      </c>
      <c r="G1926" s="217"/>
      <c r="H1926" s="148" t="s">
        <v>1770</v>
      </c>
      <c r="I1926" s="92"/>
      <c r="J1926" s="92"/>
      <c r="K1926" s="92"/>
      <c r="L1926" s="92"/>
      <c r="M1926" s="92"/>
      <c r="N1926" s="92"/>
      <c r="O1926" s="92"/>
      <c r="P1926" s="92"/>
      <c r="Q1926" s="92"/>
      <c r="R1926" s="92"/>
    </row>
    <row r="1927" spans="1:18" ht="12.75" customHeight="1" x14ac:dyDescent="0.2">
      <c r="A1927" s="195"/>
      <c r="B1927" s="232"/>
      <c r="C1927" s="196"/>
      <c r="D1927" s="195"/>
      <c r="E1927" s="218"/>
      <c r="F1927" s="216"/>
      <c r="G1927" s="218"/>
      <c r="H1927" s="148" t="s">
        <v>1771</v>
      </c>
      <c r="I1927" s="92"/>
      <c r="J1927" s="92"/>
      <c r="K1927" s="92"/>
      <c r="L1927" s="92"/>
      <c r="M1927" s="92"/>
      <c r="N1927" s="92"/>
      <c r="O1927" s="92"/>
      <c r="P1927" s="92"/>
      <c r="Q1927" s="92"/>
      <c r="R1927" s="92"/>
    </row>
    <row r="1928" spans="1:18" ht="12.75" customHeight="1" x14ac:dyDescent="0.2">
      <c r="A1928" s="195">
        <v>958</v>
      </c>
      <c r="B1928" s="232" t="s">
        <v>3935</v>
      </c>
      <c r="C1928" s="196" t="s">
        <v>5599</v>
      </c>
      <c r="D1928" s="195" t="s">
        <v>3713</v>
      </c>
      <c r="E1928" s="217">
        <v>150000</v>
      </c>
      <c r="F1928" s="216">
        <f>E1928/1000000</f>
        <v>0.15</v>
      </c>
      <c r="G1928" s="217"/>
      <c r="H1928" s="148" t="s">
        <v>1770</v>
      </c>
      <c r="I1928" s="92"/>
      <c r="J1928" s="92"/>
      <c r="K1928" s="92"/>
      <c r="L1928" s="92"/>
      <c r="M1928" s="92"/>
      <c r="N1928" s="92"/>
      <c r="O1928" s="92"/>
      <c r="P1928" s="92"/>
      <c r="Q1928" s="92"/>
      <c r="R1928" s="92"/>
    </row>
    <row r="1929" spans="1:18" ht="12.75" customHeight="1" x14ac:dyDescent="0.2">
      <c r="A1929" s="195"/>
      <c r="B1929" s="232"/>
      <c r="C1929" s="196"/>
      <c r="D1929" s="195"/>
      <c r="E1929" s="218"/>
      <c r="F1929" s="216"/>
      <c r="G1929" s="218"/>
      <c r="H1929" s="148" t="s">
        <v>1771</v>
      </c>
      <c r="I1929" s="92"/>
      <c r="J1929" s="92"/>
      <c r="K1929" s="92"/>
      <c r="L1929" s="92"/>
      <c r="M1929" s="92"/>
      <c r="N1929" s="92"/>
      <c r="O1929" s="92"/>
      <c r="P1929" s="92"/>
      <c r="Q1929" s="92"/>
      <c r="R1929" s="92"/>
    </row>
    <row r="1930" spans="1:18" ht="12.75" customHeight="1" x14ac:dyDescent="0.2">
      <c r="A1930" s="195">
        <v>959</v>
      </c>
      <c r="B1930" s="232" t="s">
        <v>3538</v>
      </c>
      <c r="C1930" s="196" t="s">
        <v>5600</v>
      </c>
      <c r="D1930" s="195" t="s">
        <v>3713</v>
      </c>
      <c r="E1930" s="217">
        <v>50000</v>
      </c>
      <c r="F1930" s="216">
        <f>E1930/1000000</f>
        <v>0.05</v>
      </c>
      <c r="G1930" s="217"/>
      <c r="H1930" s="148" t="s">
        <v>1770</v>
      </c>
      <c r="I1930" s="92"/>
      <c r="J1930" s="92"/>
      <c r="K1930" s="92"/>
      <c r="L1930" s="92"/>
      <c r="M1930" s="92"/>
      <c r="N1930" s="92"/>
      <c r="O1930" s="92"/>
      <c r="P1930" s="92"/>
      <c r="Q1930" s="92"/>
      <c r="R1930" s="92"/>
    </row>
    <row r="1931" spans="1:18" ht="12.75" customHeight="1" x14ac:dyDescent="0.2">
      <c r="A1931" s="195"/>
      <c r="B1931" s="232"/>
      <c r="C1931" s="196"/>
      <c r="D1931" s="195"/>
      <c r="E1931" s="218"/>
      <c r="F1931" s="216"/>
      <c r="G1931" s="218"/>
      <c r="H1931" s="148" t="s">
        <v>1771</v>
      </c>
      <c r="I1931" s="92"/>
      <c r="J1931" s="92"/>
      <c r="K1931" s="92"/>
      <c r="L1931" s="92"/>
      <c r="M1931" s="92"/>
      <c r="N1931" s="92"/>
      <c r="O1931" s="92"/>
      <c r="P1931" s="92"/>
      <c r="Q1931" s="92"/>
      <c r="R1931" s="92"/>
    </row>
    <row r="1932" spans="1:18" ht="12.75" customHeight="1" x14ac:dyDescent="0.2">
      <c r="A1932" s="195">
        <v>960</v>
      </c>
      <c r="B1932" s="232" t="s">
        <v>3533</v>
      </c>
      <c r="C1932" s="196" t="s">
        <v>5601</v>
      </c>
      <c r="D1932" s="195" t="s">
        <v>3713</v>
      </c>
      <c r="E1932" s="217">
        <v>50000</v>
      </c>
      <c r="F1932" s="216">
        <f>E1932/1000000</f>
        <v>0.05</v>
      </c>
      <c r="G1932" s="217"/>
      <c r="H1932" s="148" t="s">
        <v>1770</v>
      </c>
      <c r="I1932" s="92"/>
      <c r="J1932" s="92"/>
      <c r="K1932" s="92"/>
      <c r="L1932" s="92"/>
      <c r="M1932" s="92"/>
      <c r="N1932" s="92"/>
      <c r="O1932" s="92"/>
      <c r="P1932" s="92"/>
      <c r="Q1932" s="92"/>
      <c r="R1932" s="92"/>
    </row>
    <row r="1933" spans="1:18" ht="12.75" customHeight="1" x14ac:dyDescent="0.2">
      <c r="A1933" s="195"/>
      <c r="B1933" s="232"/>
      <c r="C1933" s="196"/>
      <c r="D1933" s="195"/>
      <c r="E1933" s="218"/>
      <c r="F1933" s="216"/>
      <c r="G1933" s="218"/>
      <c r="H1933" s="148" t="s">
        <v>1771</v>
      </c>
      <c r="I1933" s="92"/>
      <c r="J1933" s="92"/>
      <c r="K1933" s="92"/>
      <c r="L1933" s="92"/>
      <c r="M1933" s="92"/>
      <c r="N1933" s="92"/>
      <c r="O1933" s="92"/>
      <c r="P1933" s="92"/>
      <c r="Q1933" s="92"/>
      <c r="R1933" s="92"/>
    </row>
    <row r="1934" spans="1:18" ht="12.75" customHeight="1" x14ac:dyDescent="0.2">
      <c r="A1934" s="195">
        <v>961</v>
      </c>
      <c r="B1934" s="232" t="s">
        <v>3839</v>
      </c>
      <c r="C1934" s="196" t="s">
        <v>5602</v>
      </c>
      <c r="D1934" s="195" t="s">
        <v>3713</v>
      </c>
      <c r="E1934" s="217">
        <v>100000</v>
      </c>
      <c r="F1934" s="216">
        <f>E1934/1000000</f>
        <v>0.1</v>
      </c>
      <c r="G1934" s="217"/>
      <c r="H1934" s="148" t="s">
        <v>1770</v>
      </c>
      <c r="I1934" s="92"/>
      <c r="J1934" s="92"/>
      <c r="K1934" s="92"/>
      <c r="L1934" s="92"/>
      <c r="M1934" s="92"/>
      <c r="N1934" s="92"/>
      <c r="O1934" s="92"/>
      <c r="P1934" s="92"/>
      <c r="Q1934" s="92"/>
      <c r="R1934" s="92"/>
    </row>
    <row r="1935" spans="1:18" ht="12.75" customHeight="1" x14ac:dyDescent="0.2">
      <c r="A1935" s="195"/>
      <c r="B1935" s="232"/>
      <c r="C1935" s="196"/>
      <c r="D1935" s="195"/>
      <c r="E1935" s="218"/>
      <c r="F1935" s="216"/>
      <c r="G1935" s="218"/>
      <c r="H1935" s="148" t="s">
        <v>1771</v>
      </c>
      <c r="I1935" s="92"/>
      <c r="J1935" s="92"/>
      <c r="K1935" s="92"/>
      <c r="L1935" s="92"/>
      <c r="M1935" s="92"/>
      <c r="N1935" s="92"/>
      <c r="O1935" s="92"/>
      <c r="P1935" s="92"/>
      <c r="Q1935" s="92"/>
      <c r="R1935" s="92"/>
    </row>
    <row r="1936" spans="1:18" ht="12.75" customHeight="1" x14ac:dyDescent="0.2">
      <c r="A1936" s="195">
        <v>962</v>
      </c>
      <c r="B1936" s="232" t="s">
        <v>3936</v>
      </c>
      <c r="C1936" s="196" t="s">
        <v>5603</v>
      </c>
      <c r="D1936" s="195" t="s">
        <v>3713</v>
      </c>
      <c r="E1936" s="217">
        <v>150000</v>
      </c>
      <c r="F1936" s="216">
        <f>E1936/1000000</f>
        <v>0.15</v>
      </c>
      <c r="G1936" s="217"/>
      <c r="H1936" s="148" t="s">
        <v>1770</v>
      </c>
      <c r="I1936" s="92"/>
      <c r="J1936" s="92"/>
      <c r="K1936" s="92"/>
      <c r="L1936" s="92"/>
      <c r="M1936" s="92"/>
      <c r="N1936" s="92"/>
      <c r="O1936" s="92"/>
      <c r="P1936" s="92"/>
      <c r="Q1936" s="92"/>
      <c r="R1936" s="92"/>
    </row>
    <row r="1937" spans="1:18" ht="12.75" customHeight="1" x14ac:dyDescent="0.2">
      <c r="A1937" s="195"/>
      <c r="B1937" s="232"/>
      <c r="C1937" s="196"/>
      <c r="D1937" s="195"/>
      <c r="E1937" s="218"/>
      <c r="F1937" s="216"/>
      <c r="G1937" s="218"/>
      <c r="H1937" s="148" t="s">
        <v>1771</v>
      </c>
      <c r="I1937" s="92"/>
      <c r="J1937" s="92"/>
      <c r="K1937" s="92"/>
      <c r="L1937" s="92"/>
      <c r="M1937" s="92"/>
      <c r="N1937" s="92"/>
      <c r="O1937" s="92"/>
      <c r="P1937" s="92"/>
      <c r="Q1937" s="92"/>
      <c r="R1937" s="92"/>
    </row>
    <row r="1938" spans="1:18" ht="12.75" customHeight="1" x14ac:dyDescent="0.2">
      <c r="A1938" s="195">
        <v>963</v>
      </c>
      <c r="B1938" s="232" t="s">
        <v>3544</v>
      </c>
      <c r="C1938" s="196" t="s">
        <v>5604</v>
      </c>
      <c r="D1938" s="195" t="s">
        <v>3713</v>
      </c>
      <c r="E1938" s="217">
        <v>100000</v>
      </c>
      <c r="F1938" s="216">
        <f>E1938/1000000</f>
        <v>0.1</v>
      </c>
      <c r="G1938" s="217"/>
      <c r="H1938" s="148" t="s">
        <v>1770</v>
      </c>
      <c r="I1938" s="92"/>
      <c r="J1938" s="92"/>
      <c r="K1938" s="92"/>
      <c r="L1938" s="92"/>
      <c r="M1938" s="92"/>
      <c r="N1938" s="92"/>
      <c r="O1938" s="92"/>
      <c r="P1938" s="92"/>
      <c r="Q1938" s="92"/>
      <c r="R1938" s="92"/>
    </row>
    <row r="1939" spans="1:18" ht="12.75" customHeight="1" x14ac:dyDescent="0.2">
      <c r="A1939" s="195"/>
      <c r="B1939" s="232"/>
      <c r="C1939" s="196"/>
      <c r="D1939" s="195"/>
      <c r="E1939" s="218"/>
      <c r="F1939" s="216"/>
      <c r="G1939" s="218"/>
      <c r="H1939" s="148" t="s">
        <v>1771</v>
      </c>
      <c r="I1939" s="92"/>
      <c r="J1939" s="92"/>
      <c r="K1939" s="92"/>
      <c r="L1939" s="92"/>
      <c r="M1939" s="92"/>
      <c r="N1939" s="92"/>
      <c r="O1939" s="92"/>
      <c r="P1939" s="92"/>
      <c r="Q1939" s="92"/>
      <c r="R1939" s="92"/>
    </row>
    <row r="1940" spans="1:18" ht="12.75" customHeight="1" x14ac:dyDescent="0.2">
      <c r="A1940" s="195">
        <v>964</v>
      </c>
      <c r="B1940" s="232" t="s">
        <v>5605</v>
      </c>
      <c r="C1940" s="196" t="s">
        <v>5606</v>
      </c>
      <c r="D1940" s="195" t="s">
        <v>3713</v>
      </c>
      <c r="E1940" s="217">
        <v>100000</v>
      </c>
      <c r="F1940" s="216">
        <f>E1940/1000000</f>
        <v>0.1</v>
      </c>
      <c r="G1940" s="217"/>
      <c r="H1940" s="148" t="s">
        <v>1770</v>
      </c>
      <c r="I1940" s="92"/>
      <c r="J1940" s="92"/>
      <c r="K1940" s="92"/>
      <c r="L1940" s="92"/>
      <c r="M1940" s="92"/>
      <c r="N1940" s="92"/>
      <c r="O1940" s="92"/>
      <c r="P1940" s="92"/>
      <c r="Q1940" s="92"/>
      <c r="R1940" s="92"/>
    </row>
    <row r="1941" spans="1:18" ht="12.75" customHeight="1" x14ac:dyDescent="0.2">
      <c r="A1941" s="195"/>
      <c r="B1941" s="232"/>
      <c r="C1941" s="196"/>
      <c r="D1941" s="195"/>
      <c r="E1941" s="218"/>
      <c r="F1941" s="216"/>
      <c r="G1941" s="218"/>
      <c r="H1941" s="148" t="s">
        <v>1771</v>
      </c>
      <c r="I1941" s="92"/>
      <c r="J1941" s="92"/>
      <c r="K1941" s="92"/>
      <c r="L1941" s="92"/>
      <c r="M1941" s="92"/>
      <c r="N1941" s="92"/>
      <c r="O1941" s="92"/>
      <c r="P1941" s="92"/>
      <c r="Q1941" s="92"/>
      <c r="R1941" s="92"/>
    </row>
    <row r="1942" spans="1:18" ht="12.75" customHeight="1" x14ac:dyDescent="0.2">
      <c r="A1942" s="195">
        <v>965</v>
      </c>
      <c r="B1942" s="232" t="s">
        <v>5607</v>
      </c>
      <c r="C1942" s="196" t="s">
        <v>5608</v>
      </c>
      <c r="D1942" s="195" t="s">
        <v>3713</v>
      </c>
      <c r="E1942" s="217">
        <v>100000</v>
      </c>
      <c r="F1942" s="216">
        <f>E1942/1000000</f>
        <v>0.1</v>
      </c>
      <c r="G1942" s="217"/>
      <c r="H1942" s="148" t="s">
        <v>1770</v>
      </c>
      <c r="I1942" s="92"/>
      <c r="J1942" s="92"/>
      <c r="K1942" s="92"/>
      <c r="L1942" s="92"/>
      <c r="M1942" s="92"/>
      <c r="N1942" s="92"/>
      <c r="O1942" s="92"/>
      <c r="P1942" s="92"/>
      <c r="Q1942" s="92"/>
      <c r="R1942" s="92"/>
    </row>
    <row r="1943" spans="1:18" ht="12.75" customHeight="1" x14ac:dyDescent="0.2">
      <c r="A1943" s="195"/>
      <c r="B1943" s="232"/>
      <c r="C1943" s="196"/>
      <c r="D1943" s="195"/>
      <c r="E1943" s="218"/>
      <c r="F1943" s="216"/>
      <c r="G1943" s="218"/>
      <c r="H1943" s="148" t="s">
        <v>1771</v>
      </c>
      <c r="I1943" s="92"/>
      <c r="J1943" s="92"/>
      <c r="K1943" s="92"/>
      <c r="L1943" s="92"/>
      <c r="M1943" s="92"/>
      <c r="N1943" s="92"/>
      <c r="O1943" s="92"/>
      <c r="P1943" s="92"/>
      <c r="Q1943" s="92"/>
      <c r="R1943" s="92"/>
    </row>
    <row r="1944" spans="1:18" ht="12.75" customHeight="1" x14ac:dyDescent="0.2">
      <c r="A1944" s="195">
        <v>966</v>
      </c>
      <c r="B1944" s="232" t="s">
        <v>3937</v>
      </c>
      <c r="C1944" s="196" t="s">
        <v>5609</v>
      </c>
      <c r="D1944" s="195" t="s">
        <v>3713</v>
      </c>
      <c r="E1944" s="217">
        <v>150000</v>
      </c>
      <c r="F1944" s="216">
        <f>E1944/1000000</f>
        <v>0.15</v>
      </c>
      <c r="G1944" s="217"/>
      <c r="H1944" s="148" t="s">
        <v>1770</v>
      </c>
      <c r="I1944" s="92"/>
      <c r="J1944" s="92"/>
      <c r="K1944" s="92"/>
      <c r="L1944" s="92"/>
      <c r="M1944" s="92"/>
      <c r="N1944" s="92"/>
      <c r="O1944" s="92"/>
      <c r="P1944" s="92"/>
      <c r="Q1944" s="92"/>
      <c r="R1944" s="92"/>
    </row>
    <row r="1945" spans="1:18" ht="12.75" customHeight="1" x14ac:dyDescent="0.2">
      <c r="A1945" s="195"/>
      <c r="B1945" s="232"/>
      <c r="C1945" s="196"/>
      <c r="D1945" s="195"/>
      <c r="E1945" s="218"/>
      <c r="F1945" s="216"/>
      <c r="G1945" s="218"/>
      <c r="H1945" s="148" t="s">
        <v>1771</v>
      </c>
      <c r="I1945" s="92"/>
      <c r="J1945" s="92"/>
      <c r="K1945" s="92"/>
      <c r="L1945" s="92"/>
      <c r="M1945" s="92"/>
      <c r="N1945" s="92"/>
      <c r="O1945" s="92"/>
      <c r="P1945" s="92"/>
      <c r="Q1945" s="92"/>
      <c r="R1945" s="92"/>
    </row>
    <row r="1946" spans="1:18" ht="12.75" customHeight="1" x14ac:dyDescent="0.2">
      <c r="A1946" s="195">
        <v>967</v>
      </c>
      <c r="B1946" s="232" t="s">
        <v>3513</v>
      </c>
      <c r="C1946" s="196" t="s">
        <v>5610</v>
      </c>
      <c r="D1946" s="195" t="s">
        <v>3713</v>
      </c>
      <c r="E1946" s="217">
        <v>100000</v>
      </c>
      <c r="F1946" s="216">
        <f>E1946/1000000</f>
        <v>0.1</v>
      </c>
      <c r="G1946" s="217"/>
      <c r="H1946" s="148" t="s">
        <v>1770</v>
      </c>
      <c r="I1946" s="92"/>
      <c r="J1946" s="92"/>
      <c r="K1946" s="92"/>
      <c r="L1946" s="92"/>
      <c r="M1946" s="92"/>
      <c r="N1946" s="92"/>
      <c r="O1946" s="92"/>
      <c r="P1946" s="92"/>
      <c r="Q1946" s="92"/>
      <c r="R1946" s="92"/>
    </row>
    <row r="1947" spans="1:18" ht="12.75" customHeight="1" x14ac:dyDescent="0.2">
      <c r="A1947" s="195"/>
      <c r="B1947" s="232"/>
      <c r="C1947" s="196"/>
      <c r="D1947" s="195"/>
      <c r="E1947" s="218"/>
      <c r="F1947" s="216"/>
      <c r="G1947" s="218"/>
      <c r="H1947" s="148" t="s">
        <v>1771</v>
      </c>
      <c r="I1947" s="92"/>
      <c r="J1947" s="92"/>
      <c r="K1947" s="92"/>
      <c r="L1947" s="92"/>
      <c r="M1947" s="92"/>
      <c r="N1947" s="92"/>
      <c r="O1947" s="92"/>
      <c r="P1947" s="92"/>
      <c r="Q1947" s="92"/>
      <c r="R1947" s="92"/>
    </row>
    <row r="1948" spans="1:18" ht="12.75" customHeight="1" x14ac:dyDescent="0.2">
      <c r="A1948" s="195">
        <v>968</v>
      </c>
      <c r="B1948" s="232" t="s">
        <v>3517</v>
      </c>
      <c r="C1948" s="196" t="s">
        <v>5611</v>
      </c>
      <c r="D1948" s="195" t="s">
        <v>3713</v>
      </c>
      <c r="E1948" s="217">
        <v>50000</v>
      </c>
      <c r="F1948" s="216">
        <f>E1948/1000000</f>
        <v>0.05</v>
      </c>
      <c r="G1948" s="217"/>
      <c r="H1948" s="148" t="s">
        <v>1770</v>
      </c>
      <c r="I1948" s="92"/>
      <c r="J1948" s="92"/>
      <c r="K1948" s="92"/>
      <c r="L1948" s="92"/>
      <c r="M1948" s="92"/>
      <c r="N1948" s="92"/>
      <c r="O1948" s="92"/>
      <c r="P1948" s="92"/>
      <c r="Q1948" s="92"/>
      <c r="R1948" s="92"/>
    </row>
    <row r="1949" spans="1:18" ht="12.75" customHeight="1" x14ac:dyDescent="0.2">
      <c r="A1949" s="195"/>
      <c r="B1949" s="232"/>
      <c r="C1949" s="196"/>
      <c r="D1949" s="195"/>
      <c r="E1949" s="218"/>
      <c r="F1949" s="216"/>
      <c r="G1949" s="218"/>
      <c r="H1949" s="148" t="s">
        <v>1771</v>
      </c>
      <c r="I1949" s="92"/>
      <c r="J1949" s="92"/>
      <c r="K1949" s="92"/>
      <c r="L1949" s="92"/>
      <c r="M1949" s="92"/>
      <c r="N1949" s="92"/>
      <c r="O1949" s="92"/>
      <c r="P1949" s="92"/>
      <c r="Q1949" s="92"/>
      <c r="R1949" s="92"/>
    </row>
    <row r="1950" spans="1:18" ht="12.75" customHeight="1" x14ac:dyDescent="0.2">
      <c r="A1950" s="195">
        <v>969</v>
      </c>
      <c r="B1950" s="232" t="s">
        <v>3516</v>
      </c>
      <c r="C1950" s="196" t="s">
        <v>5612</v>
      </c>
      <c r="D1950" s="195" t="s">
        <v>3713</v>
      </c>
      <c r="E1950" s="217">
        <v>50000</v>
      </c>
      <c r="F1950" s="216">
        <f>E1950/1000000</f>
        <v>0.05</v>
      </c>
      <c r="G1950" s="217"/>
      <c r="H1950" s="148" t="s">
        <v>1770</v>
      </c>
      <c r="I1950" s="92"/>
      <c r="J1950" s="92"/>
      <c r="K1950" s="92"/>
      <c r="L1950" s="92"/>
      <c r="M1950" s="92"/>
      <c r="N1950" s="92"/>
      <c r="O1950" s="92"/>
      <c r="P1950" s="92"/>
      <c r="Q1950" s="92"/>
      <c r="R1950" s="92"/>
    </row>
    <row r="1951" spans="1:18" ht="12.75" customHeight="1" x14ac:dyDescent="0.2">
      <c r="A1951" s="195"/>
      <c r="B1951" s="232"/>
      <c r="C1951" s="196"/>
      <c r="D1951" s="195"/>
      <c r="E1951" s="218"/>
      <c r="F1951" s="216"/>
      <c r="G1951" s="218"/>
      <c r="H1951" s="148" t="s">
        <v>1771</v>
      </c>
      <c r="I1951" s="92"/>
      <c r="J1951" s="92"/>
      <c r="K1951" s="92"/>
      <c r="L1951" s="92"/>
      <c r="M1951" s="92"/>
      <c r="N1951" s="92"/>
      <c r="O1951" s="92"/>
      <c r="P1951" s="92"/>
      <c r="Q1951" s="92"/>
      <c r="R1951" s="92"/>
    </row>
    <row r="1952" spans="1:18" ht="12.75" customHeight="1" x14ac:dyDescent="0.2">
      <c r="A1952" s="195">
        <v>970</v>
      </c>
      <c r="B1952" s="232" t="s">
        <v>3658</v>
      </c>
      <c r="C1952" s="196" t="s">
        <v>5613</v>
      </c>
      <c r="D1952" s="195" t="s">
        <v>3713</v>
      </c>
      <c r="E1952" s="217">
        <v>200000</v>
      </c>
      <c r="F1952" s="216">
        <f>E1952/1000000</f>
        <v>0.2</v>
      </c>
      <c r="G1952" s="217"/>
      <c r="H1952" s="148" t="s">
        <v>1770</v>
      </c>
      <c r="I1952" s="92"/>
      <c r="J1952" s="92"/>
      <c r="K1952" s="92"/>
      <c r="L1952" s="92"/>
      <c r="M1952" s="92"/>
      <c r="N1952" s="92"/>
      <c r="O1952" s="92"/>
      <c r="P1952" s="92"/>
      <c r="Q1952" s="92"/>
      <c r="R1952" s="92"/>
    </row>
    <row r="1953" spans="1:18" ht="12.75" customHeight="1" x14ac:dyDescent="0.2">
      <c r="A1953" s="195"/>
      <c r="B1953" s="232"/>
      <c r="C1953" s="196"/>
      <c r="D1953" s="195"/>
      <c r="E1953" s="218"/>
      <c r="F1953" s="216"/>
      <c r="G1953" s="218"/>
      <c r="H1953" s="148" t="s">
        <v>1771</v>
      </c>
      <c r="I1953" s="92"/>
      <c r="J1953" s="92"/>
      <c r="K1953" s="92"/>
      <c r="L1953" s="92"/>
      <c r="M1953" s="92"/>
      <c r="N1953" s="92"/>
      <c r="O1953" s="92"/>
      <c r="P1953" s="92"/>
      <c r="Q1953" s="92"/>
      <c r="R1953" s="92"/>
    </row>
    <row r="1954" spans="1:18" ht="12.75" customHeight="1" x14ac:dyDescent="0.2">
      <c r="A1954" s="195">
        <v>971</v>
      </c>
      <c r="B1954" s="232" t="s">
        <v>5614</v>
      </c>
      <c r="C1954" s="196" t="s">
        <v>5615</v>
      </c>
      <c r="D1954" s="195" t="s">
        <v>3713</v>
      </c>
      <c r="E1954" s="217">
        <v>50000</v>
      </c>
      <c r="F1954" s="216">
        <f>E1954/1000000</f>
        <v>0.05</v>
      </c>
      <c r="G1954" s="217"/>
      <c r="H1954" s="148" t="s">
        <v>1770</v>
      </c>
      <c r="I1954" s="92"/>
      <c r="J1954" s="92"/>
      <c r="K1954" s="92"/>
      <c r="L1954" s="92"/>
      <c r="M1954" s="92"/>
      <c r="N1954" s="92"/>
      <c r="O1954" s="92"/>
      <c r="P1954" s="92"/>
      <c r="Q1954" s="92"/>
      <c r="R1954" s="92"/>
    </row>
    <row r="1955" spans="1:18" ht="12.75" customHeight="1" x14ac:dyDescent="0.2">
      <c r="A1955" s="195"/>
      <c r="B1955" s="232"/>
      <c r="C1955" s="196"/>
      <c r="D1955" s="195"/>
      <c r="E1955" s="218"/>
      <c r="F1955" s="216"/>
      <c r="G1955" s="218"/>
      <c r="H1955" s="148" t="s">
        <v>1771</v>
      </c>
      <c r="I1955" s="92"/>
      <c r="J1955" s="92"/>
      <c r="K1955" s="92"/>
      <c r="L1955" s="92"/>
      <c r="M1955" s="92"/>
      <c r="N1955" s="92"/>
      <c r="O1955" s="92"/>
      <c r="P1955" s="92"/>
      <c r="Q1955" s="92"/>
      <c r="R1955" s="92"/>
    </row>
    <row r="1956" spans="1:18" ht="12.75" customHeight="1" x14ac:dyDescent="0.2">
      <c r="A1956" s="195">
        <v>972</v>
      </c>
      <c r="B1956" s="232" t="s">
        <v>3931</v>
      </c>
      <c r="C1956" s="196" t="s">
        <v>5616</v>
      </c>
      <c r="D1956" s="195" t="s">
        <v>3713</v>
      </c>
      <c r="E1956" s="217">
        <v>300000</v>
      </c>
      <c r="F1956" s="216">
        <f>E1956/1000000</f>
        <v>0.3</v>
      </c>
      <c r="G1956" s="217"/>
      <c r="H1956" s="148" t="s">
        <v>1770</v>
      </c>
      <c r="I1956" s="92"/>
      <c r="J1956" s="92"/>
      <c r="K1956" s="92"/>
      <c r="L1956" s="92"/>
      <c r="M1956" s="92"/>
      <c r="N1956" s="92"/>
      <c r="O1956" s="92"/>
      <c r="P1956" s="92"/>
      <c r="Q1956" s="92"/>
      <c r="R1956" s="92"/>
    </row>
    <row r="1957" spans="1:18" ht="12.75" customHeight="1" x14ac:dyDescent="0.2">
      <c r="A1957" s="195"/>
      <c r="B1957" s="232"/>
      <c r="C1957" s="196"/>
      <c r="D1957" s="195"/>
      <c r="E1957" s="218"/>
      <c r="F1957" s="216"/>
      <c r="G1957" s="218"/>
      <c r="H1957" s="148" t="s">
        <v>1771</v>
      </c>
      <c r="I1957" s="92"/>
      <c r="J1957" s="92"/>
      <c r="K1957" s="92"/>
      <c r="L1957" s="92"/>
      <c r="M1957" s="92"/>
      <c r="N1957" s="92"/>
      <c r="O1957" s="92"/>
      <c r="P1957" s="92"/>
      <c r="Q1957" s="92"/>
      <c r="R1957" s="92"/>
    </row>
    <row r="1958" spans="1:18" ht="12.75" customHeight="1" x14ac:dyDescent="0.2">
      <c r="A1958" s="195">
        <v>973</v>
      </c>
      <c r="B1958" s="232" t="s">
        <v>5617</v>
      </c>
      <c r="C1958" s="196" t="s">
        <v>5618</v>
      </c>
      <c r="D1958" s="195" t="s">
        <v>3713</v>
      </c>
      <c r="E1958" s="217">
        <v>150000</v>
      </c>
      <c r="F1958" s="216">
        <f>E1958/1000000</f>
        <v>0.15</v>
      </c>
      <c r="G1958" s="217"/>
      <c r="H1958" s="148" t="s">
        <v>1770</v>
      </c>
      <c r="I1958" s="92"/>
      <c r="J1958" s="92"/>
      <c r="K1958" s="92"/>
      <c r="L1958" s="92"/>
      <c r="M1958" s="92"/>
      <c r="N1958" s="92"/>
      <c r="O1958" s="92"/>
      <c r="P1958" s="92"/>
      <c r="Q1958" s="92"/>
      <c r="R1958" s="92"/>
    </row>
    <row r="1959" spans="1:18" ht="12.75" customHeight="1" x14ac:dyDescent="0.2">
      <c r="A1959" s="195"/>
      <c r="B1959" s="232"/>
      <c r="C1959" s="196"/>
      <c r="D1959" s="195"/>
      <c r="E1959" s="218"/>
      <c r="F1959" s="216"/>
      <c r="G1959" s="218"/>
      <c r="H1959" s="148" t="s">
        <v>1771</v>
      </c>
      <c r="I1959" s="92"/>
      <c r="J1959" s="92"/>
      <c r="K1959" s="92"/>
      <c r="L1959" s="92"/>
      <c r="M1959" s="92"/>
      <c r="N1959" s="92"/>
      <c r="O1959" s="92"/>
      <c r="P1959" s="92"/>
      <c r="Q1959" s="92"/>
      <c r="R1959" s="92"/>
    </row>
    <row r="1960" spans="1:18" ht="12.75" customHeight="1" x14ac:dyDescent="0.2">
      <c r="A1960" s="195">
        <v>974</v>
      </c>
      <c r="B1960" s="232" t="s">
        <v>3624</v>
      </c>
      <c r="C1960" s="196" t="s">
        <v>5619</v>
      </c>
      <c r="D1960" s="195" t="s">
        <v>3713</v>
      </c>
      <c r="E1960" s="217">
        <v>150000</v>
      </c>
      <c r="F1960" s="216">
        <f>E1960/1000000</f>
        <v>0.15</v>
      </c>
      <c r="G1960" s="217"/>
      <c r="H1960" s="148" t="s">
        <v>1770</v>
      </c>
      <c r="I1960" s="92"/>
      <c r="J1960" s="92"/>
      <c r="K1960" s="92"/>
      <c r="L1960" s="92"/>
      <c r="M1960" s="92"/>
      <c r="N1960" s="92"/>
      <c r="O1960" s="92"/>
      <c r="P1960" s="92"/>
      <c r="Q1960" s="92"/>
      <c r="R1960" s="92"/>
    </row>
    <row r="1961" spans="1:18" ht="12.75" customHeight="1" x14ac:dyDescent="0.2">
      <c r="A1961" s="195"/>
      <c r="B1961" s="232"/>
      <c r="C1961" s="196"/>
      <c r="D1961" s="195"/>
      <c r="E1961" s="218"/>
      <c r="F1961" s="216"/>
      <c r="G1961" s="218"/>
      <c r="H1961" s="148" t="s">
        <v>1771</v>
      </c>
      <c r="I1961" s="92"/>
      <c r="J1961" s="92"/>
      <c r="K1961" s="92"/>
      <c r="L1961" s="92"/>
      <c r="M1961" s="92"/>
      <c r="N1961" s="92"/>
      <c r="O1961" s="92"/>
      <c r="P1961" s="92"/>
      <c r="Q1961" s="92"/>
      <c r="R1961" s="92"/>
    </row>
    <row r="1962" spans="1:18" ht="12.75" customHeight="1" x14ac:dyDescent="0.2">
      <c r="A1962" s="195">
        <v>975</v>
      </c>
      <c r="B1962" s="232" t="s">
        <v>5620</v>
      </c>
      <c r="C1962" s="196" t="s">
        <v>5621</v>
      </c>
      <c r="D1962" s="195" t="s">
        <v>3713</v>
      </c>
      <c r="E1962" s="217">
        <v>100000</v>
      </c>
      <c r="F1962" s="216">
        <f>E1962/1000000</f>
        <v>0.1</v>
      </c>
      <c r="G1962" s="217"/>
      <c r="H1962" s="148" t="s">
        <v>1770</v>
      </c>
      <c r="I1962" s="92"/>
      <c r="J1962" s="92"/>
      <c r="K1962" s="92"/>
      <c r="L1962" s="92"/>
      <c r="M1962" s="92"/>
      <c r="N1962" s="92"/>
      <c r="O1962" s="92"/>
      <c r="P1962" s="92"/>
      <c r="Q1962" s="92"/>
      <c r="R1962" s="92"/>
    </row>
    <row r="1963" spans="1:18" ht="12.75" customHeight="1" x14ac:dyDescent="0.2">
      <c r="A1963" s="195"/>
      <c r="B1963" s="232"/>
      <c r="C1963" s="196"/>
      <c r="D1963" s="195"/>
      <c r="E1963" s="218"/>
      <c r="F1963" s="216"/>
      <c r="G1963" s="218"/>
      <c r="H1963" s="148" t="s">
        <v>1771</v>
      </c>
      <c r="I1963" s="92"/>
      <c r="J1963" s="92"/>
      <c r="K1963" s="92"/>
      <c r="L1963" s="92"/>
      <c r="M1963" s="92"/>
      <c r="N1963" s="92"/>
      <c r="O1963" s="92"/>
      <c r="P1963" s="92"/>
      <c r="Q1963" s="92"/>
      <c r="R1963" s="92"/>
    </row>
    <row r="1964" spans="1:18" ht="12.75" customHeight="1" x14ac:dyDescent="0.2">
      <c r="A1964" s="195">
        <v>976</v>
      </c>
      <c r="B1964" s="232" t="s">
        <v>3182</v>
      </c>
      <c r="C1964" s="196" t="s">
        <v>5622</v>
      </c>
      <c r="D1964" s="195" t="s">
        <v>3713</v>
      </c>
      <c r="E1964" s="217">
        <v>50000</v>
      </c>
      <c r="F1964" s="216">
        <f>E1964/1000000</f>
        <v>0.05</v>
      </c>
      <c r="G1964" s="217"/>
      <c r="H1964" s="148" t="s">
        <v>1770</v>
      </c>
      <c r="I1964" s="92"/>
      <c r="J1964" s="92"/>
      <c r="K1964" s="92"/>
      <c r="L1964" s="92"/>
      <c r="M1964" s="92"/>
      <c r="N1964" s="92"/>
      <c r="O1964" s="92"/>
      <c r="P1964" s="92"/>
      <c r="Q1964" s="92"/>
      <c r="R1964" s="92"/>
    </row>
    <row r="1965" spans="1:18" ht="12.75" customHeight="1" x14ac:dyDescent="0.2">
      <c r="A1965" s="195"/>
      <c r="B1965" s="232"/>
      <c r="C1965" s="196"/>
      <c r="D1965" s="195"/>
      <c r="E1965" s="218"/>
      <c r="F1965" s="216"/>
      <c r="G1965" s="218"/>
      <c r="H1965" s="148" t="s">
        <v>1771</v>
      </c>
      <c r="I1965" s="92"/>
      <c r="J1965" s="92"/>
      <c r="K1965" s="92"/>
      <c r="L1965" s="92"/>
      <c r="M1965" s="92"/>
      <c r="N1965" s="92"/>
      <c r="O1965" s="92"/>
      <c r="P1965" s="92"/>
      <c r="Q1965" s="92"/>
      <c r="R1965" s="92"/>
    </row>
    <row r="1966" spans="1:18" ht="12.75" customHeight="1" x14ac:dyDescent="0.2">
      <c r="A1966" s="195">
        <v>977</v>
      </c>
      <c r="B1966" s="232" t="s">
        <v>3505</v>
      </c>
      <c r="C1966" s="196" t="s">
        <v>5623</v>
      </c>
      <c r="D1966" s="195" t="s">
        <v>3713</v>
      </c>
      <c r="E1966" s="217">
        <v>50000</v>
      </c>
      <c r="F1966" s="216">
        <f>E1966/1000000</f>
        <v>0.05</v>
      </c>
      <c r="G1966" s="217"/>
      <c r="H1966" s="148" t="s">
        <v>1770</v>
      </c>
      <c r="I1966" s="92"/>
      <c r="J1966" s="92"/>
      <c r="K1966" s="92"/>
      <c r="L1966" s="92"/>
      <c r="M1966" s="92"/>
      <c r="N1966" s="92"/>
      <c r="O1966" s="92"/>
      <c r="P1966" s="92"/>
      <c r="Q1966" s="92"/>
      <c r="R1966" s="92"/>
    </row>
    <row r="1967" spans="1:18" ht="12.75" customHeight="1" x14ac:dyDescent="0.2">
      <c r="A1967" s="195"/>
      <c r="B1967" s="232"/>
      <c r="C1967" s="196"/>
      <c r="D1967" s="195"/>
      <c r="E1967" s="218"/>
      <c r="F1967" s="216"/>
      <c r="G1967" s="218"/>
      <c r="H1967" s="148" t="s">
        <v>1771</v>
      </c>
      <c r="I1967" s="92"/>
      <c r="J1967" s="92"/>
      <c r="K1967" s="92"/>
      <c r="L1967" s="92"/>
      <c r="M1967" s="92"/>
      <c r="N1967" s="92"/>
      <c r="O1967" s="92"/>
      <c r="P1967" s="92"/>
      <c r="Q1967" s="92"/>
      <c r="R1967" s="92"/>
    </row>
    <row r="1968" spans="1:18" ht="12.75" customHeight="1" x14ac:dyDescent="0.2">
      <c r="A1968" s="195">
        <v>978</v>
      </c>
      <c r="B1968" s="232" t="s">
        <v>3514</v>
      </c>
      <c r="C1968" s="196" t="s">
        <v>5624</v>
      </c>
      <c r="D1968" s="195" t="s">
        <v>3713</v>
      </c>
      <c r="E1968" s="217">
        <v>50000</v>
      </c>
      <c r="F1968" s="216">
        <f>E1968/1000000</f>
        <v>0.05</v>
      </c>
      <c r="G1968" s="217"/>
      <c r="H1968" s="148" t="s">
        <v>1770</v>
      </c>
      <c r="I1968" s="92"/>
      <c r="J1968" s="92"/>
      <c r="K1968" s="92"/>
      <c r="L1968" s="92"/>
      <c r="M1968" s="92"/>
      <c r="N1968" s="92"/>
      <c r="O1968" s="92"/>
      <c r="P1968" s="92"/>
      <c r="Q1968" s="92"/>
      <c r="R1968" s="92"/>
    </row>
    <row r="1969" spans="1:18" ht="12.75" customHeight="1" x14ac:dyDescent="0.2">
      <c r="A1969" s="195"/>
      <c r="B1969" s="232"/>
      <c r="C1969" s="196"/>
      <c r="D1969" s="195"/>
      <c r="E1969" s="218"/>
      <c r="F1969" s="216"/>
      <c r="G1969" s="218"/>
      <c r="H1969" s="148" t="s">
        <v>1771</v>
      </c>
      <c r="I1969" s="92"/>
      <c r="J1969" s="92"/>
      <c r="K1969" s="92"/>
      <c r="L1969" s="92"/>
      <c r="M1969" s="92"/>
      <c r="N1969" s="92"/>
      <c r="O1969" s="92"/>
      <c r="P1969" s="92"/>
      <c r="Q1969" s="92"/>
      <c r="R1969" s="92"/>
    </row>
    <row r="1970" spans="1:18" ht="12.75" customHeight="1" x14ac:dyDescent="0.2">
      <c r="A1970" s="195">
        <v>979</v>
      </c>
      <c r="B1970" s="232" t="s">
        <v>5625</v>
      </c>
      <c r="C1970" s="196" t="s">
        <v>5626</v>
      </c>
      <c r="D1970" s="195" t="s">
        <v>3713</v>
      </c>
      <c r="E1970" s="217">
        <v>150000</v>
      </c>
      <c r="F1970" s="216">
        <f>E1970/1000000</f>
        <v>0.15</v>
      </c>
      <c r="G1970" s="217"/>
      <c r="H1970" s="148" t="s">
        <v>1770</v>
      </c>
      <c r="I1970" s="92"/>
      <c r="J1970" s="92"/>
      <c r="K1970" s="92"/>
      <c r="L1970" s="92"/>
      <c r="M1970" s="92"/>
      <c r="N1970" s="92"/>
      <c r="O1970" s="92"/>
      <c r="P1970" s="92"/>
      <c r="Q1970" s="92"/>
      <c r="R1970" s="92"/>
    </row>
    <row r="1971" spans="1:18" ht="12.75" customHeight="1" x14ac:dyDescent="0.2">
      <c r="A1971" s="195"/>
      <c r="B1971" s="232"/>
      <c r="C1971" s="196"/>
      <c r="D1971" s="195"/>
      <c r="E1971" s="218"/>
      <c r="F1971" s="216"/>
      <c r="G1971" s="218"/>
      <c r="H1971" s="148" t="s">
        <v>1771</v>
      </c>
      <c r="I1971" s="92"/>
      <c r="J1971" s="92"/>
      <c r="K1971" s="92"/>
      <c r="L1971" s="92"/>
      <c r="M1971" s="92"/>
      <c r="N1971" s="92"/>
      <c r="O1971" s="92"/>
      <c r="P1971" s="92"/>
      <c r="Q1971" s="92"/>
      <c r="R1971" s="92"/>
    </row>
    <row r="1972" spans="1:18" ht="12.75" customHeight="1" x14ac:dyDescent="0.2">
      <c r="A1972" s="195">
        <v>980</v>
      </c>
      <c r="B1972" s="232" t="s">
        <v>5627</v>
      </c>
      <c r="C1972" s="196" t="s">
        <v>5628</v>
      </c>
      <c r="D1972" s="195" t="s">
        <v>3713</v>
      </c>
      <c r="E1972" s="217">
        <v>100000</v>
      </c>
      <c r="F1972" s="216">
        <f>E1972/1000000</f>
        <v>0.1</v>
      </c>
      <c r="G1972" s="217"/>
      <c r="H1972" s="148" t="s">
        <v>1770</v>
      </c>
      <c r="I1972" s="92"/>
      <c r="J1972" s="92"/>
      <c r="K1972" s="92"/>
      <c r="L1972" s="92"/>
      <c r="M1972" s="92"/>
      <c r="N1972" s="92"/>
      <c r="O1972" s="92"/>
      <c r="P1972" s="92"/>
      <c r="Q1972" s="92"/>
      <c r="R1972" s="92"/>
    </row>
    <row r="1973" spans="1:18" ht="12.75" customHeight="1" x14ac:dyDescent="0.2">
      <c r="A1973" s="195"/>
      <c r="B1973" s="232"/>
      <c r="C1973" s="196"/>
      <c r="D1973" s="195"/>
      <c r="E1973" s="218"/>
      <c r="F1973" s="216"/>
      <c r="G1973" s="218"/>
      <c r="H1973" s="148" t="s">
        <v>1771</v>
      </c>
      <c r="I1973" s="92"/>
      <c r="J1973" s="92"/>
      <c r="K1973" s="92"/>
      <c r="L1973" s="92"/>
      <c r="M1973" s="92"/>
      <c r="N1973" s="92"/>
      <c r="O1973" s="92"/>
      <c r="P1973" s="92"/>
      <c r="Q1973" s="92"/>
      <c r="R1973" s="92"/>
    </row>
    <row r="1974" spans="1:18" ht="12.75" customHeight="1" x14ac:dyDescent="0.2">
      <c r="A1974" s="195">
        <v>981</v>
      </c>
      <c r="B1974" s="232" t="s">
        <v>3512</v>
      </c>
      <c r="C1974" s="196" t="s">
        <v>5629</v>
      </c>
      <c r="D1974" s="195" t="s">
        <v>3713</v>
      </c>
      <c r="E1974" s="217">
        <v>50000</v>
      </c>
      <c r="F1974" s="216">
        <f>E1974/1000000</f>
        <v>0.05</v>
      </c>
      <c r="G1974" s="217"/>
      <c r="H1974" s="148" t="s">
        <v>1770</v>
      </c>
      <c r="I1974" s="92"/>
      <c r="J1974" s="92"/>
      <c r="K1974" s="92"/>
      <c r="L1974" s="92"/>
      <c r="M1974" s="92"/>
      <c r="N1974" s="92"/>
      <c r="O1974" s="92"/>
      <c r="P1974" s="92"/>
      <c r="Q1974" s="92"/>
      <c r="R1974" s="92"/>
    </row>
    <row r="1975" spans="1:18" ht="12.75" customHeight="1" x14ac:dyDescent="0.2">
      <c r="A1975" s="195"/>
      <c r="B1975" s="232"/>
      <c r="C1975" s="196"/>
      <c r="D1975" s="195"/>
      <c r="E1975" s="218"/>
      <c r="F1975" s="216"/>
      <c r="G1975" s="218"/>
      <c r="H1975" s="148" t="s">
        <v>1771</v>
      </c>
      <c r="I1975" s="92"/>
      <c r="J1975" s="92"/>
      <c r="K1975" s="92"/>
      <c r="L1975" s="92"/>
      <c r="M1975" s="92"/>
      <c r="N1975" s="92"/>
      <c r="O1975" s="92"/>
      <c r="P1975" s="92"/>
      <c r="Q1975" s="92"/>
      <c r="R1975" s="92"/>
    </row>
    <row r="1976" spans="1:18" ht="12.75" customHeight="1" x14ac:dyDescent="0.2">
      <c r="A1976" s="195">
        <v>982</v>
      </c>
      <c r="B1976" s="232" t="s">
        <v>3507</v>
      </c>
      <c r="C1976" s="196" t="s">
        <v>5630</v>
      </c>
      <c r="D1976" s="195" t="s">
        <v>3713</v>
      </c>
      <c r="E1976" s="217">
        <v>50000</v>
      </c>
      <c r="F1976" s="216">
        <f>E1976/1000000</f>
        <v>0.05</v>
      </c>
      <c r="G1976" s="217"/>
      <c r="H1976" s="148" t="s">
        <v>1770</v>
      </c>
      <c r="I1976" s="92"/>
      <c r="J1976" s="92"/>
      <c r="K1976" s="92"/>
      <c r="L1976" s="92"/>
      <c r="M1976" s="92"/>
      <c r="N1976" s="92"/>
      <c r="O1976" s="92"/>
      <c r="P1976" s="92"/>
      <c r="Q1976" s="92"/>
      <c r="R1976" s="92"/>
    </row>
    <row r="1977" spans="1:18" ht="12.75" customHeight="1" x14ac:dyDescent="0.2">
      <c r="A1977" s="195"/>
      <c r="B1977" s="232"/>
      <c r="C1977" s="196"/>
      <c r="D1977" s="195"/>
      <c r="E1977" s="218"/>
      <c r="F1977" s="216"/>
      <c r="G1977" s="218"/>
      <c r="H1977" s="148" t="s">
        <v>1771</v>
      </c>
      <c r="I1977" s="92"/>
      <c r="J1977" s="92"/>
      <c r="K1977" s="92"/>
      <c r="L1977" s="92"/>
      <c r="M1977" s="92"/>
      <c r="N1977" s="92"/>
      <c r="O1977" s="92"/>
      <c r="P1977" s="92"/>
      <c r="Q1977" s="92"/>
      <c r="R1977" s="92"/>
    </row>
    <row r="1978" spans="1:18" ht="12.75" customHeight="1" x14ac:dyDescent="0.2">
      <c r="A1978" s="195">
        <v>983</v>
      </c>
      <c r="B1978" s="232" t="s">
        <v>3214</v>
      </c>
      <c r="C1978" s="196" t="s">
        <v>5631</v>
      </c>
      <c r="D1978" s="195" t="s">
        <v>3713</v>
      </c>
      <c r="E1978" s="217">
        <v>100000</v>
      </c>
      <c r="F1978" s="216">
        <f>E1978/1000000</f>
        <v>0.1</v>
      </c>
      <c r="G1978" s="217"/>
      <c r="H1978" s="148" t="s">
        <v>1770</v>
      </c>
      <c r="I1978" s="92"/>
      <c r="J1978" s="92"/>
      <c r="K1978" s="92"/>
      <c r="L1978" s="92"/>
      <c r="M1978" s="92"/>
      <c r="N1978" s="92"/>
      <c r="O1978" s="92"/>
      <c r="P1978" s="92"/>
      <c r="Q1978" s="92"/>
      <c r="R1978" s="92"/>
    </row>
    <row r="1979" spans="1:18" ht="12.75" customHeight="1" x14ac:dyDescent="0.2">
      <c r="A1979" s="195"/>
      <c r="B1979" s="232"/>
      <c r="C1979" s="196"/>
      <c r="D1979" s="195"/>
      <c r="E1979" s="218"/>
      <c r="F1979" s="216"/>
      <c r="G1979" s="218"/>
      <c r="H1979" s="148" t="s">
        <v>1771</v>
      </c>
      <c r="I1979" s="92"/>
      <c r="J1979" s="92"/>
      <c r="K1979" s="92"/>
      <c r="L1979" s="92"/>
      <c r="M1979" s="92"/>
      <c r="N1979" s="92"/>
      <c r="O1979" s="92"/>
      <c r="P1979" s="92"/>
      <c r="Q1979" s="92"/>
      <c r="R1979" s="92"/>
    </row>
    <row r="1980" spans="1:18" ht="12.75" customHeight="1" x14ac:dyDescent="0.2">
      <c r="A1980" s="195">
        <v>984</v>
      </c>
      <c r="B1980" s="232" t="s">
        <v>3506</v>
      </c>
      <c r="C1980" s="196" t="s">
        <v>5632</v>
      </c>
      <c r="D1980" s="195" t="s">
        <v>3713</v>
      </c>
      <c r="E1980" s="217">
        <v>50000</v>
      </c>
      <c r="F1980" s="216">
        <f>E1980/1000000</f>
        <v>0.05</v>
      </c>
      <c r="G1980" s="217"/>
      <c r="H1980" s="148" t="s">
        <v>1770</v>
      </c>
      <c r="I1980" s="92"/>
      <c r="J1980" s="92"/>
      <c r="K1980" s="92"/>
      <c r="L1980" s="92"/>
      <c r="M1980" s="92"/>
      <c r="N1980" s="92"/>
      <c r="O1980" s="92"/>
      <c r="P1980" s="92"/>
      <c r="Q1980" s="92"/>
      <c r="R1980" s="92"/>
    </row>
    <row r="1981" spans="1:18" ht="12.75" customHeight="1" x14ac:dyDescent="0.2">
      <c r="A1981" s="195"/>
      <c r="B1981" s="232"/>
      <c r="C1981" s="196"/>
      <c r="D1981" s="195"/>
      <c r="E1981" s="218"/>
      <c r="F1981" s="216"/>
      <c r="G1981" s="218"/>
      <c r="H1981" s="148" t="s">
        <v>1771</v>
      </c>
      <c r="I1981" s="92"/>
      <c r="J1981" s="92"/>
      <c r="K1981" s="92"/>
      <c r="L1981" s="92"/>
      <c r="M1981" s="92"/>
      <c r="N1981" s="92"/>
      <c r="O1981" s="92"/>
      <c r="P1981" s="92"/>
      <c r="Q1981" s="92"/>
      <c r="R1981" s="92"/>
    </row>
    <row r="1982" spans="1:18" ht="12.75" customHeight="1" x14ac:dyDescent="0.2">
      <c r="A1982" s="195">
        <v>985</v>
      </c>
      <c r="B1982" s="232" t="s">
        <v>3515</v>
      </c>
      <c r="C1982" s="196" t="s">
        <v>5633</v>
      </c>
      <c r="D1982" s="195" t="s">
        <v>3713</v>
      </c>
      <c r="E1982" s="217">
        <v>50000</v>
      </c>
      <c r="F1982" s="216">
        <f>E1982/1000000</f>
        <v>0.05</v>
      </c>
      <c r="G1982" s="217"/>
      <c r="H1982" s="148" t="s">
        <v>1770</v>
      </c>
      <c r="I1982" s="92"/>
      <c r="J1982" s="92"/>
      <c r="K1982" s="92"/>
      <c r="L1982" s="92"/>
      <c r="M1982" s="92"/>
      <c r="N1982" s="92"/>
      <c r="O1982" s="92"/>
      <c r="P1982" s="92"/>
      <c r="Q1982" s="92"/>
      <c r="R1982" s="92"/>
    </row>
    <row r="1983" spans="1:18" ht="12.75" customHeight="1" x14ac:dyDescent="0.2">
      <c r="A1983" s="195"/>
      <c r="B1983" s="232"/>
      <c r="C1983" s="196"/>
      <c r="D1983" s="195"/>
      <c r="E1983" s="218"/>
      <c r="F1983" s="216"/>
      <c r="G1983" s="218"/>
      <c r="H1983" s="148" t="s">
        <v>1771</v>
      </c>
      <c r="I1983" s="92"/>
      <c r="J1983" s="92"/>
      <c r="K1983" s="92"/>
      <c r="L1983" s="92"/>
      <c r="M1983" s="92"/>
      <c r="N1983" s="92"/>
      <c r="O1983" s="92"/>
      <c r="P1983" s="92"/>
      <c r="Q1983" s="92"/>
      <c r="R1983" s="92"/>
    </row>
    <row r="1984" spans="1:18" ht="12.75" customHeight="1" x14ac:dyDescent="0.2">
      <c r="A1984" s="195">
        <v>986</v>
      </c>
      <c r="B1984" s="232" t="s">
        <v>5634</v>
      </c>
      <c r="C1984" s="196" t="s">
        <v>5635</v>
      </c>
      <c r="D1984" s="195" t="s">
        <v>3713</v>
      </c>
      <c r="E1984" s="217">
        <v>100000</v>
      </c>
      <c r="F1984" s="216">
        <f>E1984/1000000</f>
        <v>0.1</v>
      </c>
      <c r="G1984" s="217"/>
      <c r="H1984" s="148" t="s">
        <v>1770</v>
      </c>
      <c r="I1984" s="92"/>
      <c r="J1984" s="92"/>
      <c r="K1984" s="92"/>
      <c r="L1984" s="92"/>
      <c r="M1984" s="92"/>
      <c r="N1984" s="92"/>
      <c r="O1984" s="92"/>
      <c r="P1984" s="92"/>
      <c r="Q1984" s="92"/>
      <c r="R1984" s="92"/>
    </row>
    <row r="1985" spans="1:18" ht="12.75" customHeight="1" x14ac:dyDescent="0.2">
      <c r="A1985" s="195"/>
      <c r="B1985" s="232"/>
      <c r="C1985" s="196"/>
      <c r="D1985" s="195"/>
      <c r="E1985" s="218"/>
      <c r="F1985" s="216"/>
      <c r="G1985" s="218"/>
      <c r="H1985" s="148" t="s">
        <v>1771</v>
      </c>
      <c r="I1985" s="92"/>
      <c r="J1985" s="92"/>
      <c r="K1985" s="92"/>
      <c r="L1985" s="92"/>
      <c r="M1985" s="92"/>
      <c r="N1985" s="92"/>
      <c r="O1985" s="92"/>
      <c r="P1985" s="92"/>
      <c r="Q1985" s="92"/>
      <c r="R1985" s="92"/>
    </row>
    <row r="1986" spans="1:18" ht="12.75" customHeight="1" x14ac:dyDescent="0.2">
      <c r="A1986" s="195">
        <v>987</v>
      </c>
      <c r="B1986" s="232" t="s">
        <v>3703</v>
      </c>
      <c r="C1986" s="196" t="s">
        <v>5636</v>
      </c>
      <c r="D1986" s="195" t="s">
        <v>3713</v>
      </c>
      <c r="E1986" s="217">
        <v>100000</v>
      </c>
      <c r="F1986" s="216">
        <f>E1986/1000000</f>
        <v>0.1</v>
      </c>
      <c r="G1986" s="217"/>
      <c r="H1986" s="148" t="s">
        <v>1770</v>
      </c>
      <c r="I1986" s="92"/>
      <c r="J1986" s="92"/>
      <c r="K1986" s="92"/>
      <c r="L1986" s="92"/>
      <c r="M1986" s="92"/>
      <c r="N1986" s="92"/>
      <c r="O1986" s="92"/>
      <c r="P1986" s="92"/>
      <c r="Q1986" s="92"/>
      <c r="R1986" s="92"/>
    </row>
    <row r="1987" spans="1:18" ht="12.75" customHeight="1" x14ac:dyDescent="0.2">
      <c r="A1987" s="195"/>
      <c r="B1987" s="232"/>
      <c r="C1987" s="196"/>
      <c r="D1987" s="195"/>
      <c r="E1987" s="218"/>
      <c r="F1987" s="216"/>
      <c r="G1987" s="218"/>
      <c r="H1987" s="148" t="s">
        <v>1771</v>
      </c>
      <c r="I1987" s="92"/>
      <c r="J1987" s="92"/>
      <c r="K1987" s="92"/>
      <c r="L1987" s="92"/>
      <c r="M1987" s="92"/>
      <c r="N1987" s="92"/>
      <c r="O1987" s="92"/>
      <c r="P1987" s="92"/>
      <c r="Q1987" s="92"/>
      <c r="R1987" s="92"/>
    </row>
    <row r="1988" spans="1:18" ht="12.75" customHeight="1" x14ac:dyDescent="0.2">
      <c r="A1988" s="195">
        <v>988</v>
      </c>
      <c r="B1988" s="232" t="s">
        <v>3631</v>
      </c>
      <c r="C1988" s="196" t="s">
        <v>5637</v>
      </c>
      <c r="D1988" s="195" t="s">
        <v>3713</v>
      </c>
      <c r="E1988" s="217">
        <v>150000</v>
      </c>
      <c r="F1988" s="216">
        <f>E1988/1000000</f>
        <v>0.15</v>
      </c>
      <c r="G1988" s="217"/>
      <c r="H1988" s="148" t="s">
        <v>1770</v>
      </c>
      <c r="I1988" s="92"/>
      <c r="J1988" s="92"/>
      <c r="K1988" s="92"/>
      <c r="L1988" s="92"/>
      <c r="M1988" s="92"/>
      <c r="N1988" s="92"/>
      <c r="O1988" s="92"/>
      <c r="P1988" s="92"/>
      <c r="Q1988" s="92"/>
      <c r="R1988" s="92"/>
    </row>
    <row r="1989" spans="1:18" ht="12.75" customHeight="1" x14ac:dyDescent="0.2">
      <c r="A1989" s="195"/>
      <c r="B1989" s="232"/>
      <c r="C1989" s="196"/>
      <c r="D1989" s="195"/>
      <c r="E1989" s="218"/>
      <c r="F1989" s="216"/>
      <c r="G1989" s="218"/>
      <c r="H1989" s="148" t="s">
        <v>1771</v>
      </c>
      <c r="I1989" s="92"/>
      <c r="J1989" s="92"/>
      <c r="K1989" s="92"/>
      <c r="L1989" s="92"/>
      <c r="M1989" s="92"/>
      <c r="N1989" s="92"/>
      <c r="O1989" s="92"/>
      <c r="P1989" s="92"/>
      <c r="Q1989" s="92"/>
      <c r="R1989" s="92"/>
    </row>
    <row r="1990" spans="1:18" ht="12.75" customHeight="1" x14ac:dyDescent="0.2">
      <c r="A1990" s="195">
        <v>989</v>
      </c>
      <c r="B1990" s="232" t="s">
        <v>3519</v>
      </c>
      <c r="C1990" s="196" t="s">
        <v>5638</v>
      </c>
      <c r="D1990" s="195" t="s">
        <v>3713</v>
      </c>
      <c r="E1990" s="217">
        <v>50000</v>
      </c>
      <c r="F1990" s="216">
        <f>E1990/1000000</f>
        <v>0.05</v>
      </c>
      <c r="G1990" s="217"/>
      <c r="H1990" s="148" t="s">
        <v>1770</v>
      </c>
      <c r="I1990" s="92"/>
      <c r="J1990" s="92"/>
      <c r="K1990" s="92"/>
      <c r="L1990" s="92"/>
      <c r="M1990" s="92"/>
      <c r="N1990" s="92"/>
      <c r="O1990" s="92"/>
      <c r="P1990" s="92"/>
      <c r="Q1990" s="92"/>
      <c r="R1990" s="92"/>
    </row>
    <row r="1991" spans="1:18" ht="12.75" customHeight="1" x14ac:dyDescent="0.2">
      <c r="A1991" s="195"/>
      <c r="B1991" s="232"/>
      <c r="C1991" s="196"/>
      <c r="D1991" s="195"/>
      <c r="E1991" s="218"/>
      <c r="F1991" s="216"/>
      <c r="G1991" s="218"/>
      <c r="H1991" s="148" t="s">
        <v>1771</v>
      </c>
      <c r="I1991" s="92"/>
      <c r="J1991" s="92"/>
      <c r="K1991" s="92"/>
      <c r="L1991" s="92"/>
      <c r="M1991" s="92"/>
      <c r="N1991" s="92"/>
      <c r="O1991" s="92"/>
      <c r="P1991" s="92"/>
      <c r="Q1991" s="92"/>
      <c r="R1991" s="92"/>
    </row>
    <row r="1992" spans="1:18" ht="12.75" customHeight="1" x14ac:dyDescent="0.2">
      <c r="A1992" s="195">
        <v>990</v>
      </c>
      <c r="B1992" s="232" t="s">
        <v>3933</v>
      </c>
      <c r="C1992" s="196" t="s">
        <v>5639</v>
      </c>
      <c r="D1992" s="195" t="s">
        <v>3713</v>
      </c>
      <c r="E1992" s="217">
        <v>150000</v>
      </c>
      <c r="F1992" s="216">
        <f>E1992/1000000</f>
        <v>0.15</v>
      </c>
      <c r="G1992" s="217"/>
      <c r="H1992" s="148" t="s">
        <v>1770</v>
      </c>
      <c r="I1992" s="92"/>
      <c r="J1992" s="92"/>
      <c r="K1992" s="92"/>
      <c r="L1992" s="92"/>
      <c r="M1992" s="92"/>
      <c r="N1992" s="92"/>
      <c r="O1992" s="92"/>
      <c r="P1992" s="92"/>
      <c r="Q1992" s="92"/>
      <c r="R1992" s="92"/>
    </row>
    <row r="1993" spans="1:18" ht="12.75" customHeight="1" x14ac:dyDescent="0.2">
      <c r="A1993" s="195"/>
      <c r="B1993" s="232"/>
      <c r="C1993" s="196"/>
      <c r="D1993" s="195"/>
      <c r="E1993" s="218"/>
      <c r="F1993" s="216"/>
      <c r="G1993" s="218"/>
      <c r="H1993" s="148" t="s">
        <v>1771</v>
      </c>
      <c r="I1993" s="92"/>
      <c r="J1993" s="92"/>
      <c r="K1993" s="92"/>
      <c r="L1993" s="92"/>
      <c r="M1993" s="92"/>
      <c r="N1993" s="92"/>
      <c r="O1993" s="92"/>
      <c r="P1993" s="92"/>
      <c r="Q1993" s="92"/>
      <c r="R1993" s="92"/>
    </row>
    <row r="1994" spans="1:18" ht="12.75" customHeight="1" x14ac:dyDescent="0.2">
      <c r="A1994" s="195">
        <v>991</v>
      </c>
      <c r="B1994" s="232" t="s">
        <v>3510</v>
      </c>
      <c r="C1994" s="196" t="s">
        <v>5640</v>
      </c>
      <c r="D1994" s="195" t="s">
        <v>3713</v>
      </c>
      <c r="E1994" s="217">
        <v>50000</v>
      </c>
      <c r="F1994" s="216">
        <f>E1994/1000000</f>
        <v>0.05</v>
      </c>
      <c r="G1994" s="217"/>
      <c r="H1994" s="148" t="s">
        <v>1770</v>
      </c>
      <c r="I1994" s="92"/>
      <c r="J1994" s="92"/>
      <c r="K1994" s="92"/>
      <c r="L1994" s="92"/>
      <c r="M1994" s="92"/>
      <c r="N1994" s="92"/>
      <c r="O1994" s="92"/>
      <c r="P1994" s="92"/>
      <c r="Q1994" s="92"/>
      <c r="R1994" s="92"/>
    </row>
    <row r="1995" spans="1:18" ht="12.75" customHeight="1" x14ac:dyDescent="0.2">
      <c r="A1995" s="195"/>
      <c r="B1995" s="232"/>
      <c r="C1995" s="196"/>
      <c r="D1995" s="195"/>
      <c r="E1995" s="218"/>
      <c r="F1995" s="216"/>
      <c r="G1995" s="218"/>
      <c r="H1995" s="148" t="s">
        <v>1771</v>
      </c>
      <c r="I1995" s="92"/>
      <c r="J1995" s="92"/>
      <c r="K1995" s="92"/>
      <c r="L1995" s="92"/>
      <c r="M1995" s="92"/>
      <c r="N1995" s="92"/>
      <c r="O1995" s="92"/>
      <c r="P1995" s="92"/>
      <c r="Q1995" s="92"/>
      <c r="R1995" s="92"/>
    </row>
    <row r="1996" spans="1:18" ht="12.75" customHeight="1" x14ac:dyDescent="0.2">
      <c r="A1996" s="195">
        <v>992</v>
      </c>
      <c r="B1996" s="232" t="s">
        <v>3508</v>
      </c>
      <c r="C1996" s="196" t="s">
        <v>5641</v>
      </c>
      <c r="D1996" s="195" t="s">
        <v>3713</v>
      </c>
      <c r="E1996" s="217">
        <v>50000</v>
      </c>
      <c r="F1996" s="216">
        <f>E1996/1000000</f>
        <v>0.05</v>
      </c>
      <c r="G1996" s="217"/>
      <c r="H1996" s="148" t="s">
        <v>1770</v>
      </c>
      <c r="I1996" s="92"/>
      <c r="J1996" s="92"/>
      <c r="K1996" s="92"/>
      <c r="L1996" s="92"/>
      <c r="M1996" s="92"/>
      <c r="N1996" s="92"/>
      <c r="O1996" s="92"/>
      <c r="P1996" s="92"/>
      <c r="Q1996" s="92"/>
      <c r="R1996" s="92"/>
    </row>
    <row r="1997" spans="1:18" ht="12.75" customHeight="1" x14ac:dyDescent="0.2">
      <c r="A1997" s="195"/>
      <c r="B1997" s="232"/>
      <c r="C1997" s="196"/>
      <c r="D1997" s="195"/>
      <c r="E1997" s="218"/>
      <c r="F1997" s="216"/>
      <c r="G1997" s="218"/>
      <c r="H1997" s="148" t="s">
        <v>1771</v>
      </c>
      <c r="I1997" s="92"/>
      <c r="J1997" s="92"/>
      <c r="K1997" s="92"/>
      <c r="L1997" s="92"/>
      <c r="M1997" s="92"/>
      <c r="N1997" s="92"/>
      <c r="O1997" s="92"/>
      <c r="P1997" s="92"/>
      <c r="Q1997" s="92"/>
      <c r="R1997" s="92"/>
    </row>
    <row r="1998" spans="1:18" ht="12.75" customHeight="1" x14ac:dyDescent="0.2">
      <c r="A1998" s="195">
        <v>993</v>
      </c>
      <c r="B1998" s="232" t="s">
        <v>3702</v>
      </c>
      <c r="C1998" s="196" t="s">
        <v>5642</v>
      </c>
      <c r="D1998" s="195" t="s">
        <v>3713</v>
      </c>
      <c r="E1998" s="217">
        <v>150000</v>
      </c>
      <c r="F1998" s="216">
        <f>E1998/1000000</f>
        <v>0.15</v>
      </c>
      <c r="G1998" s="217"/>
      <c r="H1998" s="148" t="s">
        <v>1770</v>
      </c>
      <c r="I1998" s="92"/>
      <c r="J1998" s="92"/>
      <c r="K1998" s="92"/>
      <c r="L1998" s="92"/>
      <c r="M1998" s="92"/>
      <c r="N1998" s="92"/>
      <c r="O1998" s="92"/>
      <c r="P1998" s="92"/>
      <c r="Q1998" s="92"/>
      <c r="R1998" s="92"/>
    </row>
    <row r="1999" spans="1:18" ht="12.75" customHeight="1" x14ac:dyDescent="0.2">
      <c r="A1999" s="195"/>
      <c r="B1999" s="232"/>
      <c r="C1999" s="196"/>
      <c r="D1999" s="195"/>
      <c r="E1999" s="218"/>
      <c r="F1999" s="216"/>
      <c r="G1999" s="218"/>
      <c r="H1999" s="148" t="s">
        <v>1771</v>
      </c>
      <c r="I1999" s="92"/>
      <c r="J1999" s="92"/>
      <c r="K1999" s="92"/>
      <c r="L1999" s="92"/>
      <c r="M1999" s="92"/>
      <c r="N1999" s="92"/>
      <c r="O1999" s="92"/>
      <c r="P1999" s="92"/>
      <c r="Q1999" s="92"/>
      <c r="R1999" s="92"/>
    </row>
    <row r="2000" spans="1:18" ht="12.75" customHeight="1" x14ac:dyDescent="0.2">
      <c r="A2000" s="195">
        <v>994</v>
      </c>
      <c r="B2000" s="232" t="s">
        <v>5643</v>
      </c>
      <c r="C2000" s="196" t="s">
        <v>5644</v>
      </c>
      <c r="D2000" s="195" t="s">
        <v>3713</v>
      </c>
      <c r="E2000" s="217">
        <v>100000</v>
      </c>
      <c r="F2000" s="216">
        <f>E2000/1000000</f>
        <v>0.1</v>
      </c>
      <c r="G2000" s="217"/>
      <c r="H2000" s="148" t="s">
        <v>1770</v>
      </c>
      <c r="I2000" s="92"/>
      <c r="J2000" s="92"/>
      <c r="K2000" s="92"/>
      <c r="L2000" s="92"/>
      <c r="M2000" s="92"/>
      <c r="N2000" s="92"/>
      <c r="O2000" s="92"/>
      <c r="P2000" s="92"/>
      <c r="Q2000" s="92"/>
      <c r="R2000" s="92"/>
    </row>
    <row r="2001" spans="1:18" ht="12.75" customHeight="1" x14ac:dyDescent="0.2">
      <c r="A2001" s="195"/>
      <c r="B2001" s="232"/>
      <c r="C2001" s="196"/>
      <c r="D2001" s="195"/>
      <c r="E2001" s="218"/>
      <c r="F2001" s="216"/>
      <c r="G2001" s="218"/>
      <c r="H2001" s="148" t="s">
        <v>1771</v>
      </c>
      <c r="I2001" s="92"/>
      <c r="J2001" s="92"/>
      <c r="K2001" s="92"/>
      <c r="L2001" s="92"/>
      <c r="M2001" s="92"/>
      <c r="N2001" s="92"/>
      <c r="O2001" s="92"/>
      <c r="P2001" s="92"/>
      <c r="Q2001" s="92"/>
      <c r="R2001" s="92"/>
    </row>
    <row r="2002" spans="1:18" ht="12.75" customHeight="1" x14ac:dyDescent="0.2">
      <c r="A2002" s="195">
        <v>995</v>
      </c>
      <c r="B2002" s="232" t="s">
        <v>5645</v>
      </c>
      <c r="C2002" s="196" t="s">
        <v>5646</v>
      </c>
      <c r="D2002" s="195" t="s">
        <v>3713</v>
      </c>
      <c r="E2002" s="217">
        <v>100000</v>
      </c>
      <c r="F2002" s="216">
        <f>E2002/1000000</f>
        <v>0.1</v>
      </c>
      <c r="G2002" s="217"/>
      <c r="H2002" s="148" t="s">
        <v>1770</v>
      </c>
      <c r="I2002" s="92"/>
      <c r="J2002" s="92"/>
      <c r="K2002" s="92"/>
      <c r="L2002" s="92"/>
      <c r="M2002" s="92"/>
      <c r="N2002" s="92"/>
      <c r="O2002" s="92"/>
      <c r="P2002" s="92"/>
      <c r="Q2002" s="92"/>
      <c r="R2002" s="92"/>
    </row>
    <row r="2003" spans="1:18" ht="12.75" customHeight="1" x14ac:dyDescent="0.2">
      <c r="A2003" s="195"/>
      <c r="B2003" s="232"/>
      <c r="C2003" s="196"/>
      <c r="D2003" s="195"/>
      <c r="E2003" s="218"/>
      <c r="F2003" s="216"/>
      <c r="G2003" s="218"/>
      <c r="H2003" s="148" t="s">
        <v>1771</v>
      </c>
      <c r="I2003" s="92"/>
      <c r="J2003" s="92"/>
      <c r="K2003" s="92"/>
      <c r="L2003" s="92"/>
      <c r="M2003" s="92"/>
      <c r="N2003" s="92"/>
      <c r="O2003" s="92"/>
      <c r="P2003" s="92"/>
      <c r="Q2003" s="92"/>
      <c r="R2003" s="92"/>
    </row>
    <row r="2004" spans="1:18" ht="12.75" customHeight="1" x14ac:dyDescent="0.2">
      <c r="A2004" s="195">
        <v>996</v>
      </c>
      <c r="B2004" s="232" t="s">
        <v>3932</v>
      </c>
      <c r="C2004" s="196" t="s">
        <v>5647</v>
      </c>
      <c r="D2004" s="195" t="s">
        <v>3713</v>
      </c>
      <c r="E2004" s="217">
        <v>250000</v>
      </c>
      <c r="F2004" s="216">
        <f>E2004/1000000</f>
        <v>0.25</v>
      </c>
      <c r="G2004" s="217"/>
      <c r="H2004" s="148" t="s">
        <v>1770</v>
      </c>
      <c r="I2004" s="92"/>
      <c r="J2004" s="92"/>
      <c r="K2004" s="92"/>
      <c r="L2004" s="92"/>
      <c r="M2004" s="92"/>
      <c r="N2004" s="92"/>
      <c r="O2004" s="92"/>
      <c r="P2004" s="92"/>
      <c r="Q2004" s="92"/>
      <c r="R2004" s="92"/>
    </row>
    <row r="2005" spans="1:18" ht="12.75" customHeight="1" x14ac:dyDescent="0.2">
      <c r="A2005" s="195"/>
      <c r="B2005" s="232"/>
      <c r="C2005" s="196"/>
      <c r="D2005" s="195"/>
      <c r="E2005" s="218"/>
      <c r="F2005" s="216"/>
      <c r="G2005" s="218"/>
      <c r="H2005" s="148" t="s">
        <v>1771</v>
      </c>
      <c r="I2005" s="92"/>
      <c r="J2005" s="92"/>
      <c r="K2005" s="92"/>
      <c r="L2005" s="92"/>
      <c r="M2005" s="92"/>
      <c r="N2005" s="92"/>
      <c r="O2005" s="92"/>
      <c r="P2005" s="92"/>
      <c r="Q2005" s="92"/>
      <c r="R2005" s="92"/>
    </row>
    <row r="2006" spans="1:18" ht="12.75" customHeight="1" x14ac:dyDescent="0.2">
      <c r="A2006" s="195">
        <v>997</v>
      </c>
      <c r="B2006" s="232" t="s">
        <v>3215</v>
      </c>
      <c r="C2006" s="196" t="s">
        <v>5648</v>
      </c>
      <c r="D2006" s="195" t="s">
        <v>3713</v>
      </c>
      <c r="E2006" s="217">
        <v>100000</v>
      </c>
      <c r="F2006" s="216">
        <f>E2006/1000000</f>
        <v>0.1</v>
      </c>
      <c r="G2006" s="217"/>
      <c r="H2006" s="148" t="s">
        <v>1770</v>
      </c>
      <c r="I2006" s="92"/>
      <c r="J2006" s="92"/>
      <c r="K2006" s="92"/>
      <c r="L2006" s="92"/>
      <c r="M2006" s="92"/>
      <c r="N2006" s="92"/>
      <c r="O2006" s="92"/>
      <c r="P2006" s="92"/>
      <c r="Q2006" s="92"/>
      <c r="R2006" s="92"/>
    </row>
    <row r="2007" spans="1:18" ht="12.75" customHeight="1" x14ac:dyDescent="0.2">
      <c r="A2007" s="195"/>
      <c r="B2007" s="232"/>
      <c r="C2007" s="196"/>
      <c r="D2007" s="195"/>
      <c r="E2007" s="218"/>
      <c r="F2007" s="216"/>
      <c r="G2007" s="218"/>
      <c r="H2007" s="148" t="s">
        <v>1771</v>
      </c>
      <c r="I2007" s="92"/>
      <c r="J2007" s="92"/>
      <c r="K2007" s="92"/>
      <c r="L2007" s="92"/>
      <c r="M2007" s="92"/>
      <c r="N2007" s="92"/>
      <c r="O2007" s="92"/>
      <c r="P2007" s="92"/>
      <c r="Q2007" s="92"/>
      <c r="R2007" s="92"/>
    </row>
    <row r="2008" spans="1:18" ht="12.75" customHeight="1" x14ac:dyDescent="0.2">
      <c r="A2008" s="195">
        <v>998</v>
      </c>
      <c r="B2008" s="232" t="s">
        <v>5649</v>
      </c>
      <c r="C2008" s="196" t="s">
        <v>5650</v>
      </c>
      <c r="D2008" s="195" t="s">
        <v>3713</v>
      </c>
      <c r="E2008" s="217">
        <v>100000</v>
      </c>
      <c r="F2008" s="216">
        <f>E2008/1000000</f>
        <v>0.1</v>
      </c>
      <c r="G2008" s="217"/>
      <c r="H2008" s="148" t="s">
        <v>1770</v>
      </c>
      <c r="I2008" s="92"/>
      <c r="J2008" s="92"/>
      <c r="K2008" s="92"/>
      <c r="L2008" s="92"/>
      <c r="M2008" s="92"/>
      <c r="N2008" s="92"/>
      <c r="O2008" s="92"/>
      <c r="P2008" s="92"/>
      <c r="Q2008" s="92"/>
      <c r="R2008" s="92"/>
    </row>
    <row r="2009" spans="1:18" ht="12.75" customHeight="1" x14ac:dyDescent="0.2">
      <c r="A2009" s="195"/>
      <c r="B2009" s="232"/>
      <c r="C2009" s="196"/>
      <c r="D2009" s="195"/>
      <c r="E2009" s="218"/>
      <c r="F2009" s="216"/>
      <c r="G2009" s="218"/>
      <c r="H2009" s="148" t="s">
        <v>1771</v>
      </c>
      <c r="I2009" s="92"/>
      <c r="J2009" s="92"/>
      <c r="K2009" s="92"/>
      <c r="L2009" s="92"/>
      <c r="M2009" s="92"/>
      <c r="N2009" s="92"/>
      <c r="O2009" s="92"/>
      <c r="P2009" s="92"/>
      <c r="Q2009" s="92"/>
      <c r="R2009" s="92"/>
    </row>
    <row r="2010" spans="1:18" ht="12.75" customHeight="1" x14ac:dyDescent="0.2">
      <c r="A2010" s="195">
        <v>999</v>
      </c>
      <c r="B2010" s="232" t="s">
        <v>3518</v>
      </c>
      <c r="C2010" s="196" t="s">
        <v>5651</v>
      </c>
      <c r="D2010" s="195" t="s">
        <v>3713</v>
      </c>
      <c r="E2010" s="217">
        <v>100000</v>
      </c>
      <c r="F2010" s="216">
        <f>E2010/1000000</f>
        <v>0.1</v>
      </c>
      <c r="G2010" s="217"/>
      <c r="H2010" s="148" t="s">
        <v>1770</v>
      </c>
      <c r="I2010" s="92"/>
      <c r="J2010" s="92"/>
      <c r="K2010" s="92"/>
      <c r="L2010" s="92"/>
      <c r="M2010" s="92"/>
      <c r="N2010" s="92"/>
      <c r="O2010" s="92"/>
      <c r="P2010" s="92"/>
      <c r="Q2010" s="92"/>
      <c r="R2010" s="92"/>
    </row>
    <row r="2011" spans="1:18" ht="12.75" customHeight="1" x14ac:dyDescent="0.2">
      <c r="A2011" s="195"/>
      <c r="B2011" s="232"/>
      <c r="C2011" s="196"/>
      <c r="D2011" s="195"/>
      <c r="E2011" s="218"/>
      <c r="F2011" s="216"/>
      <c r="G2011" s="218"/>
      <c r="H2011" s="148" t="s">
        <v>1771</v>
      </c>
      <c r="I2011" s="92"/>
      <c r="J2011" s="92"/>
      <c r="K2011" s="92"/>
      <c r="L2011" s="92"/>
      <c r="M2011" s="92"/>
      <c r="N2011" s="92"/>
      <c r="O2011" s="92"/>
      <c r="P2011" s="92"/>
      <c r="Q2011" s="92"/>
      <c r="R2011" s="92"/>
    </row>
    <row r="2012" spans="1:18" ht="12.75" customHeight="1" x14ac:dyDescent="0.2">
      <c r="A2012" s="195">
        <v>1000</v>
      </c>
      <c r="B2012" s="232" t="s">
        <v>3844</v>
      </c>
      <c r="C2012" s="196" t="s">
        <v>5652</v>
      </c>
      <c r="D2012" s="195" t="s">
        <v>3713</v>
      </c>
      <c r="E2012" s="217">
        <v>150000</v>
      </c>
      <c r="F2012" s="216">
        <f>E2012/1000000</f>
        <v>0.15</v>
      </c>
      <c r="G2012" s="217"/>
      <c r="H2012" s="148" t="s">
        <v>1770</v>
      </c>
      <c r="I2012" s="92"/>
      <c r="J2012" s="92"/>
      <c r="K2012" s="92"/>
      <c r="L2012" s="92"/>
      <c r="M2012" s="92"/>
      <c r="N2012" s="92"/>
      <c r="O2012" s="92"/>
      <c r="P2012" s="92"/>
      <c r="Q2012" s="92"/>
      <c r="R2012" s="92"/>
    </row>
    <row r="2013" spans="1:18" ht="12.75" customHeight="1" x14ac:dyDescent="0.2">
      <c r="A2013" s="195"/>
      <c r="B2013" s="232"/>
      <c r="C2013" s="196"/>
      <c r="D2013" s="195"/>
      <c r="E2013" s="218"/>
      <c r="F2013" s="216"/>
      <c r="G2013" s="218"/>
      <c r="H2013" s="148" t="s">
        <v>1771</v>
      </c>
      <c r="I2013" s="92"/>
      <c r="J2013" s="92"/>
      <c r="K2013" s="92"/>
      <c r="L2013" s="92"/>
      <c r="M2013" s="92"/>
      <c r="N2013" s="92"/>
      <c r="O2013" s="92"/>
      <c r="P2013" s="92"/>
      <c r="Q2013" s="92"/>
      <c r="R2013" s="92"/>
    </row>
    <row r="2014" spans="1:18" ht="12.75" customHeight="1" x14ac:dyDescent="0.2">
      <c r="A2014" s="195">
        <v>1001</v>
      </c>
      <c r="B2014" s="232" t="s">
        <v>5653</v>
      </c>
      <c r="C2014" s="196" t="s">
        <v>5654</v>
      </c>
      <c r="D2014" s="195" t="s">
        <v>3713</v>
      </c>
      <c r="E2014" s="217">
        <v>100000</v>
      </c>
      <c r="F2014" s="216">
        <f>E2014/1000000</f>
        <v>0.1</v>
      </c>
      <c r="G2014" s="217"/>
      <c r="H2014" s="148" t="s">
        <v>1770</v>
      </c>
      <c r="I2014" s="92"/>
      <c r="J2014" s="92"/>
      <c r="K2014" s="92"/>
      <c r="L2014" s="92"/>
      <c r="M2014" s="92"/>
      <c r="N2014" s="92"/>
      <c r="O2014" s="92"/>
      <c r="P2014" s="92"/>
      <c r="Q2014" s="92"/>
      <c r="R2014" s="92"/>
    </row>
    <row r="2015" spans="1:18" ht="12.75" customHeight="1" x14ac:dyDescent="0.2">
      <c r="A2015" s="195"/>
      <c r="B2015" s="232"/>
      <c r="C2015" s="196"/>
      <c r="D2015" s="195"/>
      <c r="E2015" s="218"/>
      <c r="F2015" s="216"/>
      <c r="G2015" s="218"/>
      <c r="H2015" s="148" t="s">
        <v>1771</v>
      </c>
      <c r="I2015" s="92"/>
      <c r="J2015" s="92"/>
      <c r="K2015" s="92"/>
      <c r="L2015" s="92"/>
      <c r="M2015" s="92"/>
      <c r="N2015" s="92"/>
      <c r="O2015" s="92"/>
      <c r="P2015" s="92"/>
      <c r="Q2015" s="92"/>
      <c r="R2015" s="92"/>
    </row>
    <row r="2016" spans="1:18" ht="12.75" customHeight="1" x14ac:dyDescent="0.2">
      <c r="A2016" s="195">
        <v>1002</v>
      </c>
      <c r="B2016" s="232" t="s">
        <v>5655</v>
      </c>
      <c r="C2016" s="196" t="s">
        <v>5656</v>
      </c>
      <c r="D2016" s="195" t="s">
        <v>3713</v>
      </c>
      <c r="E2016" s="217">
        <v>100000</v>
      </c>
      <c r="F2016" s="216">
        <f>E2016/1000000</f>
        <v>0.1</v>
      </c>
      <c r="G2016" s="217"/>
      <c r="H2016" s="148" t="s">
        <v>1770</v>
      </c>
      <c r="I2016" s="92"/>
      <c r="J2016" s="92"/>
      <c r="K2016" s="92"/>
      <c r="L2016" s="92"/>
      <c r="M2016" s="92"/>
      <c r="N2016" s="92"/>
      <c r="O2016" s="92"/>
      <c r="P2016" s="92"/>
      <c r="Q2016" s="92"/>
      <c r="R2016" s="92"/>
    </row>
    <row r="2017" spans="1:18" ht="12.75" customHeight="1" x14ac:dyDescent="0.2">
      <c r="A2017" s="195"/>
      <c r="B2017" s="232"/>
      <c r="C2017" s="196"/>
      <c r="D2017" s="195"/>
      <c r="E2017" s="218"/>
      <c r="F2017" s="216"/>
      <c r="G2017" s="218"/>
      <c r="H2017" s="148" t="s">
        <v>1771</v>
      </c>
      <c r="I2017" s="92"/>
      <c r="J2017" s="92"/>
      <c r="K2017" s="92"/>
      <c r="L2017" s="92"/>
      <c r="M2017" s="92"/>
      <c r="N2017" s="92"/>
      <c r="O2017" s="92"/>
      <c r="P2017" s="92"/>
      <c r="Q2017" s="92"/>
      <c r="R2017" s="92"/>
    </row>
    <row r="2018" spans="1:18" ht="12.75" customHeight="1" x14ac:dyDescent="0.2">
      <c r="A2018" s="195">
        <v>1003</v>
      </c>
      <c r="B2018" s="232" t="s">
        <v>3520</v>
      </c>
      <c r="C2018" s="196" t="s">
        <v>5657</v>
      </c>
      <c r="D2018" s="195" t="s">
        <v>3713</v>
      </c>
      <c r="E2018" s="217">
        <v>100000</v>
      </c>
      <c r="F2018" s="216">
        <f>E2018/1000000</f>
        <v>0.1</v>
      </c>
      <c r="G2018" s="217"/>
      <c r="H2018" s="148" t="s">
        <v>1770</v>
      </c>
      <c r="I2018" s="92"/>
      <c r="J2018" s="92"/>
      <c r="K2018" s="92"/>
      <c r="L2018" s="92"/>
      <c r="M2018" s="92"/>
      <c r="N2018" s="92"/>
      <c r="O2018" s="92"/>
      <c r="P2018" s="92"/>
      <c r="Q2018" s="92"/>
      <c r="R2018" s="92"/>
    </row>
    <row r="2019" spans="1:18" ht="12.75" customHeight="1" x14ac:dyDescent="0.2">
      <c r="A2019" s="195"/>
      <c r="B2019" s="232"/>
      <c r="C2019" s="196"/>
      <c r="D2019" s="195"/>
      <c r="E2019" s="218"/>
      <c r="F2019" s="216"/>
      <c r="G2019" s="218"/>
      <c r="H2019" s="148" t="s">
        <v>1771</v>
      </c>
      <c r="I2019" s="92"/>
      <c r="J2019" s="92"/>
      <c r="K2019" s="92"/>
      <c r="L2019" s="92"/>
      <c r="M2019" s="92"/>
      <c r="N2019" s="92"/>
      <c r="O2019" s="92"/>
      <c r="P2019" s="92"/>
      <c r="Q2019" s="92"/>
      <c r="R2019" s="92"/>
    </row>
    <row r="2020" spans="1:18" ht="12.75" customHeight="1" x14ac:dyDescent="0.2">
      <c r="A2020" s="195">
        <v>1004</v>
      </c>
      <c r="B2020" s="232" t="s">
        <v>3846</v>
      </c>
      <c r="C2020" s="196" t="s">
        <v>5658</v>
      </c>
      <c r="D2020" s="195" t="s">
        <v>3713</v>
      </c>
      <c r="E2020" s="217">
        <v>100000</v>
      </c>
      <c r="F2020" s="216">
        <f>E2020/1000000</f>
        <v>0.1</v>
      </c>
      <c r="G2020" s="217"/>
      <c r="H2020" s="148" t="s">
        <v>1770</v>
      </c>
      <c r="I2020" s="92"/>
      <c r="J2020" s="92"/>
      <c r="K2020" s="92"/>
      <c r="L2020" s="92"/>
      <c r="M2020" s="92"/>
      <c r="N2020" s="92"/>
      <c r="O2020" s="92"/>
      <c r="P2020" s="92"/>
      <c r="Q2020" s="92"/>
      <c r="R2020" s="92"/>
    </row>
    <row r="2021" spans="1:18" ht="12.75" customHeight="1" x14ac:dyDescent="0.2">
      <c r="A2021" s="195"/>
      <c r="B2021" s="232"/>
      <c r="C2021" s="196"/>
      <c r="D2021" s="195"/>
      <c r="E2021" s="218"/>
      <c r="F2021" s="216"/>
      <c r="G2021" s="218"/>
      <c r="H2021" s="148" t="s">
        <v>1771</v>
      </c>
      <c r="I2021" s="92"/>
      <c r="J2021" s="92"/>
      <c r="K2021" s="92"/>
      <c r="L2021" s="92"/>
      <c r="M2021" s="92"/>
      <c r="N2021" s="92"/>
      <c r="O2021" s="92"/>
      <c r="P2021" s="92"/>
      <c r="Q2021" s="92"/>
      <c r="R2021" s="92"/>
    </row>
    <row r="2022" spans="1:18" ht="12.75" customHeight="1" x14ac:dyDescent="0.2">
      <c r="A2022" s="195">
        <v>1005</v>
      </c>
      <c r="B2022" s="232" t="s">
        <v>5659</v>
      </c>
      <c r="C2022" s="196" t="s">
        <v>5660</v>
      </c>
      <c r="D2022" s="195" t="s">
        <v>3713</v>
      </c>
      <c r="E2022" s="217">
        <v>150000</v>
      </c>
      <c r="F2022" s="216">
        <f>E2022/1000000</f>
        <v>0.15</v>
      </c>
      <c r="G2022" s="217"/>
      <c r="H2022" s="148" t="s">
        <v>1770</v>
      </c>
      <c r="I2022" s="92"/>
      <c r="J2022" s="92"/>
      <c r="K2022" s="92"/>
      <c r="L2022" s="92"/>
      <c r="M2022" s="92"/>
      <c r="N2022" s="92"/>
      <c r="O2022" s="92"/>
      <c r="P2022" s="92"/>
      <c r="Q2022" s="92"/>
      <c r="R2022" s="92"/>
    </row>
    <row r="2023" spans="1:18" ht="12.75" customHeight="1" x14ac:dyDescent="0.2">
      <c r="A2023" s="195"/>
      <c r="B2023" s="232"/>
      <c r="C2023" s="196"/>
      <c r="D2023" s="195"/>
      <c r="E2023" s="218"/>
      <c r="F2023" s="216"/>
      <c r="G2023" s="218"/>
      <c r="H2023" s="148" t="s">
        <v>1771</v>
      </c>
      <c r="I2023" s="92"/>
      <c r="J2023" s="92"/>
      <c r="K2023" s="92"/>
      <c r="L2023" s="92"/>
      <c r="M2023" s="92"/>
      <c r="N2023" s="92"/>
      <c r="O2023" s="92"/>
      <c r="P2023" s="92"/>
      <c r="Q2023" s="92"/>
      <c r="R2023" s="92"/>
    </row>
    <row r="2024" spans="1:18" ht="12.75" customHeight="1" x14ac:dyDescent="0.2">
      <c r="A2024" s="195">
        <v>1006</v>
      </c>
      <c r="B2024" s="232" t="s">
        <v>3845</v>
      </c>
      <c r="C2024" s="196" t="s">
        <v>5661</v>
      </c>
      <c r="D2024" s="195" t="s">
        <v>3713</v>
      </c>
      <c r="E2024" s="217">
        <v>200000</v>
      </c>
      <c r="F2024" s="216">
        <f>E2024/1000000</f>
        <v>0.2</v>
      </c>
      <c r="G2024" s="217"/>
      <c r="H2024" s="148" t="s">
        <v>1770</v>
      </c>
      <c r="I2024" s="92"/>
      <c r="J2024" s="92"/>
      <c r="K2024" s="92"/>
      <c r="L2024" s="92"/>
      <c r="M2024" s="92"/>
      <c r="N2024" s="92"/>
      <c r="O2024" s="92"/>
      <c r="P2024" s="92"/>
      <c r="Q2024" s="92"/>
      <c r="R2024" s="92"/>
    </row>
    <row r="2025" spans="1:18" ht="12.75" customHeight="1" x14ac:dyDescent="0.2">
      <c r="A2025" s="195"/>
      <c r="B2025" s="232"/>
      <c r="C2025" s="196"/>
      <c r="D2025" s="195"/>
      <c r="E2025" s="218"/>
      <c r="F2025" s="216"/>
      <c r="G2025" s="218"/>
      <c r="H2025" s="148" t="s">
        <v>1771</v>
      </c>
      <c r="I2025" s="92"/>
      <c r="J2025" s="92"/>
      <c r="K2025" s="92"/>
      <c r="L2025" s="92"/>
      <c r="M2025" s="92"/>
      <c r="N2025" s="92"/>
      <c r="O2025" s="92"/>
      <c r="P2025" s="92"/>
      <c r="Q2025" s="92"/>
      <c r="R2025" s="92"/>
    </row>
    <row r="2026" spans="1:18" ht="12.75" customHeight="1" x14ac:dyDescent="0.2">
      <c r="A2026" s="195">
        <v>1007</v>
      </c>
      <c r="B2026" s="232" t="s">
        <v>3216</v>
      </c>
      <c r="C2026" s="196" t="s">
        <v>5662</v>
      </c>
      <c r="D2026" s="195" t="s">
        <v>3713</v>
      </c>
      <c r="E2026" s="217">
        <v>150000</v>
      </c>
      <c r="F2026" s="216">
        <f>E2026/1000000</f>
        <v>0.15</v>
      </c>
      <c r="G2026" s="217"/>
      <c r="H2026" s="148" t="s">
        <v>1770</v>
      </c>
      <c r="I2026" s="92"/>
      <c r="J2026" s="92"/>
      <c r="K2026" s="92"/>
      <c r="L2026" s="92"/>
      <c r="M2026" s="92"/>
      <c r="N2026" s="92"/>
      <c r="O2026" s="92"/>
      <c r="P2026" s="92"/>
      <c r="Q2026" s="92"/>
      <c r="R2026" s="92"/>
    </row>
    <row r="2027" spans="1:18" ht="12.75" customHeight="1" x14ac:dyDescent="0.2">
      <c r="A2027" s="195"/>
      <c r="B2027" s="232"/>
      <c r="C2027" s="196"/>
      <c r="D2027" s="195"/>
      <c r="E2027" s="218"/>
      <c r="F2027" s="216"/>
      <c r="G2027" s="218"/>
      <c r="H2027" s="148" t="s">
        <v>1771</v>
      </c>
      <c r="I2027" s="92"/>
      <c r="J2027" s="92"/>
      <c r="K2027" s="92"/>
      <c r="L2027" s="92"/>
      <c r="M2027" s="92"/>
      <c r="N2027" s="92"/>
      <c r="O2027" s="92"/>
      <c r="P2027" s="92"/>
      <c r="Q2027" s="92"/>
      <c r="R2027" s="92"/>
    </row>
    <row r="2028" spans="1:18" ht="12.75" customHeight="1" x14ac:dyDescent="0.2">
      <c r="A2028" s="195">
        <v>1008</v>
      </c>
      <c r="B2028" s="232" t="s">
        <v>3622</v>
      </c>
      <c r="C2028" s="196" t="s">
        <v>5663</v>
      </c>
      <c r="D2028" s="195" t="s">
        <v>3713</v>
      </c>
      <c r="E2028" s="217">
        <v>150000</v>
      </c>
      <c r="F2028" s="216">
        <f>E2028/1000000</f>
        <v>0.15</v>
      </c>
      <c r="G2028" s="217"/>
      <c r="H2028" s="148" t="s">
        <v>1770</v>
      </c>
      <c r="I2028" s="92"/>
      <c r="J2028" s="92"/>
      <c r="K2028" s="92"/>
      <c r="L2028" s="92"/>
      <c r="M2028" s="92"/>
      <c r="N2028" s="92"/>
      <c r="O2028" s="92"/>
      <c r="P2028" s="92"/>
      <c r="Q2028" s="92"/>
      <c r="R2028" s="92"/>
    </row>
    <row r="2029" spans="1:18" ht="12.75" customHeight="1" x14ac:dyDescent="0.2">
      <c r="A2029" s="195"/>
      <c r="B2029" s="232"/>
      <c r="C2029" s="196"/>
      <c r="D2029" s="195"/>
      <c r="E2029" s="218"/>
      <c r="F2029" s="216"/>
      <c r="G2029" s="218"/>
      <c r="H2029" s="148" t="s">
        <v>1771</v>
      </c>
      <c r="I2029" s="92"/>
      <c r="J2029" s="92"/>
      <c r="K2029" s="92"/>
      <c r="L2029" s="92"/>
      <c r="M2029" s="92"/>
      <c r="N2029" s="92"/>
      <c r="O2029" s="92"/>
      <c r="P2029" s="92"/>
      <c r="Q2029" s="92"/>
      <c r="R2029" s="92"/>
    </row>
    <row r="2030" spans="1:18" ht="12.75" customHeight="1" x14ac:dyDescent="0.2">
      <c r="A2030" s="195">
        <v>1009</v>
      </c>
      <c r="B2030" s="232" t="s">
        <v>5664</v>
      </c>
      <c r="C2030" s="196" t="s">
        <v>5665</v>
      </c>
      <c r="D2030" s="195" t="s">
        <v>3713</v>
      </c>
      <c r="E2030" s="217">
        <v>200000</v>
      </c>
      <c r="F2030" s="216">
        <f>E2030/1000000</f>
        <v>0.2</v>
      </c>
      <c r="G2030" s="217"/>
      <c r="H2030" s="148" t="s">
        <v>1770</v>
      </c>
      <c r="I2030" s="92"/>
      <c r="J2030" s="92"/>
      <c r="K2030" s="92"/>
      <c r="L2030" s="92"/>
      <c r="M2030" s="92"/>
      <c r="N2030" s="92"/>
      <c r="O2030" s="92"/>
      <c r="P2030" s="92"/>
      <c r="Q2030" s="92"/>
      <c r="R2030" s="92"/>
    </row>
    <row r="2031" spans="1:18" ht="12.75" customHeight="1" x14ac:dyDescent="0.2">
      <c r="A2031" s="195"/>
      <c r="B2031" s="232"/>
      <c r="C2031" s="196"/>
      <c r="D2031" s="195"/>
      <c r="E2031" s="218"/>
      <c r="F2031" s="216"/>
      <c r="G2031" s="218"/>
      <c r="H2031" s="148" t="s">
        <v>1771</v>
      </c>
      <c r="I2031" s="92"/>
      <c r="J2031" s="92"/>
      <c r="K2031" s="92"/>
      <c r="L2031" s="92"/>
      <c r="M2031" s="92"/>
      <c r="N2031" s="92"/>
      <c r="O2031" s="92"/>
      <c r="P2031" s="92"/>
      <c r="Q2031" s="92"/>
      <c r="R2031" s="92"/>
    </row>
    <row r="2032" spans="1:18" ht="12.75" customHeight="1" x14ac:dyDescent="0.2">
      <c r="A2032" s="195">
        <v>1010</v>
      </c>
      <c r="B2032" s="232" t="s">
        <v>3504</v>
      </c>
      <c r="C2032" s="196" t="s">
        <v>5666</v>
      </c>
      <c r="D2032" s="195" t="s">
        <v>3713</v>
      </c>
      <c r="E2032" s="217">
        <v>100000</v>
      </c>
      <c r="F2032" s="216">
        <f>E2032/1000000</f>
        <v>0.1</v>
      </c>
      <c r="G2032" s="217"/>
      <c r="H2032" s="148" t="s">
        <v>1770</v>
      </c>
      <c r="I2032" s="92"/>
      <c r="J2032" s="92"/>
      <c r="K2032" s="92"/>
      <c r="L2032" s="92"/>
      <c r="M2032" s="92"/>
      <c r="N2032" s="92"/>
      <c r="O2032" s="92"/>
      <c r="P2032" s="92"/>
      <c r="Q2032" s="92"/>
      <c r="R2032" s="92"/>
    </row>
    <row r="2033" spans="1:18" ht="12.75" customHeight="1" x14ac:dyDescent="0.2">
      <c r="A2033" s="195"/>
      <c r="B2033" s="232"/>
      <c r="C2033" s="196"/>
      <c r="D2033" s="195"/>
      <c r="E2033" s="218"/>
      <c r="F2033" s="216"/>
      <c r="G2033" s="218"/>
      <c r="H2033" s="148" t="s">
        <v>1771</v>
      </c>
      <c r="I2033" s="92"/>
      <c r="J2033" s="92"/>
      <c r="K2033" s="92"/>
      <c r="L2033" s="92"/>
      <c r="M2033" s="92"/>
      <c r="N2033" s="92"/>
      <c r="O2033" s="92"/>
      <c r="P2033" s="92"/>
      <c r="Q2033" s="92"/>
      <c r="R2033" s="92"/>
    </row>
    <row r="2034" spans="1:18" ht="12.75" customHeight="1" x14ac:dyDescent="0.2">
      <c r="A2034" s="195">
        <v>1011</v>
      </c>
      <c r="B2034" s="232" t="s">
        <v>5667</v>
      </c>
      <c r="C2034" s="196" t="s">
        <v>5668</v>
      </c>
      <c r="D2034" s="195" t="s">
        <v>3713</v>
      </c>
      <c r="E2034" s="217">
        <v>100000</v>
      </c>
      <c r="F2034" s="216">
        <f>E2034/1000000</f>
        <v>0.1</v>
      </c>
      <c r="G2034" s="217"/>
      <c r="H2034" s="148" t="s">
        <v>1770</v>
      </c>
      <c r="I2034" s="92"/>
      <c r="J2034" s="92"/>
      <c r="K2034" s="92"/>
      <c r="L2034" s="92"/>
      <c r="M2034" s="92"/>
      <c r="N2034" s="92"/>
      <c r="O2034" s="92"/>
      <c r="P2034" s="92"/>
      <c r="Q2034" s="92"/>
      <c r="R2034" s="92"/>
    </row>
    <row r="2035" spans="1:18" ht="12.75" customHeight="1" x14ac:dyDescent="0.2">
      <c r="A2035" s="195"/>
      <c r="B2035" s="232"/>
      <c r="C2035" s="196"/>
      <c r="D2035" s="195"/>
      <c r="E2035" s="218"/>
      <c r="F2035" s="216"/>
      <c r="G2035" s="218"/>
      <c r="H2035" s="148" t="s">
        <v>1771</v>
      </c>
      <c r="I2035" s="92"/>
      <c r="J2035" s="92"/>
      <c r="K2035" s="92"/>
      <c r="L2035" s="92"/>
      <c r="M2035" s="92"/>
      <c r="N2035" s="92"/>
      <c r="O2035" s="92"/>
      <c r="P2035" s="92"/>
      <c r="Q2035" s="92"/>
      <c r="R2035" s="92"/>
    </row>
    <row r="2036" spans="1:18" ht="12.75" customHeight="1" x14ac:dyDescent="0.2">
      <c r="A2036" s="195">
        <v>1012</v>
      </c>
      <c r="B2036" s="232" t="s">
        <v>5669</v>
      </c>
      <c r="C2036" s="196" t="s">
        <v>5670</v>
      </c>
      <c r="D2036" s="195" t="s">
        <v>3713</v>
      </c>
      <c r="E2036" s="217">
        <v>100000</v>
      </c>
      <c r="F2036" s="216">
        <f>E2036/1000000</f>
        <v>0.1</v>
      </c>
      <c r="G2036" s="217"/>
      <c r="H2036" s="148" t="s">
        <v>1770</v>
      </c>
      <c r="I2036" s="92"/>
      <c r="J2036" s="92"/>
      <c r="K2036" s="92"/>
      <c r="L2036" s="92"/>
      <c r="M2036" s="92"/>
      <c r="N2036" s="92"/>
      <c r="O2036" s="92"/>
      <c r="P2036" s="92"/>
      <c r="Q2036" s="92"/>
      <c r="R2036" s="92"/>
    </row>
    <row r="2037" spans="1:18" ht="12.75" customHeight="1" x14ac:dyDescent="0.2">
      <c r="A2037" s="195"/>
      <c r="B2037" s="232"/>
      <c r="C2037" s="196"/>
      <c r="D2037" s="195"/>
      <c r="E2037" s="218"/>
      <c r="F2037" s="216"/>
      <c r="G2037" s="218"/>
      <c r="H2037" s="148" t="s">
        <v>1771</v>
      </c>
      <c r="I2037" s="92"/>
      <c r="J2037" s="92"/>
      <c r="K2037" s="92"/>
      <c r="L2037" s="92"/>
      <c r="M2037" s="92"/>
      <c r="N2037" s="92"/>
      <c r="O2037" s="92"/>
      <c r="P2037" s="92"/>
      <c r="Q2037" s="92"/>
      <c r="R2037" s="92"/>
    </row>
    <row r="2038" spans="1:18" ht="12.75" customHeight="1" x14ac:dyDescent="0.2">
      <c r="A2038" s="195">
        <v>1013</v>
      </c>
      <c r="B2038" s="232" t="s">
        <v>3511</v>
      </c>
      <c r="C2038" s="196" t="s">
        <v>5671</v>
      </c>
      <c r="D2038" s="195" t="s">
        <v>3713</v>
      </c>
      <c r="E2038" s="217">
        <v>50000</v>
      </c>
      <c r="F2038" s="216">
        <f>E2038/1000000</f>
        <v>0.05</v>
      </c>
      <c r="G2038" s="217"/>
      <c r="H2038" s="148" t="s">
        <v>1770</v>
      </c>
      <c r="I2038" s="92"/>
      <c r="J2038" s="92"/>
      <c r="K2038" s="92"/>
      <c r="L2038" s="92"/>
      <c r="M2038" s="92"/>
      <c r="N2038" s="92"/>
      <c r="O2038" s="92"/>
      <c r="P2038" s="92"/>
      <c r="Q2038" s="92"/>
      <c r="R2038" s="92"/>
    </row>
    <row r="2039" spans="1:18" ht="12.75" customHeight="1" x14ac:dyDescent="0.2">
      <c r="A2039" s="195"/>
      <c r="B2039" s="232"/>
      <c r="C2039" s="196"/>
      <c r="D2039" s="195"/>
      <c r="E2039" s="218"/>
      <c r="F2039" s="216"/>
      <c r="G2039" s="218"/>
      <c r="H2039" s="148" t="s">
        <v>1771</v>
      </c>
      <c r="I2039" s="92"/>
      <c r="J2039" s="92"/>
      <c r="K2039" s="92"/>
      <c r="L2039" s="92"/>
      <c r="M2039" s="92"/>
      <c r="N2039" s="92"/>
      <c r="O2039" s="92"/>
      <c r="P2039" s="92"/>
      <c r="Q2039" s="92"/>
      <c r="R2039" s="92"/>
    </row>
    <row r="2040" spans="1:18" ht="12.75" customHeight="1" x14ac:dyDescent="0.2">
      <c r="A2040" s="195">
        <v>1014</v>
      </c>
      <c r="B2040" s="232" t="s">
        <v>5672</v>
      </c>
      <c r="C2040" s="196" t="s">
        <v>5673</v>
      </c>
      <c r="D2040" s="195" t="s">
        <v>3713</v>
      </c>
      <c r="E2040" s="217">
        <v>100000</v>
      </c>
      <c r="F2040" s="216">
        <f>E2040/1000000</f>
        <v>0.1</v>
      </c>
      <c r="G2040" s="217"/>
      <c r="H2040" s="148" t="s">
        <v>1770</v>
      </c>
      <c r="I2040" s="92"/>
      <c r="J2040" s="92"/>
      <c r="K2040" s="92"/>
      <c r="L2040" s="92"/>
      <c r="M2040" s="92"/>
      <c r="N2040" s="92"/>
      <c r="O2040" s="92"/>
      <c r="P2040" s="92"/>
      <c r="Q2040" s="92"/>
      <c r="R2040" s="92"/>
    </row>
    <row r="2041" spans="1:18" ht="12.75" customHeight="1" x14ac:dyDescent="0.2">
      <c r="A2041" s="195"/>
      <c r="B2041" s="232"/>
      <c r="C2041" s="196"/>
      <c r="D2041" s="195"/>
      <c r="E2041" s="218"/>
      <c r="F2041" s="216"/>
      <c r="G2041" s="218"/>
      <c r="H2041" s="148" t="s">
        <v>1771</v>
      </c>
      <c r="I2041" s="92"/>
      <c r="J2041" s="92"/>
      <c r="K2041" s="92"/>
      <c r="L2041" s="92"/>
      <c r="M2041" s="92"/>
      <c r="N2041" s="92"/>
      <c r="O2041" s="92"/>
      <c r="P2041" s="92"/>
      <c r="Q2041" s="92"/>
      <c r="R2041" s="92"/>
    </row>
    <row r="2042" spans="1:18" ht="12.75" customHeight="1" x14ac:dyDescent="0.2">
      <c r="A2042" s="195">
        <v>1015</v>
      </c>
      <c r="B2042" s="232" t="s">
        <v>3509</v>
      </c>
      <c r="C2042" s="196" t="s">
        <v>5674</v>
      </c>
      <c r="D2042" s="195" t="s">
        <v>3713</v>
      </c>
      <c r="E2042" s="217">
        <v>100000</v>
      </c>
      <c r="F2042" s="216">
        <f>E2042/1000000</f>
        <v>0.1</v>
      </c>
      <c r="G2042" s="217"/>
      <c r="H2042" s="148" t="s">
        <v>1770</v>
      </c>
      <c r="I2042" s="92"/>
      <c r="J2042" s="92"/>
      <c r="K2042" s="92"/>
      <c r="L2042" s="92"/>
      <c r="M2042" s="92"/>
      <c r="N2042" s="92"/>
      <c r="O2042" s="92"/>
      <c r="P2042" s="92"/>
      <c r="Q2042" s="92"/>
      <c r="R2042" s="92"/>
    </row>
    <row r="2043" spans="1:18" ht="12.75" customHeight="1" x14ac:dyDescent="0.2">
      <c r="A2043" s="195"/>
      <c r="B2043" s="232"/>
      <c r="C2043" s="196"/>
      <c r="D2043" s="195"/>
      <c r="E2043" s="218"/>
      <c r="F2043" s="216"/>
      <c r="G2043" s="218"/>
      <c r="H2043" s="148" t="s">
        <v>1771</v>
      </c>
      <c r="I2043" s="92"/>
      <c r="J2043" s="92"/>
      <c r="K2043" s="92"/>
      <c r="L2043" s="92"/>
      <c r="M2043" s="92"/>
      <c r="N2043" s="92"/>
      <c r="O2043" s="92"/>
      <c r="P2043" s="92"/>
      <c r="Q2043" s="92"/>
      <c r="R2043" s="92"/>
    </row>
    <row r="2044" spans="1:18" ht="12.75" customHeight="1" x14ac:dyDescent="0.2">
      <c r="A2044" s="195">
        <v>1016</v>
      </c>
      <c r="B2044" s="232" t="s">
        <v>3833</v>
      </c>
      <c r="C2044" s="196" t="s">
        <v>5675</v>
      </c>
      <c r="D2044" s="195" t="s">
        <v>3705</v>
      </c>
      <c r="E2044" s="217">
        <v>200000</v>
      </c>
      <c r="F2044" s="216">
        <f>E2044/1000000</f>
        <v>0.2</v>
      </c>
      <c r="G2044" s="217"/>
      <c r="H2044" s="148" t="s">
        <v>1770</v>
      </c>
      <c r="I2044" s="92"/>
      <c r="J2044" s="92"/>
      <c r="K2044" s="92"/>
      <c r="L2044" s="92"/>
      <c r="M2044" s="92"/>
      <c r="N2044" s="92"/>
      <c r="O2044" s="92"/>
      <c r="P2044" s="92"/>
      <c r="Q2044" s="92"/>
      <c r="R2044" s="92"/>
    </row>
    <row r="2045" spans="1:18" ht="12.75" customHeight="1" x14ac:dyDescent="0.2">
      <c r="A2045" s="195"/>
      <c r="B2045" s="232"/>
      <c r="C2045" s="196"/>
      <c r="D2045" s="195"/>
      <c r="E2045" s="218"/>
      <c r="F2045" s="216"/>
      <c r="G2045" s="218"/>
      <c r="H2045" s="148" t="s">
        <v>1771</v>
      </c>
      <c r="I2045" s="92"/>
      <c r="J2045" s="92"/>
      <c r="K2045" s="92"/>
      <c r="L2045" s="92"/>
      <c r="M2045" s="92"/>
      <c r="N2045" s="92"/>
      <c r="O2045" s="92"/>
      <c r="P2045" s="92"/>
      <c r="Q2045" s="92"/>
      <c r="R2045" s="92"/>
    </row>
    <row r="2046" spans="1:18" ht="12.75" customHeight="1" x14ac:dyDescent="0.2">
      <c r="A2046" s="195">
        <v>1017</v>
      </c>
      <c r="B2046" s="232" t="s">
        <v>3609</v>
      </c>
      <c r="C2046" s="196" t="s">
        <v>5676</v>
      </c>
      <c r="D2046" s="195" t="s">
        <v>3705</v>
      </c>
      <c r="E2046" s="217">
        <v>150000</v>
      </c>
      <c r="F2046" s="216">
        <f>E2046/1000000</f>
        <v>0.15</v>
      </c>
      <c r="G2046" s="217"/>
      <c r="H2046" s="148" t="s">
        <v>1770</v>
      </c>
      <c r="I2046" s="92"/>
      <c r="J2046" s="92"/>
      <c r="K2046" s="92"/>
      <c r="L2046" s="92"/>
      <c r="M2046" s="92"/>
      <c r="N2046" s="92"/>
      <c r="O2046" s="92"/>
      <c r="P2046" s="92"/>
      <c r="Q2046" s="92"/>
      <c r="R2046" s="92"/>
    </row>
    <row r="2047" spans="1:18" ht="12.75" customHeight="1" x14ac:dyDescent="0.2">
      <c r="A2047" s="195"/>
      <c r="B2047" s="232"/>
      <c r="C2047" s="196"/>
      <c r="D2047" s="195"/>
      <c r="E2047" s="218"/>
      <c r="F2047" s="216"/>
      <c r="G2047" s="218"/>
      <c r="H2047" s="148" t="s">
        <v>1771</v>
      </c>
      <c r="I2047" s="92"/>
      <c r="J2047" s="92"/>
      <c r="K2047" s="92"/>
      <c r="L2047" s="92"/>
      <c r="M2047" s="92"/>
      <c r="N2047" s="92"/>
      <c r="O2047" s="92"/>
      <c r="P2047" s="92"/>
      <c r="Q2047" s="92"/>
      <c r="R2047" s="92"/>
    </row>
    <row r="2048" spans="1:18" ht="12.75" customHeight="1" x14ac:dyDescent="0.2">
      <c r="A2048" s="195">
        <v>1018</v>
      </c>
      <c r="B2048" s="232" t="s">
        <v>3834</v>
      </c>
      <c r="C2048" s="196" t="s">
        <v>5677</v>
      </c>
      <c r="D2048" s="195" t="s">
        <v>3705</v>
      </c>
      <c r="E2048" s="217">
        <v>150000</v>
      </c>
      <c r="F2048" s="216">
        <f>E2048/1000000</f>
        <v>0.15</v>
      </c>
      <c r="G2048" s="217"/>
      <c r="H2048" s="148" t="s">
        <v>1770</v>
      </c>
      <c r="I2048" s="92"/>
      <c r="J2048" s="92"/>
      <c r="K2048" s="92"/>
      <c r="L2048" s="92"/>
      <c r="M2048" s="92"/>
      <c r="N2048" s="92"/>
      <c r="O2048" s="92"/>
      <c r="P2048" s="92"/>
      <c r="Q2048" s="92"/>
      <c r="R2048" s="92"/>
    </row>
    <row r="2049" spans="1:18" ht="12.75" customHeight="1" x14ac:dyDescent="0.2">
      <c r="A2049" s="195"/>
      <c r="B2049" s="232"/>
      <c r="C2049" s="196"/>
      <c r="D2049" s="195"/>
      <c r="E2049" s="218"/>
      <c r="F2049" s="216"/>
      <c r="G2049" s="218"/>
      <c r="H2049" s="148" t="s">
        <v>1771</v>
      </c>
      <c r="I2049" s="92"/>
      <c r="J2049" s="92"/>
      <c r="K2049" s="92"/>
      <c r="L2049" s="92"/>
      <c r="M2049" s="92"/>
      <c r="N2049" s="92"/>
      <c r="O2049" s="92"/>
      <c r="P2049" s="92"/>
      <c r="Q2049" s="92"/>
      <c r="R2049" s="92"/>
    </row>
    <row r="2050" spans="1:18" ht="12.75" customHeight="1" x14ac:dyDescent="0.2">
      <c r="A2050" s="195">
        <v>1019</v>
      </c>
      <c r="B2050" s="232" t="s">
        <v>5678</v>
      </c>
      <c r="C2050" s="196" t="s">
        <v>5679</v>
      </c>
      <c r="D2050" s="195" t="s">
        <v>3705</v>
      </c>
      <c r="E2050" s="217">
        <v>100000</v>
      </c>
      <c r="F2050" s="216">
        <f>E2050/1000000</f>
        <v>0.1</v>
      </c>
      <c r="G2050" s="217"/>
      <c r="H2050" s="148" t="s">
        <v>1770</v>
      </c>
      <c r="I2050" s="92"/>
      <c r="J2050" s="92"/>
      <c r="K2050" s="92"/>
      <c r="L2050" s="92"/>
      <c r="M2050" s="92"/>
      <c r="N2050" s="92"/>
      <c r="O2050" s="92"/>
      <c r="P2050" s="92"/>
      <c r="Q2050" s="92"/>
      <c r="R2050" s="92"/>
    </row>
    <row r="2051" spans="1:18" ht="12.75" customHeight="1" x14ac:dyDescent="0.2">
      <c r="A2051" s="195"/>
      <c r="B2051" s="232"/>
      <c r="C2051" s="196"/>
      <c r="D2051" s="195"/>
      <c r="E2051" s="218"/>
      <c r="F2051" s="216"/>
      <c r="G2051" s="218"/>
      <c r="H2051" s="148" t="s">
        <v>1771</v>
      </c>
      <c r="I2051" s="92"/>
      <c r="J2051" s="92"/>
      <c r="K2051" s="92"/>
      <c r="L2051" s="92"/>
      <c r="M2051" s="92"/>
      <c r="N2051" s="92"/>
      <c r="O2051" s="92"/>
      <c r="P2051" s="92"/>
      <c r="Q2051" s="92"/>
      <c r="R2051" s="92"/>
    </row>
    <row r="2052" spans="1:18" ht="12.75" customHeight="1" x14ac:dyDescent="0.2">
      <c r="A2052" s="195">
        <v>1020</v>
      </c>
      <c r="B2052" s="232" t="s">
        <v>3837</v>
      </c>
      <c r="C2052" s="196" t="s">
        <v>5680</v>
      </c>
      <c r="D2052" s="195" t="s">
        <v>3705</v>
      </c>
      <c r="E2052" s="217">
        <v>150000</v>
      </c>
      <c r="F2052" s="216">
        <f>E2052/1000000</f>
        <v>0.15</v>
      </c>
      <c r="G2052" s="217"/>
      <c r="H2052" s="148" t="s">
        <v>1770</v>
      </c>
      <c r="I2052" s="92"/>
      <c r="J2052" s="92"/>
      <c r="K2052" s="92"/>
      <c r="L2052" s="92"/>
      <c r="M2052" s="92"/>
      <c r="N2052" s="92"/>
      <c r="O2052" s="92"/>
      <c r="P2052" s="92"/>
      <c r="Q2052" s="92"/>
      <c r="R2052" s="92"/>
    </row>
    <row r="2053" spans="1:18" ht="12.75" customHeight="1" x14ac:dyDescent="0.2">
      <c r="A2053" s="195"/>
      <c r="B2053" s="232"/>
      <c r="C2053" s="196"/>
      <c r="D2053" s="195"/>
      <c r="E2053" s="218"/>
      <c r="F2053" s="216"/>
      <c r="G2053" s="218"/>
      <c r="H2053" s="148" t="s">
        <v>1771</v>
      </c>
      <c r="I2053" s="92"/>
      <c r="J2053" s="92"/>
      <c r="K2053" s="92"/>
      <c r="L2053" s="92"/>
      <c r="M2053" s="92"/>
      <c r="N2053" s="92"/>
      <c r="O2053" s="92"/>
      <c r="P2053" s="92"/>
      <c r="Q2053" s="92"/>
      <c r="R2053" s="92"/>
    </row>
    <row r="2054" spans="1:18" ht="12.75" customHeight="1" x14ac:dyDescent="0.2">
      <c r="A2054" s="195">
        <v>1021</v>
      </c>
      <c r="B2054" s="232" t="s">
        <v>5681</v>
      </c>
      <c r="C2054" s="196" t="s">
        <v>5682</v>
      </c>
      <c r="D2054" s="195" t="s">
        <v>3705</v>
      </c>
      <c r="E2054" s="217">
        <v>150000</v>
      </c>
      <c r="F2054" s="216">
        <f>E2054/1000000</f>
        <v>0.15</v>
      </c>
      <c r="G2054" s="217"/>
      <c r="H2054" s="148" t="s">
        <v>1770</v>
      </c>
      <c r="I2054" s="92"/>
      <c r="J2054" s="92"/>
      <c r="K2054" s="92"/>
      <c r="L2054" s="92"/>
      <c r="M2054" s="92"/>
      <c r="N2054" s="92"/>
      <c r="O2054" s="92"/>
      <c r="P2054" s="92"/>
      <c r="Q2054" s="92"/>
      <c r="R2054" s="92"/>
    </row>
    <row r="2055" spans="1:18" ht="12.75" customHeight="1" x14ac:dyDescent="0.2">
      <c r="A2055" s="195"/>
      <c r="B2055" s="232"/>
      <c r="C2055" s="196"/>
      <c r="D2055" s="195"/>
      <c r="E2055" s="218"/>
      <c r="F2055" s="216"/>
      <c r="G2055" s="218"/>
      <c r="H2055" s="148" t="s">
        <v>1771</v>
      </c>
      <c r="I2055" s="92"/>
      <c r="J2055" s="92"/>
      <c r="K2055" s="92"/>
      <c r="L2055" s="92"/>
      <c r="M2055" s="92"/>
      <c r="N2055" s="92"/>
      <c r="O2055" s="92"/>
      <c r="P2055" s="92"/>
      <c r="Q2055" s="92"/>
      <c r="R2055" s="92"/>
    </row>
    <row r="2056" spans="1:18" ht="12.75" customHeight="1" x14ac:dyDescent="0.2">
      <c r="A2056" s="195">
        <v>1022</v>
      </c>
      <c r="B2056" s="232" t="s">
        <v>3443</v>
      </c>
      <c r="C2056" s="196" t="s">
        <v>5683</v>
      </c>
      <c r="D2056" s="195" t="s">
        <v>3705</v>
      </c>
      <c r="E2056" s="217">
        <v>100000</v>
      </c>
      <c r="F2056" s="216">
        <f>E2056/1000000</f>
        <v>0.1</v>
      </c>
      <c r="G2056" s="217"/>
      <c r="H2056" s="148" t="s">
        <v>1770</v>
      </c>
      <c r="I2056" s="92"/>
      <c r="J2056" s="92"/>
      <c r="K2056" s="92"/>
      <c r="L2056" s="92"/>
      <c r="M2056" s="92"/>
      <c r="N2056" s="92"/>
      <c r="O2056" s="92"/>
      <c r="P2056" s="92"/>
      <c r="Q2056" s="92"/>
      <c r="R2056" s="92"/>
    </row>
    <row r="2057" spans="1:18" ht="12.75" customHeight="1" x14ac:dyDescent="0.2">
      <c r="A2057" s="195"/>
      <c r="B2057" s="232"/>
      <c r="C2057" s="196"/>
      <c r="D2057" s="195"/>
      <c r="E2057" s="218"/>
      <c r="F2057" s="216"/>
      <c r="G2057" s="218"/>
      <c r="H2057" s="148" t="s">
        <v>1771</v>
      </c>
      <c r="I2057" s="92"/>
      <c r="J2057" s="92"/>
      <c r="K2057" s="92"/>
      <c r="L2057" s="92"/>
      <c r="M2057" s="92"/>
      <c r="N2057" s="92"/>
      <c r="O2057" s="92"/>
      <c r="P2057" s="92"/>
      <c r="Q2057" s="92"/>
      <c r="R2057" s="92"/>
    </row>
    <row r="2058" spans="1:18" ht="12.75" customHeight="1" x14ac:dyDescent="0.2">
      <c r="A2058" s="195">
        <v>1023</v>
      </c>
      <c r="B2058" s="232" t="s">
        <v>5684</v>
      </c>
      <c r="C2058" s="196" t="s">
        <v>5685</v>
      </c>
      <c r="D2058" s="195" t="s">
        <v>3705</v>
      </c>
      <c r="E2058" s="217">
        <v>100000</v>
      </c>
      <c r="F2058" s="216">
        <f>E2058/1000000</f>
        <v>0.1</v>
      </c>
      <c r="G2058" s="217"/>
      <c r="H2058" s="148" t="s">
        <v>1770</v>
      </c>
      <c r="I2058" s="92"/>
      <c r="J2058" s="92"/>
      <c r="K2058" s="92"/>
      <c r="L2058" s="92"/>
      <c r="M2058" s="92"/>
      <c r="N2058" s="92"/>
      <c r="O2058" s="92"/>
      <c r="P2058" s="92"/>
      <c r="Q2058" s="92"/>
      <c r="R2058" s="92"/>
    </row>
    <row r="2059" spans="1:18" ht="12.75" customHeight="1" x14ac:dyDescent="0.2">
      <c r="A2059" s="195"/>
      <c r="B2059" s="232"/>
      <c r="C2059" s="196"/>
      <c r="D2059" s="195"/>
      <c r="E2059" s="218"/>
      <c r="F2059" s="216"/>
      <c r="G2059" s="218"/>
      <c r="H2059" s="148" t="s">
        <v>1771</v>
      </c>
      <c r="I2059" s="92"/>
      <c r="J2059" s="92"/>
      <c r="K2059" s="92"/>
      <c r="L2059" s="92"/>
      <c r="M2059" s="92"/>
      <c r="N2059" s="92"/>
      <c r="O2059" s="92"/>
      <c r="P2059" s="92"/>
      <c r="Q2059" s="92"/>
      <c r="R2059" s="92"/>
    </row>
    <row r="2060" spans="1:18" ht="12.75" customHeight="1" x14ac:dyDescent="0.2">
      <c r="A2060" s="195">
        <v>1024</v>
      </c>
      <c r="B2060" s="232" t="s">
        <v>5686</v>
      </c>
      <c r="C2060" s="196" t="s">
        <v>5687</v>
      </c>
      <c r="D2060" s="195" t="s">
        <v>3705</v>
      </c>
      <c r="E2060" s="217">
        <v>100000</v>
      </c>
      <c r="F2060" s="216">
        <f>E2060/1000000</f>
        <v>0.1</v>
      </c>
      <c r="G2060" s="217"/>
      <c r="H2060" s="148" t="s">
        <v>1770</v>
      </c>
      <c r="I2060" s="92"/>
      <c r="J2060" s="92"/>
      <c r="K2060" s="92"/>
      <c r="L2060" s="92"/>
      <c r="M2060" s="92"/>
      <c r="N2060" s="92"/>
      <c r="O2060" s="92"/>
      <c r="P2060" s="92"/>
      <c r="Q2060" s="92"/>
      <c r="R2060" s="92"/>
    </row>
    <row r="2061" spans="1:18" ht="12.75" customHeight="1" x14ac:dyDescent="0.2">
      <c r="A2061" s="195"/>
      <c r="B2061" s="232"/>
      <c r="C2061" s="196"/>
      <c r="D2061" s="195"/>
      <c r="E2061" s="218"/>
      <c r="F2061" s="216"/>
      <c r="G2061" s="218"/>
      <c r="H2061" s="148" t="s">
        <v>1771</v>
      </c>
      <c r="I2061" s="92"/>
      <c r="J2061" s="92"/>
      <c r="K2061" s="92"/>
      <c r="L2061" s="92"/>
      <c r="M2061" s="92"/>
      <c r="N2061" s="92"/>
      <c r="O2061" s="92"/>
      <c r="P2061" s="92"/>
      <c r="Q2061" s="92"/>
      <c r="R2061" s="92"/>
    </row>
    <row r="2062" spans="1:18" ht="12.75" customHeight="1" x14ac:dyDescent="0.2">
      <c r="A2062" s="195">
        <v>1025</v>
      </c>
      <c r="B2062" s="232" t="s">
        <v>5688</v>
      </c>
      <c r="C2062" s="196" t="s">
        <v>5689</v>
      </c>
      <c r="D2062" s="195" t="s">
        <v>3705</v>
      </c>
      <c r="E2062" s="217">
        <v>150000</v>
      </c>
      <c r="F2062" s="216">
        <f>E2062/1000000</f>
        <v>0.15</v>
      </c>
      <c r="G2062" s="217"/>
      <c r="H2062" s="148" t="s">
        <v>1770</v>
      </c>
      <c r="I2062" s="92"/>
      <c r="J2062" s="92"/>
      <c r="K2062" s="92"/>
      <c r="L2062" s="92"/>
      <c r="M2062" s="92"/>
      <c r="N2062" s="92"/>
      <c r="O2062" s="92"/>
      <c r="P2062" s="92"/>
      <c r="Q2062" s="92"/>
      <c r="R2062" s="92"/>
    </row>
    <row r="2063" spans="1:18" ht="12.75" customHeight="1" x14ac:dyDescent="0.2">
      <c r="A2063" s="195"/>
      <c r="B2063" s="232"/>
      <c r="C2063" s="196"/>
      <c r="D2063" s="195"/>
      <c r="E2063" s="218"/>
      <c r="F2063" s="216"/>
      <c r="G2063" s="218"/>
      <c r="H2063" s="148" t="s">
        <v>1771</v>
      </c>
      <c r="I2063" s="92"/>
      <c r="J2063" s="92"/>
      <c r="K2063" s="92"/>
      <c r="L2063" s="92"/>
      <c r="M2063" s="92"/>
      <c r="N2063" s="92"/>
      <c r="O2063" s="92"/>
      <c r="P2063" s="92"/>
      <c r="Q2063" s="92"/>
      <c r="R2063" s="92"/>
    </row>
    <row r="2064" spans="1:18" ht="12.75" customHeight="1" x14ac:dyDescent="0.2">
      <c r="A2064" s="195">
        <v>1026</v>
      </c>
      <c r="B2064" s="232" t="s">
        <v>3442</v>
      </c>
      <c r="C2064" s="196" t="s">
        <v>5690</v>
      </c>
      <c r="D2064" s="195" t="s">
        <v>3705</v>
      </c>
      <c r="E2064" s="217">
        <v>50000</v>
      </c>
      <c r="F2064" s="216">
        <f>E2064/1000000</f>
        <v>0.05</v>
      </c>
      <c r="G2064" s="217"/>
      <c r="H2064" s="148" t="s">
        <v>1770</v>
      </c>
      <c r="I2064" s="92"/>
      <c r="J2064" s="92"/>
      <c r="K2064" s="92"/>
      <c r="L2064" s="92"/>
      <c r="M2064" s="92"/>
      <c r="N2064" s="92"/>
      <c r="O2064" s="92"/>
      <c r="P2064" s="92"/>
      <c r="Q2064" s="92"/>
      <c r="R2064" s="92"/>
    </row>
    <row r="2065" spans="1:18" ht="12.75" customHeight="1" x14ac:dyDescent="0.2">
      <c r="A2065" s="195"/>
      <c r="B2065" s="232"/>
      <c r="C2065" s="196"/>
      <c r="D2065" s="195"/>
      <c r="E2065" s="218"/>
      <c r="F2065" s="216"/>
      <c r="G2065" s="218"/>
      <c r="H2065" s="148" t="s">
        <v>1771</v>
      </c>
      <c r="I2065" s="92"/>
      <c r="J2065" s="92"/>
      <c r="K2065" s="92"/>
      <c r="L2065" s="92"/>
      <c r="M2065" s="92"/>
      <c r="N2065" s="92"/>
      <c r="O2065" s="92"/>
      <c r="P2065" s="92"/>
      <c r="Q2065" s="92"/>
      <c r="R2065" s="92"/>
    </row>
    <row r="2066" spans="1:18" ht="12.75" customHeight="1" x14ac:dyDescent="0.2">
      <c r="A2066" s="195">
        <v>1027</v>
      </c>
      <c r="B2066" s="232" t="s">
        <v>3446</v>
      </c>
      <c r="C2066" s="196" t="s">
        <v>5691</v>
      </c>
      <c r="D2066" s="195" t="s">
        <v>3705</v>
      </c>
      <c r="E2066" s="217">
        <v>50000</v>
      </c>
      <c r="F2066" s="216">
        <f>E2066/1000000</f>
        <v>0.05</v>
      </c>
      <c r="G2066" s="217"/>
      <c r="H2066" s="148" t="s">
        <v>1770</v>
      </c>
      <c r="I2066" s="92"/>
      <c r="J2066" s="92"/>
      <c r="K2066" s="92"/>
      <c r="L2066" s="92"/>
      <c r="M2066" s="92"/>
      <c r="N2066" s="92"/>
      <c r="O2066" s="92"/>
      <c r="P2066" s="92"/>
      <c r="Q2066" s="92"/>
      <c r="R2066" s="92"/>
    </row>
    <row r="2067" spans="1:18" ht="12.75" customHeight="1" x14ac:dyDescent="0.2">
      <c r="A2067" s="195"/>
      <c r="B2067" s="232"/>
      <c r="C2067" s="196"/>
      <c r="D2067" s="195"/>
      <c r="E2067" s="218"/>
      <c r="F2067" s="216"/>
      <c r="G2067" s="218"/>
      <c r="H2067" s="148" t="s">
        <v>1771</v>
      </c>
      <c r="I2067" s="92"/>
      <c r="J2067" s="92"/>
      <c r="K2067" s="92"/>
      <c r="L2067" s="92"/>
      <c r="M2067" s="92"/>
      <c r="N2067" s="92"/>
      <c r="O2067" s="92"/>
      <c r="P2067" s="92"/>
      <c r="Q2067" s="92"/>
      <c r="R2067" s="92"/>
    </row>
    <row r="2068" spans="1:18" ht="12.75" customHeight="1" x14ac:dyDescent="0.2">
      <c r="A2068" s="195">
        <v>1028</v>
      </c>
      <c r="B2068" s="232" t="s">
        <v>3695</v>
      </c>
      <c r="C2068" s="196" t="s">
        <v>5692</v>
      </c>
      <c r="D2068" s="195" t="s">
        <v>3705</v>
      </c>
      <c r="E2068" s="217">
        <v>100000</v>
      </c>
      <c r="F2068" s="216">
        <f>E2068/1000000</f>
        <v>0.1</v>
      </c>
      <c r="G2068" s="217"/>
      <c r="H2068" s="148" t="s">
        <v>1770</v>
      </c>
      <c r="I2068" s="92"/>
      <c r="J2068" s="92"/>
      <c r="K2068" s="92"/>
      <c r="L2068" s="92"/>
      <c r="M2068" s="92"/>
      <c r="N2068" s="92"/>
      <c r="O2068" s="92"/>
      <c r="P2068" s="92"/>
      <c r="Q2068" s="92"/>
      <c r="R2068" s="92"/>
    </row>
    <row r="2069" spans="1:18" ht="12.75" customHeight="1" x14ac:dyDescent="0.2">
      <c r="A2069" s="195"/>
      <c r="B2069" s="232"/>
      <c r="C2069" s="196"/>
      <c r="D2069" s="195"/>
      <c r="E2069" s="218"/>
      <c r="F2069" s="216"/>
      <c r="G2069" s="218"/>
      <c r="H2069" s="148" t="s">
        <v>1771</v>
      </c>
      <c r="I2069" s="92"/>
      <c r="J2069" s="92"/>
      <c r="K2069" s="92"/>
      <c r="L2069" s="92"/>
      <c r="M2069" s="92"/>
      <c r="N2069" s="92"/>
      <c r="O2069" s="92"/>
      <c r="P2069" s="92"/>
      <c r="Q2069" s="92"/>
      <c r="R2069" s="92"/>
    </row>
    <row r="2070" spans="1:18" ht="12.75" customHeight="1" x14ac:dyDescent="0.2">
      <c r="A2070" s="195">
        <v>1029</v>
      </c>
      <c r="B2070" s="232" t="s">
        <v>3447</v>
      </c>
      <c r="C2070" s="196" t="s">
        <v>5693</v>
      </c>
      <c r="D2070" s="195" t="s">
        <v>3705</v>
      </c>
      <c r="E2070" s="217">
        <v>50000</v>
      </c>
      <c r="F2070" s="216">
        <f>E2070/1000000</f>
        <v>0.05</v>
      </c>
      <c r="G2070" s="217"/>
      <c r="H2070" s="148" t="s">
        <v>1770</v>
      </c>
      <c r="I2070" s="92"/>
      <c r="J2070" s="92"/>
      <c r="K2070" s="92"/>
      <c r="L2070" s="92"/>
      <c r="M2070" s="92"/>
      <c r="N2070" s="92"/>
      <c r="O2070" s="92"/>
      <c r="P2070" s="92"/>
      <c r="Q2070" s="92"/>
      <c r="R2070" s="92"/>
    </row>
    <row r="2071" spans="1:18" ht="12.75" customHeight="1" x14ac:dyDescent="0.2">
      <c r="A2071" s="195"/>
      <c r="B2071" s="232"/>
      <c r="C2071" s="196"/>
      <c r="D2071" s="195"/>
      <c r="E2071" s="218"/>
      <c r="F2071" s="216"/>
      <c r="G2071" s="218"/>
      <c r="H2071" s="148" t="s">
        <v>1771</v>
      </c>
      <c r="I2071" s="92"/>
      <c r="J2071" s="92"/>
      <c r="K2071" s="92"/>
      <c r="L2071" s="92"/>
      <c r="M2071" s="92"/>
      <c r="N2071" s="92"/>
      <c r="O2071" s="92"/>
      <c r="P2071" s="92"/>
      <c r="Q2071" s="92"/>
      <c r="R2071" s="92"/>
    </row>
    <row r="2072" spans="1:18" ht="12.75" customHeight="1" x14ac:dyDescent="0.2">
      <c r="A2072" s="195">
        <v>1030</v>
      </c>
      <c r="B2072" s="232" t="s">
        <v>5694</v>
      </c>
      <c r="C2072" s="196" t="s">
        <v>5695</v>
      </c>
      <c r="D2072" s="195" t="s">
        <v>3705</v>
      </c>
      <c r="E2072" s="217">
        <v>150000</v>
      </c>
      <c r="F2072" s="216">
        <f>E2072/1000000</f>
        <v>0.15</v>
      </c>
      <c r="G2072" s="217"/>
      <c r="H2072" s="148" t="s">
        <v>1770</v>
      </c>
      <c r="I2072" s="92"/>
      <c r="J2072" s="92"/>
      <c r="K2072" s="92"/>
      <c r="L2072" s="92"/>
      <c r="M2072" s="92"/>
      <c r="N2072" s="92"/>
      <c r="O2072" s="92"/>
      <c r="P2072" s="92"/>
      <c r="Q2072" s="92"/>
      <c r="R2072" s="92"/>
    </row>
    <row r="2073" spans="1:18" ht="12.75" customHeight="1" x14ac:dyDescent="0.2">
      <c r="A2073" s="195"/>
      <c r="B2073" s="232"/>
      <c r="C2073" s="196"/>
      <c r="D2073" s="195"/>
      <c r="E2073" s="218"/>
      <c r="F2073" s="216"/>
      <c r="G2073" s="218"/>
      <c r="H2073" s="148" t="s">
        <v>1771</v>
      </c>
      <c r="I2073" s="92"/>
      <c r="J2073" s="92"/>
      <c r="K2073" s="92"/>
      <c r="L2073" s="92"/>
      <c r="M2073" s="92"/>
      <c r="N2073" s="92"/>
      <c r="O2073" s="92"/>
      <c r="P2073" s="92"/>
      <c r="Q2073" s="92"/>
      <c r="R2073" s="92"/>
    </row>
    <row r="2074" spans="1:18" ht="12.75" customHeight="1" x14ac:dyDescent="0.2">
      <c r="A2074" s="195">
        <v>1031</v>
      </c>
      <c r="B2074" s="232" t="s">
        <v>5696</v>
      </c>
      <c r="C2074" s="196" t="s">
        <v>5697</v>
      </c>
      <c r="D2074" s="195" t="s">
        <v>3705</v>
      </c>
      <c r="E2074" s="217">
        <v>100000</v>
      </c>
      <c r="F2074" s="216">
        <f>E2074/1000000</f>
        <v>0.1</v>
      </c>
      <c r="G2074" s="217"/>
      <c r="H2074" s="148" t="s">
        <v>1770</v>
      </c>
      <c r="I2074" s="92"/>
      <c r="J2074" s="92"/>
      <c r="K2074" s="92"/>
      <c r="L2074" s="92"/>
      <c r="M2074" s="92"/>
      <c r="N2074" s="92"/>
      <c r="O2074" s="92"/>
      <c r="P2074" s="92"/>
      <c r="Q2074" s="92"/>
      <c r="R2074" s="92"/>
    </row>
    <row r="2075" spans="1:18" ht="12.75" customHeight="1" x14ac:dyDescent="0.2">
      <c r="A2075" s="195"/>
      <c r="B2075" s="232"/>
      <c r="C2075" s="196"/>
      <c r="D2075" s="195"/>
      <c r="E2075" s="218"/>
      <c r="F2075" s="216"/>
      <c r="G2075" s="218"/>
      <c r="H2075" s="148" t="s">
        <v>1771</v>
      </c>
      <c r="I2075" s="92"/>
      <c r="J2075" s="92"/>
      <c r="K2075" s="92"/>
      <c r="L2075" s="92"/>
      <c r="M2075" s="92"/>
      <c r="N2075" s="92"/>
      <c r="O2075" s="92"/>
      <c r="P2075" s="92"/>
      <c r="Q2075" s="92"/>
      <c r="R2075" s="92"/>
    </row>
    <row r="2076" spans="1:18" ht="12.75" customHeight="1" x14ac:dyDescent="0.2">
      <c r="A2076" s="195">
        <v>1032</v>
      </c>
      <c r="B2076" s="232" t="s">
        <v>5698</v>
      </c>
      <c r="C2076" s="196" t="s">
        <v>5699</v>
      </c>
      <c r="D2076" s="195" t="s">
        <v>3705</v>
      </c>
      <c r="E2076" s="217">
        <v>100000</v>
      </c>
      <c r="F2076" s="216">
        <f>E2076/1000000</f>
        <v>0.1</v>
      </c>
      <c r="G2076" s="217"/>
      <c r="H2076" s="148" t="s">
        <v>1770</v>
      </c>
      <c r="I2076" s="92"/>
      <c r="J2076" s="92"/>
      <c r="K2076" s="92"/>
      <c r="L2076" s="92"/>
      <c r="M2076" s="92"/>
      <c r="N2076" s="92"/>
      <c r="O2076" s="92"/>
      <c r="P2076" s="92"/>
      <c r="Q2076" s="92"/>
      <c r="R2076" s="92"/>
    </row>
    <row r="2077" spans="1:18" ht="12.75" customHeight="1" x14ac:dyDescent="0.2">
      <c r="A2077" s="195"/>
      <c r="B2077" s="232"/>
      <c r="C2077" s="196"/>
      <c r="D2077" s="195"/>
      <c r="E2077" s="218"/>
      <c r="F2077" s="216"/>
      <c r="G2077" s="218"/>
      <c r="H2077" s="148" t="s">
        <v>1771</v>
      </c>
      <c r="I2077" s="92"/>
      <c r="J2077" s="92"/>
      <c r="K2077" s="92"/>
      <c r="L2077" s="92"/>
      <c r="M2077" s="92"/>
      <c r="N2077" s="92"/>
      <c r="O2077" s="92"/>
      <c r="P2077" s="92"/>
      <c r="Q2077" s="92"/>
      <c r="R2077" s="92"/>
    </row>
    <row r="2078" spans="1:18" ht="12.75" customHeight="1" x14ac:dyDescent="0.2">
      <c r="A2078" s="195">
        <v>1033</v>
      </c>
      <c r="B2078" s="232" t="s">
        <v>3441</v>
      </c>
      <c r="C2078" s="196" t="s">
        <v>5700</v>
      </c>
      <c r="D2078" s="195" t="s">
        <v>3705</v>
      </c>
      <c r="E2078" s="217">
        <v>50000</v>
      </c>
      <c r="F2078" s="216">
        <f>E2078/1000000</f>
        <v>0.05</v>
      </c>
      <c r="G2078" s="217"/>
      <c r="H2078" s="148" t="s">
        <v>1770</v>
      </c>
      <c r="I2078" s="92"/>
      <c r="J2078" s="92"/>
      <c r="K2078" s="92"/>
      <c r="L2078" s="92"/>
      <c r="M2078" s="92"/>
      <c r="N2078" s="92"/>
      <c r="O2078" s="92"/>
      <c r="P2078" s="92"/>
      <c r="Q2078" s="92"/>
      <c r="R2078" s="92"/>
    </row>
    <row r="2079" spans="1:18" ht="12.75" customHeight="1" x14ac:dyDescent="0.2">
      <c r="A2079" s="195"/>
      <c r="B2079" s="232"/>
      <c r="C2079" s="196"/>
      <c r="D2079" s="195"/>
      <c r="E2079" s="218"/>
      <c r="F2079" s="216"/>
      <c r="G2079" s="218"/>
      <c r="H2079" s="148" t="s">
        <v>1771</v>
      </c>
      <c r="I2079" s="92"/>
      <c r="J2079" s="92"/>
      <c r="K2079" s="92"/>
      <c r="L2079" s="92"/>
      <c r="M2079" s="92"/>
      <c r="N2079" s="92"/>
      <c r="O2079" s="92"/>
      <c r="P2079" s="92"/>
      <c r="Q2079" s="92"/>
      <c r="R2079" s="92"/>
    </row>
    <row r="2080" spans="1:18" ht="12.75" customHeight="1" x14ac:dyDescent="0.2">
      <c r="A2080" s="195">
        <v>1034</v>
      </c>
      <c r="B2080" s="232" t="s">
        <v>5701</v>
      </c>
      <c r="C2080" s="196" t="s">
        <v>5702</v>
      </c>
      <c r="D2080" s="195" t="s">
        <v>3705</v>
      </c>
      <c r="E2080" s="217">
        <v>50000</v>
      </c>
      <c r="F2080" s="216">
        <f>E2080/1000000</f>
        <v>0.05</v>
      </c>
      <c r="G2080" s="217"/>
      <c r="H2080" s="148" t="s">
        <v>1770</v>
      </c>
      <c r="I2080" s="92"/>
      <c r="J2080" s="92"/>
      <c r="K2080" s="92"/>
      <c r="L2080" s="92"/>
      <c r="M2080" s="92"/>
      <c r="N2080" s="92"/>
      <c r="O2080" s="92"/>
      <c r="P2080" s="92"/>
      <c r="Q2080" s="92"/>
      <c r="R2080" s="92"/>
    </row>
    <row r="2081" spans="1:18" ht="12.75" customHeight="1" x14ac:dyDescent="0.2">
      <c r="A2081" s="195"/>
      <c r="B2081" s="232"/>
      <c r="C2081" s="196"/>
      <c r="D2081" s="195"/>
      <c r="E2081" s="218"/>
      <c r="F2081" s="216"/>
      <c r="G2081" s="218"/>
      <c r="H2081" s="148" t="s">
        <v>1771</v>
      </c>
      <c r="I2081" s="92"/>
      <c r="J2081" s="92"/>
      <c r="K2081" s="92"/>
      <c r="L2081" s="92"/>
      <c r="M2081" s="92"/>
      <c r="N2081" s="92"/>
      <c r="O2081" s="92"/>
      <c r="P2081" s="92"/>
      <c r="Q2081" s="92"/>
      <c r="R2081" s="92"/>
    </row>
    <row r="2082" spans="1:18" ht="12.75" customHeight="1" x14ac:dyDescent="0.2">
      <c r="A2082" s="195">
        <v>1035</v>
      </c>
      <c r="B2082" s="232" t="s">
        <v>5703</v>
      </c>
      <c r="C2082" s="196" t="s">
        <v>5704</v>
      </c>
      <c r="D2082" s="195" t="s">
        <v>3705</v>
      </c>
      <c r="E2082" s="217">
        <v>100000</v>
      </c>
      <c r="F2082" s="216">
        <f>E2082/1000000</f>
        <v>0.1</v>
      </c>
      <c r="G2082" s="217"/>
      <c r="H2082" s="148" t="s">
        <v>1770</v>
      </c>
      <c r="I2082" s="92"/>
      <c r="J2082" s="92"/>
      <c r="K2082" s="92"/>
      <c r="L2082" s="92"/>
      <c r="M2082" s="92"/>
      <c r="N2082" s="92"/>
      <c r="O2082" s="92"/>
      <c r="P2082" s="92"/>
      <c r="Q2082" s="92"/>
      <c r="R2082" s="92"/>
    </row>
    <row r="2083" spans="1:18" ht="12.75" customHeight="1" x14ac:dyDescent="0.2">
      <c r="A2083" s="195"/>
      <c r="B2083" s="232"/>
      <c r="C2083" s="196"/>
      <c r="D2083" s="195"/>
      <c r="E2083" s="218"/>
      <c r="F2083" s="216"/>
      <c r="G2083" s="218"/>
      <c r="H2083" s="148" t="s">
        <v>1771</v>
      </c>
      <c r="I2083" s="92"/>
      <c r="J2083" s="92"/>
      <c r="K2083" s="92"/>
      <c r="L2083" s="92"/>
      <c r="M2083" s="92"/>
      <c r="N2083" s="92"/>
      <c r="O2083" s="92"/>
      <c r="P2083" s="92"/>
      <c r="Q2083" s="92"/>
      <c r="R2083" s="92"/>
    </row>
    <row r="2084" spans="1:18" ht="12.75" customHeight="1" x14ac:dyDescent="0.2">
      <c r="A2084" s="195">
        <v>1036</v>
      </c>
      <c r="B2084" s="232" t="s">
        <v>5705</v>
      </c>
      <c r="C2084" s="196" t="s">
        <v>5706</v>
      </c>
      <c r="D2084" s="195" t="s">
        <v>3705</v>
      </c>
      <c r="E2084" s="217">
        <v>100000</v>
      </c>
      <c r="F2084" s="216">
        <f>E2084/1000000</f>
        <v>0.1</v>
      </c>
      <c r="G2084" s="217"/>
      <c r="H2084" s="148" t="s">
        <v>1770</v>
      </c>
      <c r="I2084" s="92"/>
      <c r="J2084" s="92"/>
      <c r="K2084" s="92"/>
      <c r="L2084" s="92"/>
      <c r="M2084" s="92"/>
      <c r="N2084" s="92"/>
      <c r="O2084" s="92"/>
      <c r="P2084" s="92"/>
      <c r="Q2084" s="92"/>
      <c r="R2084" s="92"/>
    </row>
    <row r="2085" spans="1:18" ht="12.75" customHeight="1" x14ac:dyDescent="0.2">
      <c r="A2085" s="195"/>
      <c r="B2085" s="232"/>
      <c r="C2085" s="196"/>
      <c r="D2085" s="195"/>
      <c r="E2085" s="218"/>
      <c r="F2085" s="216"/>
      <c r="G2085" s="218"/>
      <c r="H2085" s="148" t="s">
        <v>1771</v>
      </c>
      <c r="I2085" s="92"/>
      <c r="J2085" s="92"/>
      <c r="K2085" s="92"/>
      <c r="L2085" s="92"/>
      <c r="M2085" s="92"/>
      <c r="N2085" s="92"/>
      <c r="O2085" s="92"/>
      <c r="P2085" s="92"/>
      <c r="Q2085" s="92"/>
      <c r="R2085" s="92"/>
    </row>
    <row r="2086" spans="1:18" ht="12.75" customHeight="1" x14ac:dyDescent="0.2">
      <c r="A2086" s="195">
        <v>1037</v>
      </c>
      <c r="B2086" s="232" t="s">
        <v>5707</v>
      </c>
      <c r="C2086" s="196" t="s">
        <v>5708</v>
      </c>
      <c r="D2086" s="195" t="s">
        <v>3705</v>
      </c>
      <c r="E2086" s="217">
        <v>100000</v>
      </c>
      <c r="F2086" s="216">
        <f>E2086/1000000</f>
        <v>0.1</v>
      </c>
      <c r="G2086" s="217"/>
      <c r="H2086" s="148" t="s">
        <v>1770</v>
      </c>
      <c r="I2086" s="92"/>
      <c r="J2086" s="92"/>
      <c r="K2086" s="92"/>
      <c r="L2086" s="92"/>
      <c r="M2086" s="92"/>
      <c r="N2086" s="92"/>
      <c r="O2086" s="92"/>
      <c r="P2086" s="92"/>
      <c r="Q2086" s="92"/>
      <c r="R2086" s="92"/>
    </row>
    <row r="2087" spans="1:18" ht="12.75" customHeight="1" x14ac:dyDescent="0.2">
      <c r="A2087" s="195"/>
      <c r="B2087" s="232"/>
      <c r="C2087" s="196"/>
      <c r="D2087" s="195"/>
      <c r="E2087" s="218"/>
      <c r="F2087" s="216"/>
      <c r="G2087" s="218"/>
      <c r="H2087" s="148" t="s">
        <v>1771</v>
      </c>
      <c r="I2087" s="92"/>
      <c r="J2087" s="92"/>
      <c r="K2087" s="92"/>
      <c r="L2087" s="92"/>
      <c r="M2087" s="92"/>
      <c r="N2087" s="92"/>
      <c r="O2087" s="92"/>
      <c r="P2087" s="92"/>
      <c r="Q2087" s="92"/>
      <c r="R2087" s="92"/>
    </row>
    <row r="2088" spans="1:18" ht="12.75" customHeight="1" x14ac:dyDescent="0.2">
      <c r="A2088" s="195">
        <v>1038</v>
      </c>
      <c r="B2088" s="232" t="s">
        <v>5709</v>
      </c>
      <c r="C2088" s="196" t="s">
        <v>5710</v>
      </c>
      <c r="D2088" s="195" t="s">
        <v>3705</v>
      </c>
      <c r="E2088" s="217">
        <v>100000</v>
      </c>
      <c r="F2088" s="216">
        <f>E2088/1000000</f>
        <v>0.1</v>
      </c>
      <c r="G2088" s="217"/>
      <c r="H2088" s="148" t="s">
        <v>1770</v>
      </c>
      <c r="I2088" s="92"/>
      <c r="J2088" s="92"/>
      <c r="K2088" s="92"/>
      <c r="L2088" s="92"/>
      <c r="M2088" s="92"/>
      <c r="N2088" s="92"/>
      <c r="O2088" s="92"/>
      <c r="P2088" s="92"/>
      <c r="Q2088" s="92"/>
      <c r="R2088" s="92"/>
    </row>
    <row r="2089" spans="1:18" ht="12.75" customHeight="1" x14ac:dyDescent="0.2">
      <c r="A2089" s="195"/>
      <c r="B2089" s="232"/>
      <c r="C2089" s="196"/>
      <c r="D2089" s="195"/>
      <c r="E2089" s="218"/>
      <c r="F2089" s="216"/>
      <c r="G2089" s="218"/>
      <c r="H2089" s="148" t="s">
        <v>1771</v>
      </c>
      <c r="I2089" s="92"/>
      <c r="J2089" s="92"/>
      <c r="K2089" s="92"/>
      <c r="L2089" s="92"/>
      <c r="M2089" s="92"/>
      <c r="N2089" s="92"/>
      <c r="O2089" s="92"/>
      <c r="P2089" s="92"/>
      <c r="Q2089" s="92"/>
      <c r="R2089" s="92"/>
    </row>
    <row r="2090" spans="1:18" ht="12.75" customHeight="1" x14ac:dyDescent="0.2">
      <c r="A2090" s="195">
        <v>1039</v>
      </c>
      <c r="B2090" s="232" t="s">
        <v>3206</v>
      </c>
      <c r="C2090" s="196" t="s">
        <v>5711</v>
      </c>
      <c r="D2090" s="195" t="s">
        <v>3705</v>
      </c>
      <c r="E2090" s="217">
        <v>50000</v>
      </c>
      <c r="F2090" s="216">
        <f>E2090/1000000</f>
        <v>0.05</v>
      </c>
      <c r="G2090" s="217"/>
      <c r="H2090" s="148" t="s">
        <v>1770</v>
      </c>
      <c r="I2090" s="92"/>
      <c r="J2090" s="92"/>
      <c r="K2090" s="92"/>
      <c r="L2090" s="92"/>
      <c r="M2090" s="92"/>
      <c r="N2090" s="92"/>
      <c r="O2090" s="92"/>
      <c r="P2090" s="92"/>
      <c r="Q2090" s="92"/>
      <c r="R2090" s="92"/>
    </row>
    <row r="2091" spans="1:18" ht="12.75" customHeight="1" x14ac:dyDescent="0.2">
      <c r="A2091" s="195"/>
      <c r="B2091" s="232"/>
      <c r="C2091" s="196"/>
      <c r="D2091" s="195"/>
      <c r="E2091" s="218"/>
      <c r="F2091" s="216"/>
      <c r="G2091" s="218"/>
      <c r="H2091" s="148" t="s">
        <v>1771</v>
      </c>
      <c r="I2091" s="92"/>
      <c r="J2091" s="92"/>
      <c r="K2091" s="92"/>
      <c r="L2091" s="92"/>
      <c r="M2091" s="92"/>
      <c r="N2091" s="92"/>
      <c r="O2091" s="92"/>
      <c r="P2091" s="92"/>
      <c r="Q2091" s="92"/>
      <c r="R2091" s="92"/>
    </row>
    <row r="2092" spans="1:18" ht="12.75" customHeight="1" x14ac:dyDescent="0.2">
      <c r="A2092" s="195">
        <v>1040</v>
      </c>
      <c r="B2092" s="232" t="s">
        <v>5712</v>
      </c>
      <c r="C2092" s="196" t="s">
        <v>5713</v>
      </c>
      <c r="D2092" s="195" t="s">
        <v>3705</v>
      </c>
      <c r="E2092" s="217">
        <v>100000</v>
      </c>
      <c r="F2092" s="216">
        <f>E2092/1000000</f>
        <v>0.1</v>
      </c>
      <c r="G2092" s="217"/>
      <c r="H2092" s="148" t="s">
        <v>1770</v>
      </c>
      <c r="I2092" s="92"/>
      <c r="J2092" s="92"/>
      <c r="K2092" s="92"/>
      <c r="L2092" s="92"/>
      <c r="M2092" s="92"/>
      <c r="N2092" s="92"/>
      <c r="O2092" s="92"/>
      <c r="P2092" s="92"/>
      <c r="Q2092" s="92"/>
      <c r="R2092" s="92"/>
    </row>
    <row r="2093" spans="1:18" ht="12.75" customHeight="1" x14ac:dyDescent="0.2">
      <c r="A2093" s="195"/>
      <c r="B2093" s="232"/>
      <c r="C2093" s="196"/>
      <c r="D2093" s="195"/>
      <c r="E2093" s="218"/>
      <c r="F2093" s="216"/>
      <c r="G2093" s="218"/>
      <c r="H2093" s="148" t="s">
        <v>1771</v>
      </c>
      <c r="I2093" s="92"/>
      <c r="J2093" s="92"/>
      <c r="K2093" s="92"/>
      <c r="L2093" s="92"/>
      <c r="M2093" s="92"/>
      <c r="N2093" s="92"/>
      <c r="O2093" s="92"/>
      <c r="P2093" s="92"/>
      <c r="Q2093" s="92"/>
      <c r="R2093" s="92"/>
    </row>
    <row r="2094" spans="1:18" ht="12.75" customHeight="1" x14ac:dyDescent="0.2">
      <c r="A2094" s="195">
        <v>1041</v>
      </c>
      <c r="B2094" s="232" t="s">
        <v>3448</v>
      </c>
      <c r="C2094" s="196" t="s">
        <v>5714</v>
      </c>
      <c r="D2094" s="195" t="s">
        <v>3705</v>
      </c>
      <c r="E2094" s="217">
        <v>50000</v>
      </c>
      <c r="F2094" s="216">
        <f>E2094/1000000</f>
        <v>0.05</v>
      </c>
      <c r="G2094" s="217"/>
      <c r="H2094" s="148" t="s">
        <v>1770</v>
      </c>
      <c r="I2094" s="92"/>
      <c r="J2094" s="92"/>
      <c r="K2094" s="92"/>
      <c r="L2094" s="92"/>
      <c r="M2094" s="92"/>
      <c r="N2094" s="92"/>
      <c r="O2094" s="92"/>
      <c r="P2094" s="92"/>
      <c r="Q2094" s="92"/>
      <c r="R2094" s="92"/>
    </row>
    <row r="2095" spans="1:18" ht="12.75" customHeight="1" x14ac:dyDescent="0.2">
      <c r="A2095" s="195"/>
      <c r="B2095" s="232"/>
      <c r="C2095" s="196"/>
      <c r="D2095" s="195"/>
      <c r="E2095" s="218"/>
      <c r="F2095" s="216"/>
      <c r="G2095" s="218"/>
      <c r="H2095" s="148" t="s">
        <v>1771</v>
      </c>
      <c r="I2095" s="92"/>
      <c r="J2095" s="92"/>
      <c r="K2095" s="92"/>
      <c r="L2095" s="92"/>
      <c r="M2095" s="92"/>
      <c r="N2095" s="92"/>
      <c r="O2095" s="92"/>
      <c r="P2095" s="92"/>
      <c r="Q2095" s="92"/>
      <c r="R2095" s="92"/>
    </row>
    <row r="2096" spans="1:18" ht="12.75" customHeight="1" x14ac:dyDescent="0.2">
      <c r="A2096" s="195">
        <v>1042</v>
      </c>
      <c r="B2096" s="232" t="s">
        <v>5715</v>
      </c>
      <c r="C2096" s="196" t="s">
        <v>5716</v>
      </c>
      <c r="D2096" s="195" t="s">
        <v>3705</v>
      </c>
      <c r="E2096" s="217">
        <v>50000</v>
      </c>
      <c r="F2096" s="216">
        <f>E2096/1000000</f>
        <v>0.05</v>
      </c>
      <c r="G2096" s="217"/>
      <c r="H2096" s="148" t="s">
        <v>1770</v>
      </c>
      <c r="I2096" s="92"/>
      <c r="J2096" s="92"/>
      <c r="K2096" s="92"/>
      <c r="L2096" s="92"/>
      <c r="M2096" s="92"/>
      <c r="N2096" s="92"/>
      <c r="O2096" s="92"/>
      <c r="P2096" s="92"/>
      <c r="Q2096" s="92"/>
      <c r="R2096" s="92"/>
    </row>
    <row r="2097" spans="1:18" ht="12.75" customHeight="1" x14ac:dyDescent="0.2">
      <c r="A2097" s="195"/>
      <c r="B2097" s="232"/>
      <c r="C2097" s="196"/>
      <c r="D2097" s="195"/>
      <c r="E2097" s="218"/>
      <c r="F2097" s="216"/>
      <c r="G2097" s="218"/>
      <c r="H2097" s="148" t="s">
        <v>1771</v>
      </c>
      <c r="I2097" s="92"/>
      <c r="J2097" s="92"/>
      <c r="K2097" s="92"/>
      <c r="L2097" s="92"/>
      <c r="M2097" s="92"/>
      <c r="N2097" s="92"/>
      <c r="O2097" s="92"/>
      <c r="P2097" s="92"/>
      <c r="Q2097" s="92"/>
      <c r="R2097" s="92"/>
    </row>
    <row r="2098" spans="1:18" ht="12.75" customHeight="1" x14ac:dyDescent="0.2">
      <c r="A2098" s="195">
        <v>1043</v>
      </c>
      <c r="B2098" s="232" t="s">
        <v>5717</v>
      </c>
      <c r="C2098" s="196" t="s">
        <v>5718</v>
      </c>
      <c r="D2098" s="195" t="s">
        <v>3705</v>
      </c>
      <c r="E2098" s="217">
        <v>50000</v>
      </c>
      <c r="F2098" s="216">
        <f>E2098/1000000</f>
        <v>0.05</v>
      </c>
      <c r="G2098" s="217"/>
      <c r="H2098" s="148" t="s">
        <v>1770</v>
      </c>
      <c r="I2098" s="92"/>
      <c r="J2098" s="92"/>
      <c r="K2098" s="92"/>
      <c r="L2098" s="92"/>
      <c r="M2098" s="92"/>
      <c r="N2098" s="92"/>
      <c r="O2098" s="92"/>
      <c r="P2098" s="92"/>
      <c r="Q2098" s="92"/>
      <c r="R2098" s="92"/>
    </row>
    <row r="2099" spans="1:18" ht="12.75" customHeight="1" x14ac:dyDescent="0.2">
      <c r="A2099" s="195"/>
      <c r="B2099" s="232"/>
      <c r="C2099" s="196"/>
      <c r="D2099" s="195"/>
      <c r="E2099" s="218"/>
      <c r="F2099" s="216"/>
      <c r="G2099" s="218"/>
      <c r="H2099" s="148" t="s">
        <v>1771</v>
      </c>
      <c r="I2099" s="92"/>
      <c r="J2099" s="92"/>
      <c r="K2099" s="92"/>
      <c r="L2099" s="92"/>
      <c r="M2099" s="92"/>
      <c r="N2099" s="92"/>
      <c r="O2099" s="92"/>
      <c r="P2099" s="92"/>
      <c r="Q2099" s="92"/>
      <c r="R2099" s="92"/>
    </row>
    <row r="2100" spans="1:18" ht="12.75" customHeight="1" x14ac:dyDescent="0.2">
      <c r="A2100" s="195">
        <v>1044</v>
      </c>
      <c r="B2100" s="232" t="s">
        <v>3832</v>
      </c>
      <c r="C2100" s="196" t="s">
        <v>5719</v>
      </c>
      <c r="D2100" s="195" t="s">
        <v>3705</v>
      </c>
      <c r="E2100" s="217">
        <v>200000</v>
      </c>
      <c r="F2100" s="216">
        <f>E2100/1000000</f>
        <v>0.2</v>
      </c>
      <c r="G2100" s="217"/>
      <c r="H2100" s="148" t="s">
        <v>1770</v>
      </c>
      <c r="I2100" s="92"/>
      <c r="J2100" s="92"/>
      <c r="K2100" s="92"/>
      <c r="L2100" s="92"/>
      <c r="M2100" s="92"/>
      <c r="N2100" s="92"/>
      <c r="O2100" s="92"/>
      <c r="P2100" s="92"/>
      <c r="Q2100" s="92"/>
      <c r="R2100" s="92"/>
    </row>
    <row r="2101" spans="1:18" ht="12.75" customHeight="1" x14ac:dyDescent="0.2">
      <c r="A2101" s="195"/>
      <c r="B2101" s="232"/>
      <c r="C2101" s="196"/>
      <c r="D2101" s="195"/>
      <c r="E2101" s="218"/>
      <c r="F2101" s="216"/>
      <c r="G2101" s="218"/>
      <c r="H2101" s="148" t="s">
        <v>1771</v>
      </c>
      <c r="I2101" s="92"/>
      <c r="J2101" s="92"/>
      <c r="K2101" s="92"/>
      <c r="L2101" s="92"/>
      <c r="M2101" s="92"/>
      <c r="N2101" s="92"/>
      <c r="O2101" s="92"/>
      <c r="P2101" s="92"/>
      <c r="Q2101" s="92"/>
      <c r="R2101" s="92"/>
    </row>
    <row r="2102" spans="1:18" ht="12.75" customHeight="1" x14ac:dyDescent="0.2">
      <c r="A2102" s="195">
        <v>1045</v>
      </c>
      <c r="B2102" s="232" t="s">
        <v>3836</v>
      </c>
      <c r="C2102" s="196" t="s">
        <v>5720</v>
      </c>
      <c r="D2102" s="195" t="s">
        <v>3705</v>
      </c>
      <c r="E2102" s="217">
        <v>100000</v>
      </c>
      <c r="F2102" s="216">
        <f>E2102/1000000</f>
        <v>0.1</v>
      </c>
      <c r="G2102" s="217"/>
      <c r="H2102" s="148" t="s">
        <v>1770</v>
      </c>
      <c r="I2102" s="92"/>
      <c r="J2102" s="92"/>
      <c r="K2102" s="92"/>
      <c r="L2102" s="92"/>
      <c r="M2102" s="92"/>
      <c r="N2102" s="92"/>
      <c r="O2102" s="92"/>
      <c r="P2102" s="92"/>
      <c r="Q2102" s="92"/>
      <c r="R2102" s="92"/>
    </row>
    <row r="2103" spans="1:18" ht="12.75" customHeight="1" x14ac:dyDescent="0.2">
      <c r="A2103" s="195"/>
      <c r="B2103" s="232"/>
      <c r="C2103" s="196"/>
      <c r="D2103" s="195"/>
      <c r="E2103" s="218"/>
      <c r="F2103" s="216"/>
      <c r="G2103" s="218"/>
      <c r="H2103" s="148" t="s">
        <v>1771</v>
      </c>
      <c r="I2103" s="92"/>
      <c r="J2103" s="92"/>
      <c r="K2103" s="92"/>
      <c r="L2103" s="92"/>
      <c r="M2103" s="92"/>
      <c r="N2103" s="92"/>
      <c r="O2103" s="92"/>
      <c r="P2103" s="92"/>
      <c r="Q2103" s="92"/>
      <c r="R2103" s="92"/>
    </row>
    <row r="2104" spans="1:18" ht="12.75" customHeight="1" x14ac:dyDescent="0.2">
      <c r="A2104" s="195">
        <v>1046</v>
      </c>
      <c r="B2104" s="232" t="s">
        <v>5721</v>
      </c>
      <c r="C2104" s="196" t="s">
        <v>5722</v>
      </c>
      <c r="D2104" s="195" t="s">
        <v>3705</v>
      </c>
      <c r="E2104" s="217">
        <v>100000</v>
      </c>
      <c r="F2104" s="216">
        <f>E2104/1000000</f>
        <v>0.1</v>
      </c>
      <c r="G2104" s="217"/>
      <c r="H2104" s="148" t="s">
        <v>1770</v>
      </c>
      <c r="I2104" s="92"/>
      <c r="J2104" s="92"/>
      <c r="K2104" s="92"/>
      <c r="L2104" s="92"/>
      <c r="M2104" s="92"/>
      <c r="N2104" s="92"/>
      <c r="O2104" s="92"/>
      <c r="P2104" s="92"/>
      <c r="Q2104" s="92"/>
      <c r="R2104" s="92"/>
    </row>
    <row r="2105" spans="1:18" ht="12.75" customHeight="1" x14ac:dyDescent="0.2">
      <c r="A2105" s="195"/>
      <c r="B2105" s="232"/>
      <c r="C2105" s="196"/>
      <c r="D2105" s="195"/>
      <c r="E2105" s="218"/>
      <c r="F2105" s="216"/>
      <c r="G2105" s="218"/>
      <c r="H2105" s="148" t="s">
        <v>1771</v>
      </c>
      <c r="I2105" s="92"/>
      <c r="J2105" s="92"/>
      <c r="K2105" s="92"/>
      <c r="L2105" s="92"/>
      <c r="M2105" s="92"/>
      <c r="N2105" s="92"/>
      <c r="O2105" s="92"/>
      <c r="P2105" s="92"/>
      <c r="Q2105" s="92"/>
      <c r="R2105" s="92"/>
    </row>
    <row r="2106" spans="1:18" ht="12.75" customHeight="1" x14ac:dyDescent="0.2">
      <c r="A2106" s="195">
        <v>1047</v>
      </c>
      <c r="B2106" s="232" t="s">
        <v>3444</v>
      </c>
      <c r="C2106" s="196" t="s">
        <v>5723</v>
      </c>
      <c r="D2106" s="195" t="s">
        <v>3705</v>
      </c>
      <c r="E2106" s="217">
        <v>100000</v>
      </c>
      <c r="F2106" s="216">
        <f>E2106/1000000</f>
        <v>0.1</v>
      </c>
      <c r="G2106" s="217"/>
      <c r="H2106" s="148" t="s">
        <v>1770</v>
      </c>
      <c r="I2106" s="92"/>
      <c r="J2106" s="92"/>
      <c r="K2106" s="92"/>
      <c r="L2106" s="92"/>
      <c r="M2106" s="92"/>
      <c r="N2106" s="92"/>
      <c r="O2106" s="92"/>
      <c r="P2106" s="92"/>
      <c r="Q2106" s="92"/>
      <c r="R2106" s="92"/>
    </row>
    <row r="2107" spans="1:18" ht="12.75" customHeight="1" x14ac:dyDescent="0.2">
      <c r="A2107" s="195"/>
      <c r="B2107" s="232"/>
      <c r="C2107" s="196"/>
      <c r="D2107" s="195"/>
      <c r="E2107" s="218"/>
      <c r="F2107" s="216"/>
      <c r="G2107" s="218"/>
      <c r="H2107" s="148" t="s">
        <v>1771</v>
      </c>
      <c r="I2107" s="92"/>
      <c r="J2107" s="92"/>
      <c r="K2107" s="92"/>
      <c r="L2107" s="92"/>
      <c r="M2107" s="92"/>
      <c r="N2107" s="92"/>
      <c r="O2107" s="92"/>
      <c r="P2107" s="92"/>
      <c r="Q2107" s="92"/>
      <c r="R2107" s="92"/>
    </row>
    <row r="2108" spans="1:18" ht="12.75" customHeight="1" x14ac:dyDescent="0.2">
      <c r="A2108" s="195">
        <v>1048</v>
      </c>
      <c r="B2108" s="232" t="s">
        <v>3612</v>
      </c>
      <c r="C2108" s="196" t="s">
        <v>5724</v>
      </c>
      <c r="D2108" s="195" t="s">
        <v>3705</v>
      </c>
      <c r="E2108" s="217">
        <v>100000</v>
      </c>
      <c r="F2108" s="216">
        <f>E2108/1000000</f>
        <v>0.1</v>
      </c>
      <c r="G2108" s="217"/>
      <c r="H2108" s="148" t="s">
        <v>1770</v>
      </c>
      <c r="I2108" s="92"/>
      <c r="J2108" s="92"/>
      <c r="K2108" s="92"/>
      <c r="L2108" s="92"/>
      <c r="M2108" s="92"/>
      <c r="N2108" s="92"/>
      <c r="O2108" s="92"/>
      <c r="P2108" s="92"/>
      <c r="Q2108" s="92"/>
      <c r="R2108" s="92"/>
    </row>
    <row r="2109" spans="1:18" ht="12.75" customHeight="1" x14ac:dyDescent="0.2">
      <c r="A2109" s="195"/>
      <c r="B2109" s="232"/>
      <c r="C2109" s="196"/>
      <c r="D2109" s="195"/>
      <c r="E2109" s="218"/>
      <c r="F2109" s="216"/>
      <c r="G2109" s="218"/>
      <c r="H2109" s="148" t="s">
        <v>1771</v>
      </c>
      <c r="I2109" s="92"/>
      <c r="J2109" s="92"/>
      <c r="K2109" s="92"/>
      <c r="L2109" s="92"/>
      <c r="M2109" s="92"/>
      <c r="N2109" s="92"/>
      <c r="O2109" s="92"/>
      <c r="P2109" s="92"/>
      <c r="Q2109" s="92"/>
      <c r="R2109" s="92"/>
    </row>
    <row r="2110" spans="1:18" ht="12.75" customHeight="1" x14ac:dyDescent="0.2">
      <c r="A2110" s="195">
        <v>1049</v>
      </c>
      <c r="B2110" s="232" t="s">
        <v>5725</v>
      </c>
      <c r="C2110" s="196" t="s">
        <v>5726</v>
      </c>
      <c r="D2110" s="195" t="s">
        <v>3705</v>
      </c>
      <c r="E2110" s="217">
        <v>150000</v>
      </c>
      <c r="F2110" s="216">
        <f>E2110/1000000</f>
        <v>0.15</v>
      </c>
      <c r="G2110" s="217"/>
      <c r="H2110" s="148" t="s">
        <v>1770</v>
      </c>
      <c r="I2110" s="92"/>
      <c r="J2110" s="92"/>
      <c r="K2110" s="92"/>
      <c r="L2110" s="92"/>
      <c r="M2110" s="92"/>
      <c r="N2110" s="92"/>
      <c r="O2110" s="92"/>
      <c r="P2110" s="92"/>
      <c r="Q2110" s="92"/>
      <c r="R2110" s="92"/>
    </row>
    <row r="2111" spans="1:18" ht="12.75" customHeight="1" x14ac:dyDescent="0.2">
      <c r="A2111" s="195"/>
      <c r="B2111" s="232"/>
      <c r="C2111" s="196"/>
      <c r="D2111" s="195"/>
      <c r="E2111" s="218"/>
      <c r="F2111" s="216"/>
      <c r="G2111" s="218"/>
      <c r="H2111" s="148" t="s">
        <v>1771</v>
      </c>
      <c r="I2111" s="92"/>
      <c r="J2111" s="92"/>
      <c r="K2111" s="92"/>
      <c r="L2111" s="92"/>
      <c r="M2111" s="92"/>
      <c r="N2111" s="92"/>
      <c r="O2111" s="92"/>
      <c r="P2111" s="92"/>
      <c r="Q2111" s="92"/>
      <c r="R2111" s="92"/>
    </row>
    <row r="2112" spans="1:18" ht="12.75" customHeight="1" x14ac:dyDescent="0.2">
      <c r="A2112" s="195">
        <v>1050</v>
      </c>
      <c r="B2112" s="232" t="s">
        <v>3921</v>
      </c>
      <c r="C2112" s="196" t="s">
        <v>5727</v>
      </c>
      <c r="D2112" s="195" t="s">
        <v>3705</v>
      </c>
      <c r="E2112" s="217">
        <v>200000</v>
      </c>
      <c r="F2112" s="216">
        <f>E2112/1000000</f>
        <v>0.2</v>
      </c>
      <c r="G2112" s="217"/>
      <c r="H2112" s="148" t="s">
        <v>1770</v>
      </c>
      <c r="I2112" s="92"/>
      <c r="J2112" s="92"/>
      <c r="K2112" s="92"/>
      <c r="L2112" s="92"/>
      <c r="M2112" s="92"/>
      <c r="N2112" s="92"/>
      <c r="O2112" s="92"/>
      <c r="P2112" s="92"/>
      <c r="Q2112" s="92"/>
      <c r="R2112" s="92"/>
    </row>
    <row r="2113" spans="1:18" ht="12.75" customHeight="1" x14ac:dyDescent="0.2">
      <c r="A2113" s="195"/>
      <c r="B2113" s="232"/>
      <c r="C2113" s="196"/>
      <c r="D2113" s="195"/>
      <c r="E2113" s="218"/>
      <c r="F2113" s="216"/>
      <c r="G2113" s="218"/>
      <c r="H2113" s="148" t="s">
        <v>1771</v>
      </c>
      <c r="I2113" s="92"/>
      <c r="J2113" s="92"/>
      <c r="K2113" s="92"/>
      <c r="L2113" s="92"/>
      <c r="M2113" s="92"/>
      <c r="N2113" s="92"/>
      <c r="O2113" s="92"/>
      <c r="P2113" s="92"/>
      <c r="Q2113" s="92"/>
      <c r="R2113" s="92"/>
    </row>
    <row r="2114" spans="1:18" ht="12.75" customHeight="1" x14ac:dyDescent="0.2">
      <c r="A2114" s="195">
        <v>1051</v>
      </c>
      <c r="B2114" s="232" t="s">
        <v>5728</v>
      </c>
      <c r="C2114" s="196" t="s">
        <v>5729</v>
      </c>
      <c r="D2114" s="195" t="s">
        <v>3705</v>
      </c>
      <c r="E2114" s="217">
        <v>150000</v>
      </c>
      <c r="F2114" s="216">
        <f>E2114/1000000</f>
        <v>0.15</v>
      </c>
      <c r="G2114" s="217"/>
      <c r="H2114" s="148" t="s">
        <v>1770</v>
      </c>
      <c r="I2114" s="92"/>
      <c r="J2114" s="92"/>
      <c r="K2114" s="92"/>
      <c r="L2114" s="92"/>
      <c r="M2114" s="92"/>
      <c r="N2114" s="92"/>
      <c r="O2114" s="92"/>
      <c r="P2114" s="92"/>
      <c r="Q2114" s="92"/>
      <c r="R2114" s="92"/>
    </row>
    <row r="2115" spans="1:18" ht="12.75" customHeight="1" x14ac:dyDescent="0.2">
      <c r="A2115" s="195"/>
      <c r="B2115" s="232"/>
      <c r="C2115" s="196"/>
      <c r="D2115" s="195"/>
      <c r="E2115" s="218"/>
      <c r="F2115" s="216"/>
      <c r="G2115" s="218"/>
      <c r="H2115" s="148" t="s">
        <v>1771</v>
      </c>
      <c r="I2115" s="92"/>
      <c r="J2115" s="92"/>
      <c r="K2115" s="92"/>
      <c r="L2115" s="92"/>
      <c r="M2115" s="92"/>
      <c r="N2115" s="92"/>
      <c r="O2115" s="92"/>
      <c r="P2115" s="92"/>
      <c r="Q2115" s="92"/>
      <c r="R2115" s="92"/>
    </row>
    <row r="2116" spans="1:18" ht="12.75" customHeight="1" x14ac:dyDescent="0.2">
      <c r="A2116" s="195">
        <v>1052</v>
      </c>
      <c r="B2116" s="232" t="s">
        <v>3608</v>
      </c>
      <c r="C2116" s="196" t="s">
        <v>5730</v>
      </c>
      <c r="D2116" s="195" t="s">
        <v>3705</v>
      </c>
      <c r="E2116" s="217">
        <v>200000</v>
      </c>
      <c r="F2116" s="216">
        <f>E2116/1000000</f>
        <v>0.2</v>
      </c>
      <c r="G2116" s="217"/>
      <c r="H2116" s="148" t="s">
        <v>1770</v>
      </c>
      <c r="I2116" s="92"/>
      <c r="J2116" s="92"/>
      <c r="K2116" s="92"/>
      <c r="L2116" s="92"/>
      <c r="M2116" s="92"/>
      <c r="N2116" s="92"/>
      <c r="O2116" s="92"/>
      <c r="P2116" s="92"/>
      <c r="Q2116" s="92"/>
      <c r="R2116" s="92"/>
    </row>
    <row r="2117" spans="1:18" ht="12.75" customHeight="1" x14ac:dyDescent="0.2">
      <c r="A2117" s="195"/>
      <c r="B2117" s="232"/>
      <c r="C2117" s="196"/>
      <c r="D2117" s="195"/>
      <c r="E2117" s="218"/>
      <c r="F2117" s="216"/>
      <c r="G2117" s="218"/>
      <c r="H2117" s="148" t="s">
        <v>1771</v>
      </c>
      <c r="I2117" s="92"/>
      <c r="J2117" s="92"/>
      <c r="K2117" s="92"/>
      <c r="L2117" s="92"/>
      <c r="M2117" s="92"/>
      <c r="N2117" s="92"/>
      <c r="O2117" s="92"/>
      <c r="P2117" s="92"/>
      <c r="Q2117" s="92"/>
      <c r="R2117" s="92"/>
    </row>
    <row r="2118" spans="1:18" ht="12.75" customHeight="1" x14ac:dyDescent="0.2">
      <c r="A2118" s="195">
        <v>1053</v>
      </c>
      <c r="B2118" s="232" t="s">
        <v>3440</v>
      </c>
      <c r="C2118" s="196" t="s">
        <v>5731</v>
      </c>
      <c r="D2118" s="195" t="s">
        <v>3705</v>
      </c>
      <c r="E2118" s="217">
        <v>50000</v>
      </c>
      <c r="F2118" s="216">
        <f>E2118/1000000</f>
        <v>0.05</v>
      </c>
      <c r="G2118" s="217"/>
      <c r="H2118" s="148" t="s">
        <v>1770</v>
      </c>
      <c r="I2118" s="92"/>
      <c r="J2118" s="92"/>
      <c r="K2118" s="92"/>
      <c r="L2118" s="92"/>
      <c r="M2118" s="92"/>
      <c r="N2118" s="92"/>
      <c r="O2118" s="92"/>
      <c r="P2118" s="92"/>
      <c r="Q2118" s="92"/>
      <c r="R2118" s="92"/>
    </row>
    <row r="2119" spans="1:18" ht="12.75" customHeight="1" x14ac:dyDescent="0.2">
      <c r="A2119" s="195"/>
      <c r="B2119" s="232"/>
      <c r="C2119" s="196"/>
      <c r="D2119" s="195"/>
      <c r="E2119" s="218"/>
      <c r="F2119" s="216"/>
      <c r="G2119" s="218"/>
      <c r="H2119" s="148" t="s">
        <v>1771</v>
      </c>
      <c r="I2119" s="92"/>
      <c r="J2119" s="92"/>
      <c r="K2119" s="92"/>
      <c r="L2119" s="92"/>
      <c r="M2119" s="92"/>
      <c r="N2119" s="92"/>
      <c r="O2119" s="92"/>
      <c r="P2119" s="92"/>
      <c r="Q2119" s="92"/>
      <c r="R2119" s="92"/>
    </row>
    <row r="2120" spans="1:18" ht="12.75" customHeight="1" x14ac:dyDescent="0.2">
      <c r="A2120" s="195">
        <v>1054</v>
      </c>
      <c r="B2120" s="232" t="s">
        <v>5732</v>
      </c>
      <c r="C2120" s="196" t="s">
        <v>5733</v>
      </c>
      <c r="D2120" s="195" t="s">
        <v>3705</v>
      </c>
      <c r="E2120" s="217">
        <v>50000</v>
      </c>
      <c r="F2120" s="216">
        <f>E2120/1000000</f>
        <v>0.05</v>
      </c>
      <c r="G2120" s="217"/>
      <c r="H2120" s="148" t="s">
        <v>1770</v>
      </c>
      <c r="I2120" s="92"/>
      <c r="J2120" s="92"/>
      <c r="K2120" s="92"/>
      <c r="L2120" s="92"/>
      <c r="M2120" s="92"/>
      <c r="N2120" s="92"/>
      <c r="O2120" s="92"/>
      <c r="P2120" s="92"/>
      <c r="Q2120" s="92"/>
      <c r="R2120" s="92"/>
    </row>
    <row r="2121" spans="1:18" ht="12.75" customHeight="1" x14ac:dyDescent="0.2">
      <c r="A2121" s="195"/>
      <c r="B2121" s="232"/>
      <c r="C2121" s="196"/>
      <c r="D2121" s="195"/>
      <c r="E2121" s="218"/>
      <c r="F2121" s="216"/>
      <c r="G2121" s="218"/>
      <c r="H2121" s="148" t="s">
        <v>1771</v>
      </c>
      <c r="I2121" s="92"/>
      <c r="J2121" s="92"/>
      <c r="K2121" s="92"/>
      <c r="L2121" s="92"/>
      <c r="M2121" s="92"/>
      <c r="N2121" s="92"/>
      <c r="O2121" s="92"/>
      <c r="P2121" s="92"/>
      <c r="Q2121" s="92"/>
      <c r="R2121" s="92"/>
    </row>
    <row r="2122" spans="1:18" ht="12.75" customHeight="1" x14ac:dyDescent="0.2">
      <c r="A2122" s="195">
        <v>1055</v>
      </c>
      <c r="B2122" s="232" t="s">
        <v>5734</v>
      </c>
      <c r="C2122" s="196" t="s">
        <v>5735</v>
      </c>
      <c r="D2122" s="195" t="s">
        <v>3705</v>
      </c>
      <c r="E2122" s="217">
        <v>100000</v>
      </c>
      <c r="F2122" s="216">
        <f>E2122/1000000</f>
        <v>0.1</v>
      </c>
      <c r="G2122" s="217"/>
      <c r="H2122" s="148" t="s">
        <v>1770</v>
      </c>
      <c r="I2122" s="92"/>
      <c r="J2122" s="92"/>
      <c r="K2122" s="92"/>
      <c r="L2122" s="92"/>
      <c r="M2122" s="92"/>
      <c r="N2122" s="92"/>
      <c r="O2122" s="92"/>
      <c r="P2122" s="92"/>
      <c r="Q2122" s="92"/>
      <c r="R2122" s="92"/>
    </row>
    <row r="2123" spans="1:18" ht="12.75" customHeight="1" x14ac:dyDescent="0.2">
      <c r="A2123" s="195"/>
      <c r="B2123" s="232"/>
      <c r="C2123" s="196"/>
      <c r="D2123" s="195"/>
      <c r="E2123" s="218"/>
      <c r="F2123" s="216"/>
      <c r="G2123" s="218"/>
      <c r="H2123" s="148" t="s">
        <v>1771</v>
      </c>
      <c r="I2123" s="92"/>
      <c r="J2123" s="92"/>
      <c r="K2123" s="92"/>
      <c r="L2123" s="92"/>
      <c r="M2123" s="92"/>
      <c r="N2123" s="92"/>
      <c r="O2123" s="92"/>
      <c r="P2123" s="92"/>
      <c r="Q2123" s="92"/>
      <c r="R2123" s="92"/>
    </row>
    <row r="2124" spans="1:18" ht="12.75" customHeight="1" x14ac:dyDescent="0.2">
      <c r="A2124" s="195">
        <v>1056</v>
      </c>
      <c r="B2124" s="232" t="s">
        <v>5736</v>
      </c>
      <c r="C2124" s="196" t="s">
        <v>5737</v>
      </c>
      <c r="D2124" s="195" t="s">
        <v>3705</v>
      </c>
      <c r="E2124" s="217">
        <v>100000</v>
      </c>
      <c r="F2124" s="216">
        <f>E2124/1000000</f>
        <v>0.1</v>
      </c>
      <c r="G2124" s="217"/>
      <c r="H2124" s="148" t="s">
        <v>1770</v>
      </c>
      <c r="I2124" s="92"/>
      <c r="J2124" s="92"/>
      <c r="K2124" s="92"/>
      <c r="L2124" s="92"/>
      <c r="M2124" s="92"/>
      <c r="N2124" s="92"/>
      <c r="O2124" s="92"/>
      <c r="P2124" s="92"/>
      <c r="Q2124" s="92"/>
      <c r="R2124" s="92"/>
    </row>
    <row r="2125" spans="1:18" ht="12.75" customHeight="1" x14ac:dyDescent="0.2">
      <c r="A2125" s="195"/>
      <c r="B2125" s="232"/>
      <c r="C2125" s="196"/>
      <c r="D2125" s="195"/>
      <c r="E2125" s="218"/>
      <c r="F2125" s="216"/>
      <c r="G2125" s="218"/>
      <c r="H2125" s="148" t="s">
        <v>1771</v>
      </c>
      <c r="I2125" s="92"/>
      <c r="J2125" s="92"/>
      <c r="K2125" s="92"/>
      <c r="L2125" s="92"/>
      <c r="M2125" s="92"/>
      <c r="N2125" s="92"/>
      <c r="O2125" s="92"/>
      <c r="P2125" s="92"/>
      <c r="Q2125" s="92"/>
      <c r="R2125" s="92"/>
    </row>
    <row r="2126" spans="1:18" ht="12.75" customHeight="1" x14ac:dyDescent="0.2">
      <c r="A2126" s="195">
        <v>1057</v>
      </c>
      <c r="B2126" s="232" t="s">
        <v>3445</v>
      </c>
      <c r="C2126" s="196" t="s">
        <v>5738</v>
      </c>
      <c r="D2126" s="195" t="s">
        <v>3705</v>
      </c>
      <c r="E2126" s="217">
        <v>100000</v>
      </c>
      <c r="F2126" s="216">
        <f>E2126/1000000</f>
        <v>0.1</v>
      </c>
      <c r="G2126" s="217"/>
      <c r="H2126" s="148" t="s">
        <v>1770</v>
      </c>
      <c r="I2126" s="92"/>
      <c r="J2126" s="92"/>
      <c r="K2126" s="92"/>
      <c r="L2126" s="92"/>
      <c r="M2126" s="92"/>
      <c r="N2126" s="92"/>
      <c r="O2126" s="92"/>
      <c r="P2126" s="92"/>
      <c r="Q2126" s="92"/>
      <c r="R2126" s="92"/>
    </row>
    <row r="2127" spans="1:18" ht="12.75" customHeight="1" x14ac:dyDescent="0.2">
      <c r="A2127" s="195"/>
      <c r="B2127" s="232"/>
      <c r="C2127" s="196"/>
      <c r="D2127" s="195"/>
      <c r="E2127" s="218"/>
      <c r="F2127" s="216"/>
      <c r="G2127" s="218"/>
      <c r="H2127" s="148" t="s">
        <v>1771</v>
      </c>
      <c r="I2127" s="92"/>
      <c r="J2127" s="92"/>
      <c r="K2127" s="92"/>
      <c r="L2127" s="92"/>
      <c r="M2127" s="92"/>
      <c r="N2127" s="92"/>
      <c r="O2127" s="92"/>
      <c r="P2127" s="92"/>
      <c r="Q2127" s="92"/>
      <c r="R2127" s="92"/>
    </row>
    <row r="2128" spans="1:18" ht="12.75" customHeight="1" x14ac:dyDescent="0.2">
      <c r="A2128" s="195">
        <v>1058</v>
      </c>
      <c r="B2128" s="232" t="s">
        <v>3922</v>
      </c>
      <c r="C2128" s="196" t="s">
        <v>5052</v>
      </c>
      <c r="D2128" s="195" t="s">
        <v>3705</v>
      </c>
      <c r="E2128" s="217">
        <v>100000</v>
      </c>
      <c r="F2128" s="216">
        <f>E2128/1000000</f>
        <v>0.1</v>
      </c>
      <c r="G2128" s="217"/>
      <c r="H2128" s="148" t="s">
        <v>1770</v>
      </c>
      <c r="I2128" s="92"/>
      <c r="J2128" s="92"/>
      <c r="K2128" s="92"/>
      <c r="L2128" s="92"/>
      <c r="M2128" s="92"/>
      <c r="N2128" s="92"/>
      <c r="O2128" s="92"/>
      <c r="P2128" s="92"/>
      <c r="Q2128" s="92"/>
      <c r="R2128" s="92"/>
    </row>
    <row r="2129" spans="1:18" ht="12.75" customHeight="1" x14ac:dyDescent="0.2">
      <c r="A2129" s="195"/>
      <c r="B2129" s="232"/>
      <c r="C2129" s="196"/>
      <c r="D2129" s="195"/>
      <c r="E2129" s="218"/>
      <c r="F2129" s="216"/>
      <c r="G2129" s="218"/>
      <c r="H2129" s="148" t="s">
        <v>1771</v>
      </c>
      <c r="I2129" s="92"/>
      <c r="J2129" s="92"/>
      <c r="K2129" s="92"/>
      <c r="L2129" s="92"/>
      <c r="M2129" s="92"/>
      <c r="N2129" s="92"/>
      <c r="O2129" s="92"/>
      <c r="P2129" s="92"/>
      <c r="Q2129" s="92"/>
      <c r="R2129" s="92"/>
    </row>
    <row r="2130" spans="1:18" ht="12.75" customHeight="1" x14ac:dyDescent="0.2">
      <c r="A2130" s="195">
        <v>1059</v>
      </c>
      <c r="B2130" s="232" t="s">
        <v>3166</v>
      </c>
      <c r="C2130" s="196" t="s">
        <v>5739</v>
      </c>
      <c r="D2130" s="195" t="s">
        <v>3705</v>
      </c>
      <c r="E2130" s="217">
        <v>50000</v>
      </c>
      <c r="F2130" s="216">
        <f>E2130/1000000</f>
        <v>0.05</v>
      </c>
      <c r="G2130" s="217"/>
      <c r="H2130" s="148" t="s">
        <v>1770</v>
      </c>
      <c r="I2130" s="92"/>
      <c r="J2130" s="92"/>
      <c r="K2130" s="92"/>
      <c r="L2130" s="92"/>
      <c r="M2130" s="92"/>
      <c r="N2130" s="92"/>
      <c r="O2130" s="92"/>
      <c r="P2130" s="92"/>
      <c r="Q2130" s="92"/>
      <c r="R2130" s="92"/>
    </row>
    <row r="2131" spans="1:18" ht="12.75" customHeight="1" x14ac:dyDescent="0.2">
      <c r="A2131" s="195"/>
      <c r="B2131" s="232"/>
      <c r="C2131" s="196"/>
      <c r="D2131" s="195"/>
      <c r="E2131" s="218"/>
      <c r="F2131" s="216"/>
      <c r="G2131" s="218"/>
      <c r="H2131" s="148" t="s">
        <v>1771</v>
      </c>
      <c r="I2131" s="92"/>
      <c r="J2131" s="92"/>
      <c r="K2131" s="92"/>
      <c r="L2131" s="92"/>
      <c r="M2131" s="92"/>
      <c r="N2131" s="92"/>
      <c r="O2131" s="92"/>
      <c r="P2131" s="92"/>
      <c r="Q2131" s="92"/>
      <c r="R2131" s="92"/>
    </row>
    <row r="2132" spans="1:18" ht="12.75" customHeight="1" x14ac:dyDescent="0.2">
      <c r="A2132" s="195">
        <v>1060</v>
      </c>
      <c r="B2132" s="232" t="s">
        <v>3835</v>
      </c>
      <c r="C2132" s="196" t="s">
        <v>5740</v>
      </c>
      <c r="D2132" s="195" t="s">
        <v>3705</v>
      </c>
      <c r="E2132" s="217">
        <v>200000</v>
      </c>
      <c r="F2132" s="216">
        <f>E2132/1000000</f>
        <v>0.2</v>
      </c>
      <c r="G2132" s="217"/>
      <c r="H2132" s="148" t="s">
        <v>1770</v>
      </c>
      <c r="I2132" s="92"/>
      <c r="J2132" s="92"/>
      <c r="K2132" s="92"/>
      <c r="L2132" s="92"/>
      <c r="M2132" s="92"/>
      <c r="N2132" s="92"/>
      <c r="O2132" s="92"/>
      <c r="P2132" s="92"/>
      <c r="Q2132" s="92"/>
      <c r="R2132" s="92"/>
    </row>
    <row r="2133" spans="1:18" ht="12.75" customHeight="1" x14ac:dyDescent="0.2">
      <c r="A2133" s="195"/>
      <c r="B2133" s="232"/>
      <c r="C2133" s="196"/>
      <c r="D2133" s="195"/>
      <c r="E2133" s="218"/>
      <c r="F2133" s="216"/>
      <c r="G2133" s="218"/>
      <c r="H2133" s="148" t="s">
        <v>1771</v>
      </c>
      <c r="I2133" s="92"/>
      <c r="J2133" s="92"/>
      <c r="K2133" s="92"/>
      <c r="L2133" s="92"/>
      <c r="M2133" s="92"/>
      <c r="N2133" s="92"/>
      <c r="O2133" s="92"/>
      <c r="P2133" s="92"/>
      <c r="Q2133" s="92"/>
      <c r="R2133" s="92"/>
    </row>
    <row r="2134" spans="1:18" ht="12.75" customHeight="1" x14ac:dyDescent="0.2">
      <c r="A2134" s="195">
        <v>1061</v>
      </c>
      <c r="B2134" s="232" t="s">
        <v>5741</v>
      </c>
      <c r="C2134" s="196" t="s">
        <v>5742</v>
      </c>
      <c r="D2134" s="195" t="s">
        <v>3705</v>
      </c>
      <c r="E2134" s="217">
        <v>100000</v>
      </c>
      <c r="F2134" s="216">
        <f>E2134/1000000</f>
        <v>0.1</v>
      </c>
      <c r="G2134" s="217"/>
      <c r="H2134" s="148" t="s">
        <v>1770</v>
      </c>
      <c r="I2134" s="92"/>
      <c r="J2134" s="92"/>
      <c r="K2134" s="92"/>
      <c r="L2134" s="92"/>
      <c r="M2134" s="92"/>
      <c r="N2134" s="92"/>
      <c r="O2134" s="92"/>
      <c r="P2134" s="92"/>
      <c r="Q2134" s="92"/>
      <c r="R2134" s="92"/>
    </row>
    <row r="2135" spans="1:18" ht="12.75" customHeight="1" x14ac:dyDescent="0.2">
      <c r="A2135" s="195"/>
      <c r="B2135" s="232"/>
      <c r="C2135" s="196"/>
      <c r="D2135" s="195"/>
      <c r="E2135" s="218"/>
      <c r="F2135" s="216"/>
      <c r="G2135" s="218"/>
      <c r="H2135" s="148" t="s">
        <v>1771</v>
      </c>
      <c r="I2135" s="92"/>
      <c r="J2135" s="92"/>
      <c r="K2135" s="92"/>
      <c r="L2135" s="92"/>
      <c r="M2135" s="92"/>
      <c r="N2135" s="92"/>
      <c r="O2135" s="92"/>
      <c r="P2135" s="92"/>
      <c r="Q2135" s="92"/>
      <c r="R2135" s="92"/>
    </row>
    <row r="2136" spans="1:18" ht="12.75" customHeight="1" x14ac:dyDescent="0.2">
      <c r="A2136" s="195">
        <v>1062</v>
      </c>
      <c r="B2136" s="232" t="s">
        <v>3693</v>
      </c>
      <c r="C2136" s="196" t="s">
        <v>5743</v>
      </c>
      <c r="D2136" s="195" t="s">
        <v>3705</v>
      </c>
      <c r="E2136" s="217">
        <v>100000</v>
      </c>
      <c r="F2136" s="216">
        <f>E2136/1000000</f>
        <v>0.1</v>
      </c>
      <c r="G2136" s="217"/>
      <c r="H2136" s="148" t="s">
        <v>1770</v>
      </c>
      <c r="I2136" s="92"/>
      <c r="J2136" s="92"/>
      <c r="K2136" s="92"/>
      <c r="L2136" s="92"/>
      <c r="M2136" s="92"/>
      <c r="N2136" s="92"/>
      <c r="O2136" s="92"/>
      <c r="P2136" s="92"/>
      <c r="Q2136" s="92"/>
      <c r="R2136" s="92"/>
    </row>
    <row r="2137" spans="1:18" ht="12.75" customHeight="1" x14ac:dyDescent="0.2">
      <c r="A2137" s="195"/>
      <c r="B2137" s="232"/>
      <c r="C2137" s="196"/>
      <c r="D2137" s="195"/>
      <c r="E2137" s="218"/>
      <c r="F2137" s="216"/>
      <c r="G2137" s="218"/>
      <c r="H2137" s="148" t="s">
        <v>1771</v>
      </c>
      <c r="I2137" s="92"/>
      <c r="J2137" s="92"/>
      <c r="K2137" s="92"/>
      <c r="L2137" s="92"/>
      <c r="M2137" s="92"/>
      <c r="N2137" s="92"/>
      <c r="O2137" s="92"/>
      <c r="P2137" s="92"/>
      <c r="Q2137" s="92"/>
      <c r="R2137" s="92"/>
    </row>
    <row r="2138" spans="1:18" ht="12.75" customHeight="1" x14ac:dyDescent="0.2">
      <c r="A2138" s="195">
        <v>1063</v>
      </c>
      <c r="B2138" s="232" t="s">
        <v>3831</v>
      </c>
      <c r="C2138" s="196" t="s">
        <v>5744</v>
      </c>
      <c r="D2138" s="195" t="s">
        <v>3705</v>
      </c>
      <c r="E2138" s="217">
        <v>150000</v>
      </c>
      <c r="F2138" s="216">
        <f>E2138/1000000</f>
        <v>0.15</v>
      </c>
      <c r="G2138" s="217"/>
      <c r="H2138" s="148" t="s">
        <v>1770</v>
      </c>
      <c r="I2138" s="92"/>
      <c r="J2138" s="92"/>
      <c r="K2138" s="92"/>
      <c r="L2138" s="92"/>
      <c r="M2138" s="92"/>
      <c r="N2138" s="92"/>
      <c r="O2138" s="92"/>
      <c r="P2138" s="92"/>
      <c r="Q2138" s="92"/>
      <c r="R2138" s="92"/>
    </row>
    <row r="2139" spans="1:18" ht="12.75" customHeight="1" x14ac:dyDescent="0.2">
      <c r="A2139" s="195"/>
      <c r="B2139" s="232"/>
      <c r="C2139" s="196"/>
      <c r="D2139" s="195"/>
      <c r="E2139" s="218"/>
      <c r="F2139" s="216"/>
      <c r="G2139" s="218"/>
      <c r="H2139" s="148" t="s">
        <v>1771</v>
      </c>
      <c r="I2139" s="92"/>
      <c r="J2139" s="92"/>
      <c r="K2139" s="92"/>
      <c r="L2139" s="92"/>
      <c r="M2139" s="92"/>
      <c r="N2139" s="92"/>
      <c r="O2139" s="92"/>
      <c r="P2139" s="92"/>
      <c r="Q2139" s="92"/>
      <c r="R2139" s="92"/>
    </row>
    <row r="2140" spans="1:18" ht="12.75" customHeight="1" x14ac:dyDescent="0.2">
      <c r="A2140" s="195">
        <v>1064</v>
      </c>
      <c r="B2140" s="232" t="s">
        <v>3918</v>
      </c>
      <c r="C2140" s="196" t="s">
        <v>5745</v>
      </c>
      <c r="D2140" s="195" t="s">
        <v>3705</v>
      </c>
      <c r="E2140" s="217">
        <v>150000</v>
      </c>
      <c r="F2140" s="216">
        <f>E2140/1000000</f>
        <v>0.15</v>
      </c>
      <c r="G2140" s="217"/>
      <c r="H2140" s="148" t="s">
        <v>1770</v>
      </c>
      <c r="I2140" s="92"/>
      <c r="J2140" s="92"/>
      <c r="K2140" s="92"/>
      <c r="L2140" s="92"/>
      <c r="M2140" s="92"/>
      <c r="N2140" s="92"/>
      <c r="O2140" s="92"/>
      <c r="P2140" s="92"/>
      <c r="Q2140" s="92"/>
      <c r="R2140" s="92"/>
    </row>
    <row r="2141" spans="1:18" ht="12.75" customHeight="1" x14ac:dyDescent="0.2">
      <c r="A2141" s="195"/>
      <c r="B2141" s="232"/>
      <c r="C2141" s="196"/>
      <c r="D2141" s="195"/>
      <c r="E2141" s="218"/>
      <c r="F2141" s="216"/>
      <c r="G2141" s="218"/>
      <c r="H2141" s="148" t="s">
        <v>1771</v>
      </c>
      <c r="I2141" s="92"/>
      <c r="J2141" s="92"/>
      <c r="K2141" s="92"/>
      <c r="L2141" s="92"/>
      <c r="M2141" s="92"/>
      <c r="N2141" s="92"/>
      <c r="O2141" s="92"/>
      <c r="P2141" s="92"/>
      <c r="Q2141" s="92"/>
      <c r="R2141" s="92"/>
    </row>
    <row r="2142" spans="1:18" ht="12.75" customHeight="1" x14ac:dyDescent="0.2">
      <c r="A2142" s="195">
        <v>1065</v>
      </c>
      <c r="B2142" s="232" t="s">
        <v>3451</v>
      </c>
      <c r="C2142" s="196" t="s">
        <v>5746</v>
      </c>
      <c r="D2142" s="195" t="s">
        <v>3705</v>
      </c>
      <c r="E2142" s="217">
        <v>100000</v>
      </c>
      <c r="F2142" s="216">
        <f>E2142/1000000</f>
        <v>0.1</v>
      </c>
      <c r="G2142" s="217"/>
      <c r="H2142" s="148" t="s">
        <v>1770</v>
      </c>
      <c r="I2142" s="92"/>
      <c r="J2142" s="92"/>
      <c r="K2142" s="92"/>
      <c r="L2142" s="92"/>
      <c r="M2142" s="92"/>
      <c r="N2142" s="92"/>
      <c r="O2142" s="92"/>
      <c r="P2142" s="92"/>
      <c r="Q2142" s="92"/>
      <c r="R2142" s="92"/>
    </row>
    <row r="2143" spans="1:18" ht="12.75" customHeight="1" x14ac:dyDescent="0.2">
      <c r="A2143" s="195"/>
      <c r="B2143" s="232"/>
      <c r="C2143" s="196"/>
      <c r="D2143" s="195"/>
      <c r="E2143" s="218"/>
      <c r="F2143" s="216"/>
      <c r="G2143" s="218"/>
      <c r="H2143" s="148" t="s">
        <v>1771</v>
      </c>
      <c r="I2143" s="92"/>
      <c r="J2143" s="92"/>
      <c r="K2143" s="92"/>
      <c r="L2143" s="92"/>
      <c r="M2143" s="92"/>
      <c r="N2143" s="92"/>
      <c r="O2143" s="92"/>
      <c r="P2143" s="92"/>
      <c r="Q2143" s="92"/>
      <c r="R2143" s="92"/>
    </row>
    <row r="2144" spans="1:18" ht="12.75" customHeight="1" x14ac:dyDescent="0.2">
      <c r="A2144" s="195">
        <v>1066</v>
      </c>
      <c r="B2144" s="232" t="s">
        <v>3830</v>
      </c>
      <c r="C2144" s="196" t="s">
        <v>5747</v>
      </c>
      <c r="D2144" s="195" t="s">
        <v>3705</v>
      </c>
      <c r="E2144" s="217">
        <v>100000</v>
      </c>
      <c r="F2144" s="216">
        <f>E2144/1000000</f>
        <v>0.1</v>
      </c>
      <c r="G2144" s="217"/>
      <c r="H2144" s="148" t="s">
        <v>1770</v>
      </c>
      <c r="I2144" s="92"/>
      <c r="J2144" s="92"/>
      <c r="K2144" s="92"/>
      <c r="L2144" s="92"/>
      <c r="M2144" s="92"/>
      <c r="N2144" s="92"/>
      <c r="O2144" s="92"/>
      <c r="P2144" s="92"/>
      <c r="Q2144" s="92"/>
      <c r="R2144" s="92"/>
    </row>
    <row r="2145" spans="1:18" ht="12.75" customHeight="1" x14ac:dyDescent="0.2">
      <c r="A2145" s="195"/>
      <c r="B2145" s="232"/>
      <c r="C2145" s="196"/>
      <c r="D2145" s="195"/>
      <c r="E2145" s="218"/>
      <c r="F2145" s="216"/>
      <c r="G2145" s="218"/>
      <c r="H2145" s="148" t="s">
        <v>1771</v>
      </c>
      <c r="I2145" s="92"/>
      <c r="J2145" s="92"/>
      <c r="K2145" s="92"/>
      <c r="L2145" s="92"/>
      <c r="M2145" s="92"/>
      <c r="N2145" s="92"/>
      <c r="O2145" s="92"/>
      <c r="P2145" s="92"/>
      <c r="Q2145" s="92"/>
      <c r="R2145" s="92"/>
    </row>
    <row r="2146" spans="1:18" ht="12.75" customHeight="1" x14ac:dyDescent="0.2">
      <c r="A2146" s="195">
        <v>1067</v>
      </c>
      <c r="B2146" s="232" t="s">
        <v>3630</v>
      </c>
      <c r="C2146" s="196" t="s">
        <v>5748</v>
      </c>
      <c r="D2146" s="195" t="s">
        <v>3705</v>
      </c>
      <c r="E2146" s="217">
        <v>200000</v>
      </c>
      <c r="F2146" s="216">
        <f>E2146/1000000</f>
        <v>0.2</v>
      </c>
      <c r="G2146" s="217"/>
      <c r="H2146" s="148" t="s">
        <v>1770</v>
      </c>
      <c r="I2146" s="92"/>
      <c r="J2146" s="92"/>
      <c r="K2146" s="92"/>
      <c r="L2146" s="92"/>
      <c r="M2146" s="92"/>
      <c r="N2146" s="92"/>
      <c r="O2146" s="92"/>
      <c r="P2146" s="92"/>
      <c r="Q2146" s="92"/>
      <c r="R2146" s="92"/>
    </row>
    <row r="2147" spans="1:18" ht="12.75" customHeight="1" x14ac:dyDescent="0.2">
      <c r="A2147" s="195"/>
      <c r="B2147" s="232"/>
      <c r="C2147" s="196"/>
      <c r="D2147" s="195"/>
      <c r="E2147" s="218"/>
      <c r="F2147" s="216"/>
      <c r="G2147" s="218"/>
      <c r="H2147" s="148" t="s">
        <v>1771</v>
      </c>
      <c r="I2147" s="92"/>
      <c r="J2147" s="92"/>
      <c r="K2147" s="92"/>
      <c r="L2147" s="92"/>
      <c r="M2147" s="92"/>
      <c r="N2147" s="92"/>
      <c r="O2147" s="92"/>
      <c r="P2147" s="92"/>
      <c r="Q2147" s="92"/>
      <c r="R2147" s="92"/>
    </row>
    <row r="2148" spans="1:18" ht="12.75" customHeight="1" x14ac:dyDescent="0.2">
      <c r="A2148" s="195">
        <v>1068</v>
      </c>
      <c r="B2148" s="232" t="s">
        <v>5749</v>
      </c>
      <c r="C2148" s="196" t="s">
        <v>5750</v>
      </c>
      <c r="D2148" s="195" t="s">
        <v>3705</v>
      </c>
      <c r="E2148" s="217">
        <v>100000</v>
      </c>
      <c r="F2148" s="216">
        <f>E2148/1000000</f>
        <v>0.1</v>
      </c>
      <c r="G2148" s="217"/>
      <c r="H2148" s="148" t="s">
        <v>1770</v>
      </c>
      <c r="I2148" s="92"/>
      <c r="J2148" s="92"/>
      <c r="K2148" s="92"/>
      <c r="L2148" s="92"/>
      <c r="M2148" s="92"/>
      <c r="N2148" s="92"/>
      <c r="O2148" s="92"/>
      <c r="P2148" s="92"/>
      <c r="Q2148" s="92"/>
      <c r="R2148" s="92"/>
    </row>
    <row r="2149" spans="1:18" ht="12.75" customHeight="1" x14ac:dyDescent="0.2">
      <c r="A2149" s="195"/>
      <c r="B2149" s="232"/>
      <c r="C2149" s="196"/>
      <c r="D2149" s="195"/>
      <c r="E2149" s="218"/>
      <c r="F2149" s="216"/>
      <c r="G2149" s="218"/>
      <c r="H2149" s="148" t="s">
        <v>1771</v>
      </c>
      <c r="I2149" s="92"/>
      <c r="J2149" s="92"/>
      <c r="K2149" s="92"/>
      <c r="L2149" s="92"/>
      <c r="M2149" s="92"/>
      <c r="N2149" s="92"/>
      <c r="O2149" s="92"/>
      <c r="P2149" s="92"/>
      <c r="Q2149" s="92"/>
      <c r="R2149" s="92"/>
    </row>
    <row r="2150" spans="1:18" ht="12.75" customHeight="1" x14ac:dyDescent="0.2">
      <c r="A2150" s="195">
        <v>1069</v>
      </c>
      <c r="B2150" s="232" t="s">
        <v>3449</v>
      </c>
      <c r="C2150" s="196" t="s">
        <v>5751</v>
      </c>
      <c r="D2150" s="195" t="s">
        <v>3705</v>
      </c>
      <c r="E2150" s="217">
        <v>50000</v>
      </c>
      <c r="F2150" s="216">
        <f>E2150/1000000</f>
        <v>0.05</v>
      </c>
      <c r="G2150" s="217"/>
      <c r="H2150" s="148" t="s">
        <v>1770</v>
      </c>
      <c r="I2150" s="92"/>
      <c r="J2150" s="92"/>
      <c r="K2150" s="92"/>
      <c r="L2150" s="92"/>
      <c r="M2150" s="92"/>
      <c r="N2150" s="92"/>
      <c r="O2150" s="92"/>
      <c r="P2150" s="92"/>
      <c r="Q2150" s="92"/>
      <c r="R2150" s="92"/>
    </row>
    <row r="2151" spans="1:18" ht="12.75" customHeight="1" x14ac:dyDescent="0.2">
      <c r="A2151" s="195"/>
      <c r="B2151" s="232"/>
      <c r="C2151" s="196"/>
      <c r="D2151" s="195"/>
      <c r="E2151" s="218"/>
      <c r="F2151" s="216"/>
      <c r="G2151" s="218"/>
      <c r="H2151" s="148" t="s">
        <v>1771</v>
      </c>
      <c r="I2151" s="92"/>
      <c r="J2151" s="92"/>
      <c r="K2151" s="92"/>
      <c r="L2151" s="92"/>
      <c r="M2151" s="92"/>
      <c r="N2151" s="92"/>
      <c r="O2151" s="92"/>
      <c r="P2151" s="92"/>
      <c r="Q2151" s="92"/>
      <c r="R2151" s="92"/>
    </row>
    <row r="2152" spans="1:18" ht="12.75" customHeight="1" x14ac:dyDescent="0.2">
      <c r="A2152" s="195">
        <v>1070</v>
      </c>
      <c r="B2152" s="232" t="s">
        <v>5752</v>
      </c>
      <c r="C2152" s="196" t="s">
        <v>5753</v>
      </c>
      <c r="D2152" s="195" t="s">
        <v>3705</v>
      </c>
      <c r="E2152" s="217">
        <v>100000</v>
      </c>
      <c r="F2152" s="216">
        <f>E2152/1000000</f>
        <v>0.1</v>
      </c>
      <c r="G2152" s="217"/>
      <c r="H2152" s="148" t="s">
        <v>1770</v>
      </c>
      <c r="I2152" s="92"/>
      <c r="J2152" s="92"/>
      <c r="K2152" s="92"/>
      <c r="L2152" s="92"/>
      <c r="M2152" s="92"/>
      <c r="N2152" s="92"/>
      <c r="O2152" s="92"/>
      <c r="P2152" s="92"/>
      <c r="Q2152" s="92"/>
      <c r="R2152" s="92"/>
    </row>
    <row r="2153" spans="1:18" ht="12.75" customHeight="1" x14ac:dyDescent="0.2">
      <c r="A2153" s="195"/>
      <c r="B2153" s="232"/>
      <c r="C2153" s="196"/>
      <c r="D2153" s="195"/>
      <c r="E2153" s="218"/>
      <c r="F2153" s="216"/>
      <c r="G2153" s="218"/>
      <c r="H2153" s="148" t="s">
        <v>1771</v>
      </c>
      <c r="I2153" s="92"/>
      <c r="J2153" s="92"/>
      <c r="K2153" s="92"/>
      <c r="L2153" s="92"/>
      <c r="M2153" s="92"/>
      <c r="N2153" s="92"/>
      <c r="O2153" s="92"/>
      <c r="P2153" s="92"/>
      <c r="Q2153" s="92"/>
      <c r="R2153" s="92"/>
    </row>
    <row r="2154" spans="1:18" ht="12.75" customHeight="1" x14ac:dyDescent="0.2">
      <c r="A2154" s="195">
        <v>1071</v>
      </c>
      <c r="B2154" s="232" t="s">
        <v>5754</v>
      </c>
      <c r="C2154" s="196" t="s">
        <v>5755</v>
      </c>
      <c r="D2154" s="195" t="s">
        <v>3705</v>
      </c>
      <c r="E2154" s="217">
        <v>50000</v>
      </c>
      <c r="F2154" s="216">
        <f>E2154/1000000</f>
        <v>0.05</v>
      </c>
      <c r="G2154" s="217"/>
      <c r="H2154" s="148" t="s">
        <v>1770</v>
      </c>
      <c r="I2154" s="92"/>
      <c r="J2154" s="92"/>
      <c r="K2154" s="92"/>
      <c r="L2154" s="92"/>
      <c r="M2154" s="92"/>
      <c r="N2154" s="92"/>
      <c r="O2154" s="92"/>
      <c r="P2154" s="92"/>
      <c r="Q2154" s="92"/>
      <c r="R2154" s="92"/>
    </row>
    <row r="2155" spans="1:18" ht="12.75" customHeight="1" x14ac:dyDescent="0.2">
      <c r="A2155" s="195"/>
      <c r="B2155" s="232"/>
      <c r="C2155" s="196"/>
      <c r="D2155" s="195"/>
      <c r="E2155" s="218"/>
      <c r="F2155" s="216"/>
      <c r="G2155" s="218"/>
      <c r="H2155" s="148" t="s">
        <v>1771</v>
      </c>
      <c r="I2155" s="92"/>
      <c r="J2155" s="92"/>
      <c r="K2155" s="92"/>
      <c r="L2155" s="92"/>
      <c r="M2155" s="92"/>
      <c r="N2155" s="92"/>
      <c r="O2155" s="92"/>
      <c r="P2155" s="92"/>
      <c r="Q2155" s="92"/>
      <c r="R2155" s="92"/>
    </row>
    <row r="2156" spans="1:18" ht="12.75" customHeight="1" x14ac:dyDescent="0.2">
      <c r="A2156" s="195">
        <v>1072</v>
      </c>
      <c r="B2156" s="232" t="s">
        <v>3450</v>
      </c>
      <c r="C2156" s="196" t="s">
        <v>5756</v>
      </c>
      <c r="D2156" s="195" t="s">
        <v>3705</v>
      </c>
      <c r="E2156" s="217">
        <v>50000</v>
      </c>
      <c r="F2156" s="216">
        <f>E2156/1000000</f>
        <v>0.05</v>
      </c>
      <c r="G2156" s="217"/>
      <c r="H2156" s="148" t="s">
        <v>1770</v>
      </c>
      <c r="I2156" s="92"/>
      <c r="J2156" s="92"/>
      <c r="K2156" s="92"/>
      <c r="L2156" s="92"/>
      <c r="M2156" s="92"/>
      <c r="N2156" s="92"/>
      <c r="O2156" s="92"/>
      <c r="P2156" s="92"/>
      <c r="Q2156" s="92"/>
      <c r="R2156" s="92"/>
    </row>
    <row r="2157" spans="1:18" ht="12.75" customHeight="1" x14ac:dyDescent="0.2">
      <c r="A2157" s="195"/>
      <c r="B2157" s="232"/>
      <c r="C2157" s="196"/>
      <c r="D2157" s="195"/>
      <c r="E2157" s="218"/>
      <c r="F2157" s="216"/>
      <c r="G2157" s="218"/>
      <c r="H2157" s="148" t="s">
        <v>1771</v>
      </c>
      <c r="I2157" s="92"/>
      <c r="J2157" s="92"/>
      <c r="K2157" s="92"/>
      <c r="L2157" s="92"/>
      <c r="M2157" s="92"/>
      <c r="N2157" s="92"/>
      <c r="O2157" s="92"/>
      <c r="P2157" s="92"/>
      <c r="Q2157" s="92"/>
      <c r="R2157" s="92"/>
    </row>
    <row r="2158" spans="1:18" ht="12.75" customHeight="1" x14ac:dyDescent="0.2">
      <c r="A2158" s="195">
        <v>1073</v>
      </c>
      <c r="B2158" s="232" t="s">
        <v>5757</v>
      </c>
      <c r="C2158" s="196" t="s">
        <v>5758</v>
      </c>
      <c r="D2158" s="195" t="s">
        <v>3705</v>
      </c>
      <c r="E2158" s="217">
        <v>100000</v>
      </c>
      <c r="F2158" s="216">
        <f>E2158/1000000</f>
        <v>0.1</v>
      </c>
      <c r="G2158" s="217"/>
      <c r="H2158" s="148" t="s">
        <v>1770</v>
      </c>
      <c r="I2158" s="92"/>
      <c r="J2158" s="92"/>
      <c r="K2158" s="92"/>
      <c r="L2158" s="92"/>
      <c r="M2158" s="92"/>
      <c r="N2158" s="92"/>
      <c r="O2158" s="92"/>
      <c r="P2158" s="92"/>
      <c r="Q2158" s="92"/>
      <c r="R2158" s="92"/>
    </row>
    <row r="2159" spans="1:18" ht="12.75" customHeight="1" x14ac:dyDescent="0.2">
      <c r="A2159" s="195"/>
      <c r="B2159" s="232"/>
      <c r="C2159" s="196"/>
      <c r="D2159" s="195"/>
      <c r="E2159" s="218"/>
      <c r="F2159" s="216"/>
      <c r="G2159" s="218"/>
      <c r="H2159" s="148" t="s">
        <v>1771</v>
      </c>
      <c r="I2159" s="92"/>
      <c r="J2159" s="92"/>
      <c r="K2159" s="92"/>
      <c r="L2159" s="92"/>
      <c r="M2159" s="92"/>
      <c r="N2159" s="92"/>
      <c r="O2159" s="92"/>
      <c r="P2159" s="92"/>
      <c r="Q2159" s="92"/>
      <c r="R2159" s="92"/>
    </row>
    <row r="2160" spans="1:18" ht="12.75" customHeight="1" x14ac:dyDescent="0.2">
      <c r="A2160" s="195">
        <v>1074</v>
      </c>
      <c r="B2160" s="232" t="s">
        <v>3606</v>
      </c>
      <c r="C2160" s="196" t="s">
        <v>5759</v>
      </c>
      <c r="D2160" s="195" t="s">
        <v>3705</v>
      </c>
      <c r="E2160" s="217">
        <v>50000</v>
      </c>
      <c r="F2160" s="216">
        <f>E2160/1000000</f>
        <v>0.05</v>
      </c>
      <c r="G2160" s="217"/>
      <c r="H2160" s="148" t="s">
        <v>1770</v>
      </c>
      <c r="I2160" s="92"/>
      <c r="J2160" s="92"/>
      <c r="K2160" s="92"/>
      <c r="L2160" s="92"/>
      <c r="M2160" s="92"/>
      <c r="N2160" s="92"/>
      <c r="O2160" s="92"/>
      <c r="P2160" s="92"/>
      <c r="Q2160" s="92"/>
      <c r="R2160" s="92"/>
    </row>
    <row r="2161" spans="1:18" ht="12.75" customHeight="1" x14ac:dyDescent="0.2">
      <c r="A2161" s="195"/>
      <c r="B2161" s="232"/>
      <c r="C2161" s="196"/>
      <c r="D2161" s="195"/>
      <c r="E2161" s="218"/>
      <c r="F2161" s="216"/>
      <c r="G2161" s="218"/>
      <c r="H2161" s="148" t="s">
        <v>1771</v>
      </c>
      <c r="I2161" s="92"/>
      <c r="J2161" s="92"/>
      <c r="K2161" s="92"/>
      <c r="L2161" s="92"/>
      <c r="M2161" s="92"/>
      <c r="N2161" s="92"/>
      <c r="O2161" s="92"/>
      <c r="P2161" s="92"/>
      <c r="Q2161" s="92"/>
      <c r="R2161" s="92"/>
    </row>
    <row r="2162" spans="1:18" ht="12.75" customHeight="1" x14ac:dyDescent="0.2">
      <c r="A2162" s="195">
        <v>1075</v>
      </c>
      <c r="B2162" s="232" t="s">
        <v>5760</v>
      </c>
      <c r="C2162" s="196" t="s">
        <v>5761</v>
      </c>
      <c r="D2162" s="195" t="s">
        <v>3705</v>
      </c>
      <c r="E2162" s="217">
        <v>50000</v>
      </c>
      <c r="F2162" s="216">
        <f>E2162/1000000</f>
        <v>0.05</v>
      </c>
      <c r="G2162" s="217"/>
      <c r="H2162" s="148" t="s">
        <v>1770</v>
      </c>
      <c r="I2162" s="92"/>
      <c r="J2162" s="92"/>
      <c r="K2162" s="92"/>
      <c r="L2162" s="92"/>
      <c r="M2162" s="92"/>
      <c r="N2162" s="92"/>
      <c r="O2162" s="92"/>
      <c r="P2162" s="92"/>
      <c r="Q2162" s="92"/>
      <c r="R2162" s="92"/>
    </row>
    <row r="2163" spans="1:18" ht="12.75" customHeight="1" x14ac:dyDescent="0.2">
      <c r="A2163" s="195"/>
      <c r="B2163" s="232"/>
      <c r="C2163" s="196"/>
      <c r="D2163" s="195"/>
      <c r="E2163" s="218"/>
      <c r="F2163" s="216"/>
      <c r="G2163" s="218"/>
      <c r="H2163" s="148" t="s">
        <v>1771</v>
      </c>
      <c r="I2163" s="92"/>
      <c r="J2163" s="92"/>
      <c r="K2163" s="92"/>
      <c r="L2163" s="92"/>
      <c r="M2163" s="92"/>
      <c r="N2163" s="92"/>
      <c r="O2163" s="92"/>
      <c r="P2163" s="92"/>
      <c r="Q2163" s="92"/>
      <c r="R2163" s="92"/>
    </row>
    <row r="2164" spans="1:18" ht="12.75" customHeight="1" x14ac:dyDescent="0.2">
      <c r="A2164" s="195">
        <v>1076</v>
      </c>
      <c r="B2164" s="232" t="s">
        <v>3452</v>
      </c>
      <c r="C2164" s="196" t="s">
        <v>5762</v>
      </c>
      <c r="D2164" s="195" t="s">
        <v>3705</v>
      </c>
      <c r="E2164" s="217">
        <v>50000</v>
      </c>
      <c r="F2164" s="216">
        <f>E2164/1000000</f>
        <v>0.05</v>
      </c>
      <c r="G2164" s="217"/>
      <c r="H2164" s="148" t="s">
        <v>1770</v>
      </c>
      <c r="I2164" s="92"/>
      <c r="J2164" s="92"/>
      <c r="K2164" s="92"/>
      <c r="L2164" s="92"/>
      <c r="M2164" s="92"/>
      <c r="N2164" s="92"/>
      <c r="O2164" s="92"/>
      <c r="P2164" s="92"/>
      <c r="Q2164" s="92"/>
      <c r="R2164" s="92"/>
    </row>
    <row r="2165" spans="1:18" ht="12.75" customHeight="1" x14ac:dyDescent="0.2">
      <c r="A2165" s="195"/>
      <c r="B2165" s="232"/>
      <c r="C2165" s="196"/>
      <c r="D2165" s="195"/>
      <c r="E2165" s="218"/>
      <c r="F2165" s="216"/>
      <c r="G2165" s="218"/>
      <c r="H2165" s="148" t="s">
        <v>1771</v>
      </c>
      <c r="I2165" s="92"/>
      <c r="J2165" s="92"/>
      <c r="K2165" s="92"/>
      <c r="L2165" s="92"/>
      <c r="M2165" s="92"/>
      <c r="N2165" s="92"/>
      <c r="O2165" s="92"/>
      <c r="P2165" s="92"/>
      <c r="Q2165" s="92"/>
      <c r="R2165" s="92"/>
    </row>
    <row r="2166" spans="1:18" ht="12.75" customHeight="1" x14ac:dyDescent="0.2">
      <c r="A2166" s="195">
        <v>1077</v>
      </c>
      <c r="B2166" s="232" t="s">
        <v>3694</v>
      </c>
      <c r="C2166" s="196" t="s">
        <v>5763</v>
      </c>
      <c r="D2166" s="195" t="s">
        <v>3705</v>
      </c>
      <c r="E2166" s="217">
        <v>150000</v>
      </c>
      <c r="F2166" s="216">
        <f>E2166/1000000</f>
        <v>0.15</v>
      </c>
      <c r="G2166" s="217"/>
      <c r="H2166" s="148" t="s">
        <v>1770</v>
      </c>
      <c r="I2166" s="92"/>
      <c r="J2166" s="92"/>
      <c r="K2166" s="92"/>
      <c r="L2166" s="92"/>
      <c r="M2166" s="92"/>
      <c r="N2166" s="92"/>
      <c r="O2166" s="92"/>
      <c r="P2166" s="92"/>
      <c r="Q2166" s="92"/>
      <c r="R2166" s="92"/>
    </row>
    <row r="2167" spans="1:18" ht="12.75" customHeight="1" x14ac:dyDescent="0.2">
      <c r="A2167" s="195"/>
      <c r="B2167" s="232"/>
      <c r="C2167" s="196"/>
      <c r="D2167" s="195"/>
      <c r="E2167" s="218"/>
      <c r="F2167" s="216"/>
      <c r="G2167" s="218"/>
      <c r="H2167" s="148" t="s">
        <v>1771</v>
      </c>
      <c r="I2167" s="92"/>
      <c r="J2167" s="92"/>
      <c r="K2167" s="92"/>
      <c r="L2167" s="92"/>
      <c r="M2167" s="92"/>
      <c r="N2167" s="92"/>
      <c r="O2167" s="92"/>
      <c r="P2167" s="92"/>
      <c r="Q2167" s="92"/>
      <c r="R2167" s="92"/>
    </row>
    <row r="2168" spans="1:18" ht="12.75" customHeight="1" x14ac:dyDescent="0.2">
      <c r="A2168" s="195">
        <v>1078</v>
      </c>
      <c r="B2168" s="232" t="s">
        <v>5764</v>
      </c>
      <c r="C2168" s="196" t="s">
        <v>5765</v>
      </c>
      <c r="D2168" s="195" t="s">
        <v>3705</v>
      </c>
      <c r="E2168" s="217">
        <v>50000</v>
      </c>
      <c r="F2168" s="216">
        <f>E2168/1000000</f>
        <v>0.05</v>
      </c>
      <c r="G2168" s="217"/>
      <c r="H2168" s="148" t="s">
        <v>1770</v>
      </c>
      <c r="I2168" s="92"/>
      <c r="J2168" s="92"/>
      <c r="K2168" s="92"/>
      <c r="L2168" s="92"/>
      <c r="M2168" s="92"/>
      <c r="N2168" s="92"/>
      <c r="O2168" s="92"/>
      <c r="P2168" s="92"/>
      <c r="Q2168" s="92"/>
      <c r="R2168" s="92"/>
    </row>
    <row r="2169" spans="1:18" ht="12.75" customHeight="1" x14ac:dyDescent="0.2">
      <c r="A2169" s="195"/>
      <c r="B2169" s="232"/>
      <c r="C2169" s="196"/>
      <c r="D2169" s="195"/>
      <c r="E2169" s="218"/>
      <c r="F2169" s="216"/>
      <c r="G2169" s="218"/>
      <c r="H2169" s="148" t="s">
        <v>1771</v>
      </c>
      <c r="I2169" s="92"/>
      <c r="J2169" s="92"/>
      <c r="K2169" s="92"/>
      <c r="L2169" s="92"/>
      <c r="M2169" s="92"/>
      <c r="N2169" s="92"/>
      <c r="O2169" s="92"/>
      <c r="P2169" s="92"/>
      <c r="Q2169" s="92"/>
      <c r="R2169" s="92"/>
    </row>
    <row r="2170" spans="1:18" ht="12.75" customHeight="1" x14ac:dyDescent="0.2">
      <c r="A2170" s="195">
        <v>1079</v>
      </c>
      <c r="B2170" s="232" t="s">
        <v>4275</v>
      </c>
      <c r="C2170" s="196" t="s">
        <v>5766</v>
      </c>
      <c r="D2170" s="195" t="s">
        <v>3705</v>
      </c>
      <c r="E2170" s="217">
        <v>100000</v>
      </c>
      <c r="F2170" s="216">
        <f>E2170/1000000</f>
        <v>0.1</v>
      </c>
      <c r="G2170" s="217"/>
      <c r="H2170" s="148" t="s">
        <v>1770</v>
      </c>
      <c r="I2170" s="92"/>
      <c r="J2170" s="92"/>
      <c r="K2170" s="92"/>
      <c r="L2170" s="92"/>
      <c r="M2170" s="92"/>
      <c r="N2170" s="92"/>
      <c r="O2170" s="92"/>
      <c r="P2170" s="92"/>
      <c r="Q2170" s="92"/>
      <c r="R2170" s="92"/>
    </row>
    <row r="2171" spans="1:18" ht="12.75" customHeight="1" x14ac:dyDescent="0.2">
      <c r="A2171" s="195"/>
      <c r="B2171" s="232"/>
      <c r="C2171" s="196"/>
      <c r="D2171" s="195"/>
      <c r="E2171" s="218"/>
      <c r="F2171" s="216"/>
      <c r="G2171" s="218"/>
      <c r="H2171" s="148" t="s">
        <v>1771</v>
      </c>
      <c r="I2171" s="92"/>
      <c r="J2171" s="92"/>
      <c r="K2171" s="92"/>
      <c r="L2171" s="92"/>
      <c r="M2171" s="92"/>
      <c r="N2171" s="92"/>
      <c r="O2171" s="92"/>
      <c r="P2171" s="92"/>
      <c r="Q2171" s="92"/>
      <c r="R2171" s="92"/>
    </row>
    <row r="2172" spans="1:18" ht="12.75" customHeight="1" x14ac:dyDescent="0.2">
      <c r="A2172" s="195">
        <v>1080</v>
      </c>
      <c r="B2172" s="232" t="s">
        <v>5767</v>
      </c>
      <c r="C2172" s="196" t="s">
        <v>5768</v>
      </c>
      <c r="D2172" s="195" t="s">
        <v>3705</v>
      </c>
      <c r="E2172" s="217">
        <v>50000</v>
      </c>
      <c r="F2172" s="216">
        <f>E2172/1000000</f>
        <v>0.05</v>
      </c>
      <c r="G2172" s="217"/>
      <c r="H2172" s="148" t="s">
        <v>1770</v>
      </c>
      <c r="I2172" s="92"/>
      <c r="J2172" s="92"/>
      <c r="K2172" s="92"/>
      <c r="L2172" s="92"/>
      <c r="M2172" s="92"/>
      <c r="N2172" s="92"/>
      <c r="O2172" s="92"/>
      <c r="P2172" s="92"/>
      <c r="Q2172" s="92"/>
      <c r="R2172" s="92"/>
    </row>
    <row r="2173" spans="1:18" ht="12.75" customHeight="1" x14ac:dyDescent="0.2">
      <c r="A2173" s="195"/>
      <c r="B2173" s="232"/>
      <c r="C2173" s="196"/>
      <c r="D2173" s="195"/>
      <c r="E2173" s="218"/>
      <c r="F2173" s="216"/>
      <c r="G2173" s="218"/>
      <c r="H2173" s="148" t="s">
        <v>1771</v>
      </c>
      <c r="I2173" s="92"/>
      <c r="J2173" s="92"/>
      <c r="K2173" s="92"/>
      <c r="L2173" s="92"/>
      <c r="M2173" s="92"/>
      <c r="N2173" s="92"/>
      <c r="O2173" s="92"/>
      <c r="P2173" s="92"/>
      <c r="Q2173" s="92"/>
      <c r="R2173" s="92"/>
    </row>
    <row r="2174" spans="1:18" ht="12.75" customHeight="1" x14ac:dyDescent="0.2">
      <c r="A2174" s="195">
        <v>1081</v>
      </c>
      <c r="B2174" s="232" t="s">
        <v>5769</v>
      </c>
      <c r="C2174" s="196" t="s">
        <v>5770</v>
      </c>
      <c r="D2174" s="195" t="s">
        <v>3705</v>
      </c>
      <c r="E2174" s="217">
        <v>50000</v>
      </c>
      <c r="F2174" s="216">
        <f>E2174/1000000</f>
        <v>0.05</v>
      </c>
      <c r="G2174" s="217"/>
      <c r="H2174" s="148" t="s">
        <v>1770</v>
      </c>
      <c r="I2174" s="92"/>
      <c r="J2174" s="92"/>
      <c r="K2174" s="92"/>
      <c r="L2174" s="92"/>
      <c r="M2174" s="92"/>
      <c r="N2174" s="92"/>
      <c r="O2174" s="92"/>
      <c r="P2174" s="92"/>
      <c r="Q2174" s="92"/>
      <c r="R2174" s="92"/>
    </row>
    <row r="2175" spans="1:18" ht="12.75" customHeight="1" x14ac:dyDescent="0.2">
      <c r="A2175" s="195"/>
      <c r="B2175" s="232"/>
      <c r="C2175" s="196"/>
      <c r="D2175" s="195"/>
      <c r="E2175" s="218"/>
      <c r="F2175" s="216"/>
      <c r="G2175" s="218"/>
      <c r="H2175" s="148" t="s">
        <v>1771</v>
      </c>
      <c r="I2175" s="92"/>
      <c r="J2175" s="92"/>
      <c r="K2175" s="92"/>
      <c r="L2175" s="92"/>
      <c r="M2175" s="92"/>
      <c r="N2175" s="92"/>
      <c r="O2175" s="92"/>
      <c r="P2175" s="92"/>
      <c r="Q2175" s="92"/>
      <c r="R2175" s="92"/>
    </row>
    <row r="2176" spans="1:18" ht="12.75" customHeight="1" x14ac:dyDescent="0.2">
      <c r="A2176" s="195">
        <v>1082</v>
      </c>
      <c r="B2176" s="232" t="s">
        <v>5771</v>
      </c>
      <c r="C2176" s="196" t="s">
        <v>5772</v>
      </c>
      <c r="D2176" s="195" t="s">
        <v>3705</v>
      </c>
      <c r="E2176" s="217">
        <v>100000</v>
      </c>
      <c r="F2176" s="216">
        <f>E2176/1000000</f>
        <v>0.1</v>
      </c>
      <c r="G2176" s="217"/>
      <c r="H2176" s="148" t="s">
        <v>1770</v>
      </c>
      <c r="I2176" s="92"/>
      <c r="J2176" s="92"/>
      <c r="K2176" s="92"/>
      <c r="L2176" s="92"/>
      <c r="M2176" s="92"/>
      <c r="N2176" s="92"/>
      <c r="O2176" s="92"/>
      <c r="P2176" s="92"/>
      <c r="Q2176" s="92"/>
      <c r="R2176" s="92"/>
    </row>
    <row r="2177" spans="1:18" ht="12.75" customHeight="1" x14ac:dyDescent="0.2">
      <c r="A2177" s="195"/>
      <c r="B2177" s="232"/>
      <c r="C2177" s="196"/>
      <c r="D2177" s="195"/>
      <c r="E2177" s="218"/>
      <c r="F2177" s="216"/>
      <c r="G2177" s="218"/>
      <c r="H2177" s="148" t="s">
        <v>1771</v>
      </c>
      <c r="I2177" s="92"/>
      <c r="J2177" s="92"/>
      <c r="K2177" s="92"/>
      <c r="L2177" s="92"/>
      <c r="M2177" s="92"/>
      <c r="N2177" s="92"/>
      <c r="O2177" s="92"/>
      <c r="P2177" s="92"/>
      <c r="Q2177" s="92"/>
      <c r="R2177" s="92"/>
    </row>
    <row r="2178" spans="1:18" ht="12.75" customHeight="1" x14ac:dyDescent="0.2">
      <c r="A2178" s="195">
        <v>1083</v>
      </c>
      <c r="B2178" s="232" t="s">
        <v>3453</v>
      </c>
      <c r="C2178" s="196" t="s">
        <v>5773</v>
      </c>
      <c r="D2178" s="195" t="s">
        <v>3705</v>
      </c>
      <c r="E2178" s="217">
        <v>100000</v>
      </c>
      <c r="F2178" s="216">
        <f>E2178/1000000</f>
        <v>0.1</v>
      </c>
      <c r="G2178" s="217"/>
      <c r="H2178" s="148" t="s">
        <v>1770</v>
      </c>
      <c r="I2178" s="92"/>
      <c r="J2178" s="92"/>
      <c r="K2178" s="92"/>
      <c r="L2178" s="92"/>
      <c r="M2178" s="92"/>
      <c r="N2178" s="92"/>
      <c r="O2178" s="92"/>
      <c r="P2178" s="92"/>
      <c r="Q2178" s="92"/>
      <c r="R2178" s="92"/>
    </row>
    <row r="2179" spans="1:18" ht="12.75" customHeight="1" x14ac:dyDescent="0.2">
      <c r="A2179" s="195"/>
      <c r="B2179" s="232"/>
      <c r="C2179" s="196"/>
      <c r="D2179" s="195"/>
      <c r="E2179" s="218"/>
      <c r="F2179" s="216"/>
      <c r="G2179" s="218"/>
      <c r="H2179" s="148" t="s">
        <v>1771</v>
      </c>
      <c r="I2179" s="92"/>
      <c r="J2179" s="92"/>
      <c r="K2179" s="92"/>
      <c r="L2179" s="92"/>
      <c r="M2179" s="92"/>
      <c r="N2179" s="92"/>
      <c r="O2179" s="92"/>
      <c r="P2179" s="92"/>
      <c r="Q2179" s="92"/>
      <c r="R2179" s="92"/>
    </row>
    <row r="2180" spans="1:18" ht="12.75" customHeight="1" x14ac:dyDescent="0.2">
      <c r="A2180" s="195">
        <v>1084</v>
      </c>
      <c r="B2180" s="232" t="s">
        <v>4273</v>
      </c>
      <c r="C2180" s="196" t="s">
        <v>5774</v>
      </c>
      <c r="D2180" s="195" t="s">
        <v>3705</v>
      </c>
      <c r="E2180" s="217">
        <v>100000</v>
      </c>
      <c r="F2180" s="216">
        <f>E2180/1000000</f>
        <v>0.1</v>
      </c>
      <c r="G2180" s="217"/>
      <c r="H2180" s="148" t="s">
        <v>1770</v>
      </c>
      <c r="I2180" s="92"/>
      <c r="J2180" s="92"/>
      <c r="K2180" s="92"/>
      <c r="L2180" s="92"/>
      <c r="M2180" s="92"/>
      <c r="N2180" s="92"/>
      <c r="O2180" s="92"/>
      <c r="P2180" s="92"/>
      <c r="Q2180" s="92"/>
      <c r="R2180" s="92"/>
    </row>
    <row r="2181" spans="1:18" ht="12.75" customHeight="1" x14ac:dyDescent="0.2">
      <c r="A2181" s="195"/>
      <c r="B2181" s="232"/>
      <c r="C2181" s="196"/>
      <c r="D2181" s="195"/>
      <c r="E2181" s="218"/>
      <c r="F2181" s="216"/>
      <c r="G2181" s="218"/>
      <c r="H2181" s="148" t="s">
        <v>1771</v>
      </c>
      <c r="I2181" s="92"/>
      <c r="J2181" s="92"/>
      <c r="K2181" s="92"/>
      <c r="L2181" s="92"/>
      <c r="M2181" s="92"/>
      <c r="N2181" s="92"/>
      <c r="O2181" s="92"/>
      <c r="P2181" s="92"/>
      <c r="Q2181" s="92"/>
      <c r="R2181" s="92"/>
    </row>
    <row r="2182" spans="1:18" ht="12.75" customHeight="1" x14ac:dyDescent="0.2">
      <c r="A2182" s="195">
        <v>1085</v>
      </c>
      <c r="B2182" s="232" t="s">
        <v>5775</v>
      </c>
      <c r="C2182" s="196" t="s">
        <v>5776</v>
      </c>
      <c r="D2182" s="195" t="s">
        <v>3705</v>
      </c>
      <c r="E2182" s="217">
        <v>100000</v>
      </c>
      <c r="F2182" s="216">
        <f>E2182/1000000</f>
        <v>0.1</v>
      </c>
      <c r="G2182" s="217"/>
      <c r="H2182" s="148" t="s">
        <v>1770</v>
      </c>
      <c r="I2182" s="92"/>
      <c r="J2182" s="92"/>
      <c r="K2182" s="92"/>
      <c r="L2182" s="92"/>
      <c r="M2182" s="92"/>
      <c r="N2182" s="92"/>
      <c r="O2182" s="92"/>
      <c r="P2182" s="92"/>
      <c r="Q2182" s="92"/>
      <c r="R2182" s="92"/>
    </row>
    <row r="2183" spans="1:18" ht="12.75" customHeight="1" x14ac:dyDescent="0.2">
      <c r="A2183" s="195"/>
      <c r="B2183" s="232"/>
      <c r="C2183" s="196"/>
      <c r="D2183" s="195"/>
      <c r="E2183" s="218"/>
      <c r="F2183" s="216"/>
      <c r="G2183" s="218"/>
      <c r="H2183" s="148" t="s">
        <v>1771</v>
      </c>
      <c r="I2183" s="92"/>
      <c r="J2183" s="92"/>
      <c r="K2183" s="92"/>
      <c r="L2183" s="92"/>
      <c r="M2183" s="92"/>
      <c r="N2183" s="92"/>
      <c r="O2183" s="92"/>
      <c r="P2183" s="92"/>
      <c r="Q2183" s="92"/>
      <c r="R2183" s="92"/>
    </row>
    <row r="2184" spans="1:18" ht="12.75" customHeight="1" x14ac:dyDescent="0.2">
      <c r="A2184" s="195">
        <v>1086</v>
      </c>
      <c r="B2184" s="232" t="s">
        <v>5777</v>
      </c>
      <c r="C2184" s="196" t="s">
        <v>5778</v>
      </c>
      <c r="D2184" s="195" t="s">
        <v>3705</v>
      </c>
      <c r="E2184" s="217">
        <v>100000</v>
      </c>
      <c r="F2184" s="216">
        <f>E2184/1000000</f>
        <v>0.1</v>
      </c>
      <c r="G2184" s="217"/>
      <c r="H2184" s="148" t="s">
        <v>1770</v>
      </c>
      <c r="I2184" s="92"/>
      <c r="J2184" s="92"/>
      <c r="K2184" s="92"/>
      <c r="L2184" s="92"/>
      <c r="M2184" s="92"/>
      <c r="N2184" s="92"/>
      <c r="O2184" s="92"/>
      <c r="P2184" s="92"/>
      <c r="Q2184" s="92"/>
      <c r="R2184" s="92"/>
    </row>
    <row r="2185" spans="1:18" ht="12.75" customHeight="1" x14ac:dyDescent="0.2">
      <c r="A2185" s="195"/>
      <c r="B2185" s="232"/>
      <c r="C2185" s="196"/>
      <c r="D2185" s="195"/>
      <c r="E2185" s="218"/>
      <c r="F2185" s="216"/>
      <c r="G2185" s="218"/>
      <c r="H2185" s="148" t="s">
        <v>1771</v>
      </c>
      <c r="I2185" s="92"/>
      <c r="J2185" s="92"/>
      <c r="K2185" s="92"/>
      <c r="L2185" s="92"/>
      <c r="M2185" s="92"/>
      <c r="N2185" s="92"/>
      <c r="O2185" s="92"/>
      <c r="P2185" s="92"/>
      <c r="Q2185" s="92"/>
      <c r="R2185" s="92"/>
    </row>
    <row r="2186" spans="1:18" ht="12.75" customHeight="1" x14ac:dyDescent="0.2">
      <c r="A2186" s="195">
        <v>1087</v>
      </c>
      <c r="B2186" s="232" t="s">
        <v>5779</v>
      </c>
      <c r="C2186" s="196" t="s">
        <v>5780</v>
      </c>
      <c r="D2186" s="195" t="s">
        <v>3705</v>
      </c>
      <c r="E2186" s="217">
        <v>100000</v>
      </c>
      <c r="F2186" s="216">
        <f>E2186/1000000</f>
        <v>0.1</v>
      </c>
      <c r="G2186" s="217"/>
      <c r="H2186" s="148" t="s">
        <v>1770</v>
      </c>
      <c r="I2186" s="92"/>
      <c r="J2186" s="92"/>
      <c r="K2186" s="92"/>
      <c r="L2186" s="92"/>
      <c r="M2186" s="92"/>
      <c r="N2186" s="92"/>
      <c r="O2186" s="92"/>
      <c r="P2186" s="92"/>
      <c r="Q2186" s="92"/>
      <c r="R2186" s="92"/>
    </row>
    <row r="2187" spans="1:18" ht="12.75" customHeight="1" x14ac:dyDescent="0.2">
      <c r="A2187" s="195"/>
      <c r="B2187" s="232"/>
      <c r="C2187" s="196"/>
      <c r="D2187" s="195"/>
      <c r="E2187" s="218"/>
      <c r="F2187" s="216"/>
      <c r="G2187" s="218"/>
      <c r="H2187" s="148" t="s">
        <v>1771</v>
      </c>
      <c r="I2187" s="92"/>
      <c r="J2187" s="92"/>
      <c r="K2187" s="92"/>
      <c r="L2187" s="92"/>
      <c r="M2187" s="92"/>
      <c r="N2187" s="92"/>
      <c r="O2187" s="92"/>
      <c r="P2187" s="92"/>
      <c r="Q2187" s="92"/>
      <c r="R2187" s="92"/>
    </row>
    <row r="2188" spans="1:18" ht="12.75" customHeight="1" x14ac:dyDescent="0.2">
      <c r="A2188" s="195">
        <v>1088</v>
      </c>
      <c r="B2188" s="232" t="s">
        <v>3827</v>
      </c>
      <c r="C2188" s="196" t="s">
        <v>5781</v>
      </c>
      <c r="D2188" s="195" t="s">
        <v>3705</v>
      </c>
      <c r="E2188" s="217">
        <v>150000</v>
      </c>
      <c r="F2188" s="216">
        <f>E2188/1000000</f>
        <v>0.15</v>
      </c>
      <c r="G2188" s="217"/>
      <c r="H2188" s="148" t="s">
        <v>1770</v>
      </c>
      <c r="I2188" s="92"/>
      <c r="J2188" s="92"/>
      <c r="K2188" s="92"/>
      <c r="L2188" s="92"/>
      <c r="M2188" s="92"/>
      <c r="N2188" s="92"/>
      <c r="O2188" s="92"/>
      <c r="P2188" s="92"/>
      <c r="Q2188" s="92"/>
      <c r="R2188" s="92"/>
    </row>
    <row r="2189" spans="1:18" ht="12.75" customHeight="1" x14ac:dyDescent="0.2">
      <c r="A2189" s="195"/>
      <c r="B2189" s="232"/>
      <c r="C2189" s="196"/>
      <c r="D2189" s="195"/>
      <c r="E2189" s="218"/>
      <c r="F2189" s="216"/>
      <c r="G2189" s="218"/>
      <c r="H2189" s="148" t="s">
        <v>1771</v>
      </c>
      <c r="I2189" s="92"/>
      <c r="J2189" s="92"/>
      <c r="K2189" s="92"/>
      <c r="L2189" s="92"/>
      <c r="M2189" s="92"/>
      <c r="N2189" s="92"/>
      <c r="O2189" s="92"/>
      <c r="P2189" s="92"/>
      <c r="Q2189" s="92"/>
      <c r="R2189" s="92"/>
    </row>
    <row r="2190" spans="1:18" ht="12.75" customHeight="1" x14ac:dyDescent="0.2">
      <c r="A2190" s="195">
        <v>1089</v>
      </c>
      <c r="B2190" s="232" t="s">
        <v>3454</v>
      </c>
      <c r="C2190" s="196" t="s">
        <v>5782</v>
      </c>
      <c r="D2190" s="195" t="s">
        <v>3705</v>
      </c>
      <c r="E2190" s="217">
        <v>100000</v>
      </c>
      <c r="F2190" s="216">
        <f>E2190/1000000</f>
        <v>0.1</v>
      </c>
      <c r="G2190" s="217"/>
      <c r="H2190" s="148" t="s">
        <v>1770</v>
      </c>
      <c r="I2190" s="92"/>
      <c r="J2190" s="92"/>
      <c r="K2190" s="92"/>
      <c r="L2190" s="92"/>
      <c r="M2190" s="92"/>
      <c r="N2190" s="92"/>
      <c r="O2190" s="92"/>
      <c r="P2190" s="92"/>
      <c r="Q2190" s="92"/>
      <c r="R2190" s="92"/>
    </row>
    <row r="2191" spans="1:18" ht="12.75" customHeight="1" x14ac:dyDescent="0.2">
      <c r="A2191" s="195"/>
      <c r="B2191" s="232"/>
      <c r="C2191" s="196"/>
      <c r="D2191" s="195"/>
      <c r="E2191" s="218"/>
      <c r="F2191" s="216"/>
      <c r="G2191" s="218"/>
      <c r="H2191" s="148" t="s">
        <v>1771</v>
      </c>
      <c r="I2191" s="92"/>
      <c r="J2191" s="92"/>
      <c r="K2191" s="92"/>
      <c r="L2191" s="92"/>
      <c r="M2191" s="92"/>
      <c r="N2191" s="92"/>
      <c r="O2191" s="92"/>
      <c r="P2191" s="92"/>
      <c r="Q2191" s="92"/>
      <c r="R2191" s="92"/>
    </row>
    <row r="2192" spans="1:18" ht="12.75" customHeight="1" x14ac:dyDescent="0.2">
      <c r="A2192" s="195">
        <v>1090</v>
      </c>
      <c r="B2192" s="232" t="s">
        <v>5783</v>
      </c>
      <c r="C2192" s="196" t="s">
        <v>5784</v>
      </c>
      <c r="D2192" s="195" t="s">
        <v>3705</v>
      </c>
      <c r="E2192" s="217">
        <v>100000</v>
      </c>
      <c r="F2192" s="216">
        <f>E2192/1000000</f>
        <v>0.1</v>
      </c>
      <c r="G2192" s="217"/>
      <c r="H2192" s="148" t="s">
        <v>1770</v>
      </c>
      <c r="I2192" s="92"/>
      <c r="J2192" s="92"/>
      <c r="K2192" s="92"/>
      <c r="L2192" s="92"/>
      <c r="M2192" s="92"/>
      <c r="N2192" s="92"/>
      <c r="O2192" s="92"/>
      <c r="P2192" s="92"/>
      <c r="Q2192" s="92"/>
      <c r="R2192" s="92"/>
    </row>
    <row r="2193" spans="1:18" ht="12.75" customHeight="1" x14ac:dyDescent="0.2">
      <c r="A2193" s="195"/>
      <c r="B2193" s="232"/>
      <c r="C2193" s="196"/>
      <c r="D2193" s="195"/>
      <c r="E2193" s="218"/>
      <c r="F2193" s="216"/>
      <c r="G2193" s="218"/>
      <c r="H2193" s="148" t="s">
        <v>1771</v>
      </c>
      <c r="I2193" s="92"/>
      <c r="J2193" s="92"/>
      <c r="K2193" s="92"/>
      <c r="L2193" s="92"/>
      <c r="M2193" s="92"/>
      <c r="N2193" s="92"/>
      <c r="O2193" s="92"/>
      <c r="P2193" s="92"/>
      <c r="Q2193" s="92"/>
      <c r="R2193" s="92"/>
    </row>
    <row r="2194" spans="1:18" ht="12.75" customHeight="1" x14ac:dyDescent="0.2">
      <c r="A2194" s="195">
        <v>1091</v>
      </c>
      <c r="B2194" s="232" t="s">
        <v>3692</v>
      </c>
      <c r="C2194" s="196" t="s">
        <v>5785</v>
      </c>
      <c r="D2194" s="195" t="s">
        <v>3705</v>
      </c>
      <c r="E2194" s="217">
        <v>300000</v>
      </c>
      <c r="F2194" s="216">
        <f>E2194/1000000</f>
        <v>0.3</v>
      </c>
      <c r="G2194" s="217"/>
      <c r="H2194" s="148" t="s">
        <v>1770</v>
      </c>
      <c r="I2194" s="92"/>
      <c r="J2194" s="92"/>
      <c r="K2194" s="92"/>
      <c r="L2194" s="92"/>
      <c r="M2194" s="92"/>
      <c r="N2194" s="92"/>
      <c r="O2194" s="92"/>
      <c r="P2194" s="92"/>
      <c r="Q2194" s="92"/>
      <c r="R2194" s="92"/>
    </row>
    <row r="2195" spans="1:18" ht="12.75" customHeight="1" x14ac:dyDescent="0.2">
      <c r="A2195" s="195"/>
      <c r="B2195" s="232"/>
      <c r="C2195" s="196"/>
      <c r="D2195" s="195"/>
      <c r="E2195" s="218"/>
      <c r="F2195" s="216"/>
      <c r="G2195" s="218"/>
      <c r="H2195" s="148" t="s">
        <v>1771</v>
      </c>
      <c r="I2195" s="92"/>
      <c r="J2195" s="92"/>
      <c r="K2195" s="92"/>
      <c r="L2195" s="92"/>
      <c r="M2195" s="92"/>
      <c r="N2195" s="92"/>
      <c r="O2195" s="92"/>
      <c r="P2195" s="92"/>
      <c r="Q2195" s="92"/>
      <c r="R2195" s="92"/>
    </row>
    <row r="2196" spans="1:18" ht="12.75" customHeight="1" x14ac:dyDescent="0.2">
      <c r="A2196" s="195">
        <v>1092</v>
      </c>
      <c r="B2196" s="232" t="s">
        <v>5786</v>
      </c>
      <c r="C2196" s="196" t="s">
        <v>5787</v>
      </c>
      <c r="D2196" s="195" t="s">
        <v>3705</v>
      </c>
      <c r="E2196" s="217">
        <v>100000</v>
      </c>
      <c r="F2196" s="216">
        <f>E2196/1000000</f>
        <v>0.1</v>
      </c>
      <c r="G2196" s="217"/>
      <c r="H2196" s="148" t="s">
        <v>1770</v>
      </c>
      <c r="I2196" s="92"/>
      <c r="J2196" s="92"/>
      <c r="K2196" s="92"/>
      <c r="L2196" s="92"/>
      <c r="M2196" s="92"/>
      <c r="N2196" s="92"/>
      <c r="O2196" s="92"/>
      <c r="P2196" s="92"/>
      <c r="Q2196" s="92"/>
      <c r="R2196" s="92"/>
    </row>
    <row r="2197" spans="1:18" ht="12.75" customHeight="1" x14ac:dyDescent="0.2">
      <c r="A2197" s="195"/>
      <c r="B2197" s="232"/>
      <c r="C2197" s="196"/>
      <c r="D2197" s="195"/>
      <c r="E2197" s="218"/>
      <c r="F2197" s="216"/>
      <c r="G2197" s="218"/>
      <c r="H2197" s="148" t="s">
        <v>1771</v>
      </c>
      <c r="I2197" s="92"/>
      <c r="J2197" s="92"/>
      <c r="K2197" s="92"/>
      <c r="L2197" s="92"/>
      <c r="M2197" s="92"/>
      <c r="N2197" s="92"/>
      <c r="O2197" s="92"/>
      <c r="P2197" s="92"/>
      <c r="Q2197" s="92"/>
      <c r="R2197" s="92"/>
    </row>
    <row r="2198" spans="1:18" ht="12.75" customHeight="1" x14ac:dyDescent="0.2">
      <c r="A2198" s="195">
        <v>1093</v>
      </c>
      <c r="B2198" s="232" t="s">
        <v>3825</v>
      </c>
      <c r="C2198" s="196" t="s">
        <v>5788</v>
      </c>
      <c r="D2198" s="195" t="s">
        <v>3705</v>
      </c>
      <c r="E2198" s="217">
        <v>300000</v>
      </c>
      <c r="F2198" s="216">
        <f>E2198/1000000</f>
        <v>0.3</v>
      </c>
      <c r="G2198" s="217"/>
      <c r="H2198" s="148" t="s">
        <v>1770</v>
      </c>
      <c r="I2198" s="92"/>
      <c r="J2198" s="92"/>
      <c r="K2198" s="92"/>
      <c r="L2198" s="92"/>
      <c r="M2198" s="92"/>
      <c r="N2198" s="92"/>
      <c r="O2198" s="92"/>
      <c r="P2198" s="92"/>
      <c r="Q2198" s="92"/>
      <c r="R2198" s="92"/>
    </row>
    <row r="2199" spans="1:18" ht="12.75" customHeight="1" x14ac:dyDescent="0.2">
      <c r="A2199" s="195"/>
      <c r="B2199" s="232"/>
      <c r="C2199" s="196"/>
      <c r="D2199" s="195"/>
      <c r="E2199" s="218"/>
      <c r="F2199" s="216"/>
      <c r="G2199" s="218"/>
      <c r="H2199" s="148" t="s">
        <v>1771</v>
      </c>
      <c r="I2199" s="92"/>
      <c r="J2199" s="92"/>
      <c r="K2199" s="92"/>
      <c r="L2199" s="92"/>
      <c r="M2199" s="92"/>
      <c r="N2199" s="92"/>
      <c r="O2199" s="92"/>
      <c r="P2199" s="92"/>
      <c r="Q2199" s="92"/>
      <c r="R2199" s="92"/>
    </row>
    <row r="2200" spans="1:18" ht="12.75" customHeight="1" x14ac:dyDescent="0.2">
      <c r="A2200" s="195">
        <v>1094</v>
      </c>
      <c r="B2200" s="232" t="s">
        <v>5789</v>
      </c>
      <c r="C2200" s="196" t="s">
        <v>5790</v>
      </c>
      <c r="D2200" s="195" t="s">
        <v>3705</v>
      </c>
      <c r="E2200" s="217">
        <v>100000</v>
      </c>
      <c r="F2200" s="216">
        <f>E2200/1000000</f>
        <v>0.1</v>
      </c>
      <c r="G2200" s="217"/>
      <c r="H2200" s="148" t="s">
        <v>1770</v>
      </c>
      <c r="I2200" s="92"/>
      <c r="J2200" s="92"/>
      <c r="K2200" s="92"/>
      <c r="L2200" s="92"/>
      <c r="M2200" s="92"/>
      <c r="N2200" s="92"/>
      <c r="O2200" s="92"/>
      <c r="P2200" s="92"/>
      <c r="Q2200" s="92"/>
      <c r="R2200" s="92"/>
    </row>
    <row r="2201" spans="1:18" ht="12.75" customHeight="1" x14ac:dyDescent="0.2">
      <c r="A2201" s="195"/>
      <c r="B2201" s="232"/>
      <c r="C2201" s="196"/>
      <c r="D2201" s="195"/>
      <c r="E2201" s="218"/>
      <c r="F2201" s="216"/>
      <c r="G2201" s="218"/>
      <c r="H2201" s="148" t="s">
        <v>1771</v>
      </c>
      <c r="I2201" s="92"/>
      <c r="J2201" s="92"/>
      <c r="K2201" s="92"/>
      <c r="L2201" s="92"/>
      <c r="M2201" s="92"/>
      <c r="N2201" s="92"/>
      <c r="O2201" s="92"/>
      <c r="P2201" s="92"/>
      <c r="Q2201" s="92"/>
      <c r="R2201" s="92"/>
    </row>
    <row r="2202" spans="1:18" ht="12.75" customHeight="1" x14ac:dyDescent="0.2">
      <c r="A2202" s="195">
        <v>1095</v>
      </c>
      <c r="B2202" s="232" t="s">
        <v>5791</v>
      </c>
      <c r="C2202" s="196" t="s">
        <v>5792</v>
      </c>
      <c r="D2202" s="195" t="s">
        <v>3705</v>
      </c>
      <c r="E2202" s="217">
        <v>100000</v>
      </c>
      <c r="F2202" s="216">
        <f>E2202/1000000</f>
        <v>0.1</v>
      </c>
      <c r="G2202" s="217"/>
      <c r="H2202" s="148" t="s">
        <v>1770</v>
      </c>
      <c r="I2202" s="92"/>
      <c r="J2202" s="92"/>
      <c r="K2202" s="92"/>
      <c r="L2202" s="92"/>
      <c r="M2202" s="92"/>
      <c r="N2202" s="92"/>
      <c r="O2202" s="92"/>
      <c r="P2202" s="92"/>
      <c r="Q2202" s="92"/>
      <c r="R2202" s="92"/>
    </row>
    <row r="2203" spans="1:18" ht="12.75" customHeight="1" x14ac:dyDescent="0.2">
      <c r="A2203" s="195"/>
      <c r="B2203" s="232"/>
      <c r="C2203" s="196"/>
      <c r="D2203" s="195"/>
      <c r="E2203" s="218"/>
      <c r="F2203" s="216"/>
      <c r="G2203" s="218"/>
      <c r="H2203" s="148" t="s">
        <v>1771</v>
      </c>
      <c r="I2203" s="92"/>
      <c r="J2203" s="92"/>
      <c r="K2203" s="92"/>
      <c r="L2203" s="92"/>
      <c r="M2203" s="92"/>
      <c r="N2203" s="92"/>
      <c r="O2203" s="92"/>
      <c r="P2203" s="92"/>
      <c r="Q2203" s="92"/>
      <c r="R2203" s="92"/>
    </row>
    <row r="2204" spans="1:18" ht="12.75" customHeight="1" x14ac:dyDescent="0.2">
      <c r="A2204" s="195">
        <v>1096</v>
      </c>
      <c r="B2204" s="232" t="s">
        <v>3824</v>
      </c>
      <c r="C2204" s="196" t="s">
        <v>5793</v>
      </c>
      <c r="D2204" s="195" t="s">
        <v>3705</v>
      </c>
      <c r="E2204" s="217">
        <v>300000</v>
      </c>
      <c r="F2204" s="216">
        <f>E2204/1000000</f>
        <v>0.3</v>
      </c>
      <c r="G2204" s="217"/>
      <c r="H2204" s="148" t="s">
        <v>1770</v>
      </c>
      <c r="I2204" s="92"/>
      <c r="J2204" s="92"/>
      <c r="K2204" s="92"/>
      <c r="L2204" s="92"/>
      <c r="M2204" s="92"/>
      <c r="N2204" s="92"/>
      <c r="O2204" s="92"/>
      <c r="P2204" s="92"/>
      <c r="Q2204" s="92"/>
      <c r="R2204" s="92"/>
    </row>
    <row r="2205" spans="1:18" ht="12.75" customHeight="1" x14ac:dyDescent="0.2">
      <c r="A2205" s="195"/>
      <c r="B2205" s="232"/>
      <c r="C2205" s="196"/>
      <c r="D2205" s="195"/>
      <c r="E2205" s="218"/>
      <c r="F2205" s="216"/>
      <c r="G2205" s="218"/>
      <c r="H2205" s="148" t="s">
        <v>1771</v>
      </c>
      <c r="I2205" s="92"/>
      <c r="J2205" s="92"/>
      <c r="K2205" s="92"/>
      <c r="L2205" s="92"/>
      <c r="M2205" s="92"/>
      <c r="N2205" s="92"/>
      <c r="O2205" s="92"/>
      <c r="P2205" s="92"/>
      <c r="Q2205" s="92"/>
      <c r="R2205" s="92"/>
    </row>
    <row r="2206" spans="1:18" ht="12.75" customHeight="1" x14ac:dyDescent="0.2">
      <c r="A2206" s="195">
        <v>1097</v>
      </c>
      <c r="B2206" s="232" t="s">
        <v>3823</v>
      </c>
      <c r="C2206" s="196" t="s">
        <v>5794</v>
      </c>
      <c r="D2206" s="195" t="s">
        <v>3705</v>
      </c>
      <c r="E2206" s="217">
        <v>500000</v>
      </c>
      <c r="F2206" s="216">
        <f>E2206/1000000</f>
        <v>0.5</v>
      </c>
      <c r="G2206" s="217"/>
      <c r="H2206" s="148" t="s">
        <v>1770</v>
      </c>
      <c r="I2206" s="92"/>
      <c r="J2206" s="92"/>
      <c r="K2206" s="92"/>
      <c r="L2206" s="92"/>
      <c r="M2206" s="92"/>
      <c r="N2206" s="92"/>
      <c r="O2206" s="92"/>
      <c r="P2206" s="92"/>
      <c r="Q2206" s="92"/>
      <c r="R2206" s="92"/>
    </row>
    <row r="2207" spans="1:18" ht="12.75" customHeight="1" x14ac:dyDescent="0.2">
      <c r="A2207" s="195"/>
      <c r="B2207" s="232"/>
      <c r="C2207" s="196"/>
      <c r="D2207" s="195"/>
      <c r="E2207" s="218"/>
      <c r="F2207" s="216"/>
      <c r="G2207" s="218"/>
      <c r="H2207" s="148" t="s">
        <v>1771</v>
      </c>
      <c r="I2207" s="92"/>
      <c r="J2207" s="92"/>
      <c r="K2207" s="92"/>
      <c r="L2207" s="92"/>
      <c r="M2207" s="92"/>
      <c r="N2207" s="92"/>
      <c r="O2207" s="92"/>
      <c r="P2207" s="92"/>
      <c r="Q2207" s="92"/>
      <c r="R2207" s="92"/>
    </row>
    <row r="2208" spans="1:18" ht="12.75" customHeight="1" x14ac:dyDescent="0.2">
      <c r="A2208" s="195">
        <v>1098</v>
      </c>
      <c r="B2208" s="232" t="s">
        <v>5795</v>
      </c>
      <c r="C2208" s="196" t="s">
        <v>5796</v>
      </c>
      <c r="D2208" s="195" t="s">
        <v>3705</v>
      </c>
      <c r="E2208" s="217">
        <v>150000</v>
      </c>
      <c r="F2208" s="216">
        <f>E2208/1000000</f>
        <v>0.15</v>
      </c>
      <c r="G2208" s="217"/>
      <c r="H2208" s="148" t="s">
        <v>1770</v>
      </c>
      <c r="I2208" s="92"/>
      <c r="J2208" s="92"/>
      <c r="K2208" s="92"/>
      <c r="L2208" s="92"/>
      <c r="M2208" s="92"/>
      <c r="N2208" s="92"/>
      <c r="O2208" s="92"/>
      <c r="P2208" s="92"/>
      <c r="Q2208" s="92"/>
      <c r="R2208" s="92"/>
    </row>
    <row r="2209" spans="1:18" ht="12.75" customHeight="1" x14ac:dyDescent="0.2">
      <c r="A2209" s="195"/>
      <c r="B2209" s="232"/>
      <c r="C2209" s="196"/>
      <c r="D2209" s="195"/>
      <c r="E2209" s="218"/>
      <c r="F2209" s="216"/>
      <c r="G2209" s="218"/>
      <c r="H2209" s="148" t="s">
        <v>1771</v>
      </c>
      <c r="I2209" s="92"/>
      <c r="J2209" s="92"/>
      <c r="K2209" s="92"/>
      <c r="L2209" s="92"/>
      <c r="M2209" s="92"/>
      <c r="N2209" s="92"/>
      <c r="O2209" s="92"/>
      <c r="P2209" s="92"/>
      <c r="Q2209" s="92"/>
      <c r="R2209" s="92"/>
    </row>
    <row r="2210" spans="1:18" ht="12.75" customHeight="1" x14ac:dyDescent="0.2">
      <c r="A2210" s="195">
        <v>1099</v>
      </c>
      <c r="B2210" s="232" t="s">
        <v>3919</v>
      </c>
      <c r="C2210" s="196" t="s">
        <v>5797</v>
      </c>
      <c r="D2210" s="195" t="s">
        <v>3705</v>
      </c>
      <c r="E2210" s="217">
        <v>150000</v>
      </c>
      <c r="F2210" s="216">
        <f>E2210/1000000</f>
        <v>0.15</v>
      </c>
      <c r="G2210" s="217"/>
      <c r="H2210" s="148" t="s">
        <v>1770</v>
      </c>
      <c r="I2210" s="92"/>
      <c r="J2210" s="92"/>
      <c r="K2210" s="92"/>
      <c r="L2210" s="92"/>
      <c r="M2210" s="92"/>
      <c r="N2210" s="92"/>
      <c r="O2210" s="92"/>
      <c r="P2210" s="92"/>
      <c r="Q2210" s="92"/>
      <c r="R2210" s="92"/>
    </row>
    <row r="2211" spans="1:18" ht="12.75" customHeight="1" x14ac:dyDescent="0.2">
      <c r="A2211" s="195"/>
      <c r="B2211" s="232"/>
      <c r="C2211" s="196"/>
      <c r="D2211" s="195"/>
      <c r="E2211" s="218"/>
      <c r="F2211" s="216"/>
      <c r="G2211" s="218"/>
      <c r="H2211" s="148" t="s">
        <v>1771</v>
      </c>
      <c r="I2211" s="92"/>
      <c r="J2211" s="92"/>
      <c r="K2211" s="92"/>
      <c r="L2211" s="92"/>
      <c r="M2211" s="92"/>
      <c r="N2211" s="92"/>
      <c r="O2211" s="92"/>
      <c r="P2211" s="92"/>
      <c r="Q2211" s="92"/>
      <c r="R2211" s="92"/>
    </row>
    <row r="2212" spans="1:18" ht="12.75" customHeight="1" x14ac:dyDescent="0.2">
      <c r="A2212" s="195">
        <v>1100</v>
      </c>
      <c r="B2212" s="232" t="s">
        <v>3826</v>
      </c>
      <c r="C2212" s="196" t="s">
        <v>5798</v>
      </c>
      <c r="D2212" s="195" t="s">
        <v>3705</v>
      </c>
      <c r="E2212" s="217">
        <v>100000</v>
      </c>
      <c r="F2212" s="216">
        <f>E2212/1000000</f>
        <v>0.1</v>
      </c>
      <c r="G2212" s="217"/>
      <c r="H2212" s="148" t="s">
        <v>1770</v>
      </c>
      <c r="I2212" s="92"/>
      <c r="J2212" s="92"/>
      <c r="K2212" s="92"/>
      <c r="L2212" s="92"/>
      <c r="M2212" s="92"/>
      <c r="N2212" s="92"/>
      <c r="O2212" s="92"/>
      <c r="P2212" s="92"/>
      <c r="Q2212" s="92"/>
      <c r="R2212" s="92"/>
    </row>
    <row r="2213" spans="1:18" ht="12.75" customHeight="1" x14ac:dyDescent="0.2">
      <c r="A2213" s="195"/>
      <c r="B2213" s="232"/>
      <c r="C2213" s="196"/>
      <c r="D2213" s="195"/>
      <c r="E2213" s="218"/>
      <c r="F2213" s="216"/>
      <c r="G2213" s="218"/>
      <c r="H2213" s="148" t="s">
        <v>1771</v>
      </c>
      <c r="I2213" s="92"/>
      <c r="J2213" s="92"/>
      <c r="K2213" s="92"/>
      <c r="L2213" s="92"/>
      <c r="M2213" s="92"/>
      <c r="N2213" s="92"/>
      <c r="O2213" s="92"/>
      <c r="P2213" s="92"/>
      <c r="Q2213" s="92"/>
      <c r="R2213" s="92"/>
    </row>
    <row r="2214" spans="1:18" ht="12.75" customHeight="1" x14ac:dyDescent="0.2">
      <c r="A2214" s="195">
        <v>1101</v>
      </c>
      <c r="B2214" s="232" t="s">
        <v>5799</v>
      </c>
      <c r="C2214" s="196" t="s">
        <v>5800</v>
      </c>
      <c r="D2214" s="195" t="s">
        <v>3705</v>
      </c>
      <c r="E2214" s="217">
        <v>100000</v>
      </c>
      <c r="F2214" s="216">
        <f>E2214/1000000</f>
        <v>0.1</v>
      </c>
      <c r="G2214" s="217"/>
      <c r="H2214" s="148" t="s">
        <v>1770</v>
      </c>
      <c r="I2214" s="92"/>
      <c r="J2214" s="92"/>
      <c r="K2214" s="92"/>
      <c r="L2214" s="92"/>
      <c r="M2214" s="92"/>
      <c r="N2214" s="92"/>
      <c r="O2214" s="92"/>
      <c r="P2214" s="92"/>
      <c r="Q2214" s="92"/>
      <c r="R2214" s="92"/>
    </row>
    <row r="2215" spans="1:18" ht="12.75" customHeight="1" x14ac:dyDescent="0.2">
      <c r="A2215" s="195"/>
      <c r="B2215" s="232"/>
      <c r="C2215" s="196"/>
      <c r="D2215" s="195"/>
      <c r="E2215" s="218"/>
      <c r="F2215" s="216"/>
      <c r="G2215" s="218"/>
      <c r="H2215" s="148" t="s">
        <v>1771</v>
      </c>
      <c r="I2215" s="92"/>
      <c r="J2215" s="92"/>
      <c r="K2215" s="92"/>
      <c r="L2215" s="92"/>
      <c r="M2215" s="92"/>
      <c r="N2215" s="92"/>
      <c r="O2215" s="92"/>
      <c r="P2215" s="92"/>
      <c r="Q2215" s="92"/>
      <c r="R2215" s="92"/>
    </row>
    <row r="2216" spans="1:18" ht="12.75" customHeight="1" x14ac:dyDescent="0.2">
      <c r="A2216" s="195">
        <v>1102</v>
      </c>
      <c r="B2216" s="232" t="s">
        <v>5801</v>
      </c>
      <c r="C2216" s="196" t="s">
        <v>5802</v>
      </c>
      <c r="D2216" s="195" t="s">
        <v>3705</v>
      </c>
      <c r="E2216" s="217">
        <v>100000</v>
      </c>
      <c r="F2216" s="216">
        <f>E2216/1000000</f>
        <v>0.1</v>
      </c>
      <c r="G2216" s="217"/>
      <c r="H2216" s="148" t="s">
        <v>1770</v>
      </c>
      <c r="I2216" s="92"/>
      <c r="J2216" s="92"/>
      <c r="K2216" s="92"/>
      <c r="L2216" s="92"/>
      <c r="M2216" s="92"/>
      <c r="N2216" s="92"/>
      <c r="O2216" s="92"/>
      <c r="P2216" s="92"/>
      <c r="Q2216" s="92"/>
      <c r="R2216" s="92"/>
    </row>
    <row r="2217" spans="1:18" ht="12.75" customHeight="1" x14ac:dyDescent="0.2">
      <c r="A2217" s="195"/>
      <c r="B2217" s="232"/>
      <c r="C2217" s="196"/>
      <c r="D2217" s="195"/>
      <c r="E2217" s="218"/>
      <c r="F2217" s="216"/>
      <c r="G2217" s="218"/>
      <c r="H2217" s="148" t="s">
        <v>1771</v>
      </c>
      <c r="I2217" s="92"/>
      <c r="J2217" s="92"/>
      <c r="K2217" s="92"/>
      <c r="L2217" s="92"/>
      <c r="M2217" s="92"/>
      <c r="N2217" s="92"/>
      <c r="O2217" s="92"/>
      <c r="P2217" s="92"/>
      <c r="Q2217" s="92"/>
      <c r="R2217" s="92"/>
    </row>
    <row r="2218" spans="1:18" ht="12.75" customHeight="1" x14ac:dyDescent="0.2">
      <c r="A2218" s="195">
        <v>1103</v>
      </c>
      <c r="B2218" s="232" t="s">
        <v>3856</v>
      </c>
      <c r="C2218" s="196" t="s">
        <v>5803</v>
      </c>
      <c r="D2218" s="195" t="s">
        <v>3705</v>
      </c>
      <c r="E2218" s="217">
        <v>150000</v>
      </c>
      <c r="F2218" s="216">
        <f>E2218/1000000</f>
        <v>0.15</v>
      </c>
      <c r="G2218" s="217"/>
      <c r="H2218" s="148" t="s">
        <v>1770</v>
      </c>
      <c r="I2218" s="92"/>
      <c r="J2218" s="92"/>
      <c r="K2218" s="92"/>
      <c r="L2218" s="92"/>
      <c r="M2218" s="92"/>
      <c r="N2218" s="92"/>
      <c r="O2218" s="92"/>
      <c r="P2218" s="92"/>
      <c r="Q2218" s="92"/>
      <c r="R2218" s="92"/>
    </row>
    <row r="2219" spans="1:18" ht="12.75" customHeight="1" x14ac:dyDescent="0.2">
      <c r="A2219" s="195"/>
      <c r="B2219" s="232"/>
      <c r="C2219" s="196"/>
      <c r="D2219" s="195"/>
      <c r="E2219" s="218"/>
      <c r="F2219" s="216"/>
      <c r="G2219" s="218"/>
      <c r="H2219" s="148" t="s">
        <v>1771</v>
      </c>
      <c r="I2219" s="92"/>
      <c r="J2219" s="92"/>
      <c r="K2219" s="92"/>
      <c r="L2219" s="92"/>
      <c r="M2219" s="92"/>
      <c r="N2219" s="92"/>
      <c r="O2219" s="92"/>
      <c r="P2219" s="92"/>
      <c r="Q2219" s="92"/>
      <c r="R2219" s="92"/>
    </row>
    <row r="2220" spans="1:18" ht="12.75" customHeight="1" x14ac:dyDescent="0.2">
      <c r="A2220" s="195">
        <v>1104</v>
      </c>
      <c r="B2220" s="232" t="s">
        <v>5804</v>
      </c>
      <c r="C2220" s="196" t="s">
        <v>5805</v>
      </c>
      <c r="D2220" s="195" t="s">
        <v>3705</v>
      </c>
      <c r="E2220" s="217">
        <v>100000</v>
      </c>
      <c r="F2220" s="216">
        <f>E2220/1000000</f>
        <v>0.1</v>
      </c>
      <c r="G2220" s="217"/>
      <c r="H2220" s="148" t="s">
        <v>1770</v>
      </c>
      <c r="I2220" s="92"/>
      <c r="J2220" s="92"/>
      <c r="K2220" s="92"/>
      <c r="L2220" s="92"/>
      <c r="M2220" s="92"/>
      <c r="N2220" s="92"/>
      <c r="O2220" s="92"/>
      <c r="P2220" s="92"/>
      <c r="Q2220" s="92"/>
      <c r="R2220" s="92"/>
    </row>
    <row r="2221" spans="1:18" ht="12.75" customHeight="1" x14ac:dyDescent="0.2">
      <c r="A2221" s="195"/>
      <c r="B2221" s="232"/>
      <c r="C2221" s="196"/>
      <c r="D2221" s="195"/>
      <c r="E2221" s="218"/>
      <c r="F2221" s="216"/>
      <c r="G2221" s="218"/>
      <c r="H2221" s="148" t="s">
        <v>1771</v>
      </c>
      <c r="I2221" s="92"/>
      <c r="J2221" s="92"/>
      <c r="K2221" s="92"/>
      <c r="L2221" s="92"/>
      <c r="M2221" s="92"/>
      <c r="N2221" s="92"/>
      <c r="O2221" s="92"/>
      <c r="P2221" s="92"/>
      <c r="Q2221" s="92"/>
      <c r="R2221" s="92"/>
    </row>
    <row r="2222" spans="1:18" ht="12.75" customHeight="1" x14ac:dyDescent="0.2">
      <c r="A2222" s="195">
        <v>1105</v>
      </c>
      <c r="B2222" s="232" t="s">
        <v>3455</v>
      </c>
      <c r="C2222" s="196" t="s">
        <v>5806</v>
      </c>
      <c r="D2222" s="195" t="s">
        <v>3705</v>
      </c>
      <c r="E2222" s="217">
        <v>100000</v>
      </c>
      <c r="F2222" s="216">
        <f>E2222/1000000</f>
        <v>0.1</v>
      </c>
      <c r="G2222" s="217"/>
      <c r="H2222" s="148" t="s">
        <v>1770</v>
      </c>
      <c r="I2222" s="92"/>
      <c r="J2222" s="92"/>
      <c r="K2222" s="92"/>
      <c r="L2222" s="92"/>
      <c r="M2222" s="92"/>
      <c r="N2222" s="92"/>
      <c r="O2222" s="92"/>
      <c r="P2222" s="92"/>
      <c r="Q2222" s="92"/>
      <c r="R2222" s="92"/>
    </row>
    <row r="2223" spans="1:18" ht="12.75" customHeight="1" x14ac:dyDescent="0.2">
      <c r="A2223" s="195"/>
      <c r="B2223" s="232"/>
      <c r="C2223" s="196"/>
      <c r="D2223" s="195"/>
      <c r="E2223" s="218"/>
      <c r="F2223" s="216"/>
      <c r="G2223" s="218"/>
      <c r="H2223" s="148" t="s">
        <v>1771</v>
      </c>
      <c r="I2223" s="92"/>
      <c r="J2223" s="92"/>
      <c r="K2223" s="92"/>
      <c r="L2223" s="92"/>
      <c r="M2223" s="92"/>
      <c r="N2223" s="92"/>
      <c r="O2223" s="92"/>
      <c r="P2223" s="92"/>
      <c r="Q2223" s="92"/>
      <c r="R2223" s="92"/>
    </row>
    <row r="2224" spans="1:18" ht="12.75" customHeight="1" x14ac:dyDescent="0.2">
      <c r="A2224" s="195">
        <v>1106</v>
      </c>
      <c r="B2224" s="232" t="s">
        <v>5807</v>
      </c>
      <c r="C2224" s="196" t="s">
        <v>5808</v>
      </c>
      <c r="D2224" s="195" t="s">
        <v>3705</v>
      </c>
      <c r="E2224" s="217">
        <v>150000</v>
      </c>
      <c r="F2224" s="216">
        <f>E2224/1000000</f>
        <v>0.15</v>
      </c>
      <c r="G2224" s="217"/>
      <c r="H2224" s="148" t="s">
        <v>1770</v>
      </c>
      <c r="I2224" s="92"/>
      <c r="J2224" s="92"/>
      <c r="K2224" s="92"/>
      <c r="L2224" s="92"/>
      <c r="M2224" s="92"/>
      <c r="N2224" s="92"/>
      <c r="O2224" s="92"/>
      <c r="P2224" s="92"/>
      <c r="Q2224" s="92"/>
      <c r="R2224" s="92"/>
    </row>
    <row r="2225" spans="1:18" ht="12.75" customHeight="1" x14ac:dyDescent="0.2">
      <c r="A2225" s="195"/>
      <c r="B2225" s="232"/>
      <c r="C2225" s="196"/>
      <c r="D2225" s="195"/>
      <c r="E2225" s="218"/>
      <c r="F2225" s="216"/>
      <c r="G2225" s="218"/>
      <c r="H2225" s="148" t="s">
        <v>1771</v>
      </c>
      <c r="I2225" s="92"/>
      <c r="J2225" s="92"/>
      <c r="K2225" s="92"/>
      <c r="L2225" s="92"/>
      <c r="M2225" s="92"/>
      <c r="N2225" s="92"/>
      <c r="O2225" s="92"/>
      <c r="P2225" s="92"/>
      <c r="Q2225" s="92"/>
      <c r="R2225" s="92"/>
    </row>
    <row r="2226" spans="1:18" ht="12.75" customHeight="1" x14ac:dyDescent="0.2">
      <c r="A2226" s="195">
        <v>1107</v>
      </c>
      <c r="B2226" s="232" t="s">
        <v>5809</v>
      </c>
      <c r="C2226" s="196" t="s">
        <v>5810</v>
      </c>
      <c r="D2226" s="195" t="s">
        <v>3705</v>
      </c>
      <c r="E2226" s="217">
        <v>100000</v>
      </c>
      <c r="F2226" s="216">
        <f>E2226/1000000</f>
        <v>0.1</v>
      </c>
      <c r="G2226" s="217"/>
      <c r="H2226" s="148" t="s">
        <v>1770</v>
      </c>
      <c r="I2226" s="92"/>
      <c r="J2226" s="92"/>
      <c r="K2226" s="92"/>
      <c r="L2226" s="92"/>
      <c r="M2226" s="92"/>
      <c r="N2226" s="92"/>
      <c r="O2226" s="92"/>
      <c r="P2226" s="92"/>
      <c r="Q2226" s="92"/>
      <c r="R2226" s="92"/>
    </row>
    <row r="2227" spans="1:18" ht="12.75" customHeight="1" x14ac:dyDescent="0.2">
      <c r="A2227" s="195"/>
      <c r="B2227" s="232"/>
      <c r="C2227" s="196"/>
      <c r="D2227" s="195"/>
      <c r="E2227" s="218"/>
      <c r="F2227" s="216"/>
      <c r="G2227" s="218"/>
      <c r="H2227" s="148" t="s">
        <v>1771</v>
      </c>
      <c r="I2227" s="92"/>
      <c r="J2227" s="92"/>
      <c r="K2227" s="92"/>
      <c r="L2227" s="92"/>
      <c r="M2227" s="92"/>
      <c r="N2227" s="92"/>
      <c r="O2227" s="92"/>
      <c r="P2227" s="92"/>
      <c r="Q2227" s="92"/>
      <c r="R2227" s="92"/>
    </row>
    <row r="2228" spans="1:18" ht="12.75" customHeight="1" x14ac:dyDescent="0.2">
      <c r="A2228" s="195">
        <v>1108</v>
      </c>
      <c r="B2228" s="232" t="s">
        <v>5811</v>
      </c>
      <c r="C2228" s="196" t="s">
        <v>5812</v>
      </c>
      <c r="D2228" s="195" t="s">
        <v>3705</v>
      </c>
      <c r="E2228" s="217">
        <v>100000</v>
      </c>
      <c r="F2228" s="216">
        <f>E2228/1000000</f>
        <v>0.1</v>
      </c>
      <c r="G2228" s="217"/>
      <c r="H2228" s="148" t="s">
        <v>1770</v>
      </c>
      <c r="I2228" s="92"/>
      <c r="J2228" s="92"/>
      <c r="K2228" s="92"/>
      <c r="L2228" s="92"/>
      <c r="M2228" s="92"/>
      <c r="N2228" s="92"/>
      <c r="O2228" s="92"/>
      <c r="P2228" s="92"/>
      <c r="Q2228" s="92"/>
      <c r="R2228" s="92"/>
    </row>
    <row r="2229" spans="1:18" ht="12.75" customHeight="1" x14ac:dyDescent="0.2">
      <c r="A2229" s="195"/>
      <c r="B2229" s="232"/>
      <c r="C2229" s="196"/>
      <c r="D2229" s="195"/>
      <c r="E2229" s="218"/>
      <c r="F2229" s="216"/>
      <c r="G2229" s="218"/>
      <c r="H2229" s="148" t="s">
        <v>1771</v>
      </c>
      <c r="I2229" s="92"/>
      <c r="J2229" s="92"/>
      <c r="K2229" s="92"/>
      <c r="L2229" s="92"/>
      <c r="M2229" s="92"/>
      <c r="N2229" s="92"/>
      <c r="O2229" s="92"/>
      <c r="P2229" s="92"/>
      <c r="Q2229" s="92"/>
      <c r="R2229" s="92"/>
    </row>
    <row r="2230" spans="1:18" ht="12.75" customHeight="1" x14ac:dyDescent="0.2">
      <c r="A2230" s="195">
        <v>1109</v>
      </c>
      <c r="B2230" s="232" t="s">
        <v>3828</v>
      </c>
      <c r="C2230" s="196" t="s">
        <v>5813</v>
      </c>
      <c r="D2230" s="195" t="s">
        <v>3705</v>
      </c>
      <c r="E2230" s="217">
        <v>300000</v>
      </c>
      <c r="F2230" s="216">
        <f>E2230/1000000</f>
        <v>0.3</v>
      </c>
      <c r="G2230" s="217"/>
      <c r="H2230" s="148" t="s">
        <v>1770</v>
      </c>
      <c r="I2230" s="92"/>
      <c r="J2230" s="92"/>
      <c r="K2230" s="92"/>
      <c r="L2230" s="92"/>
      <c r="M2230" s="92"/>
      <c r="N2230" s="92"/>
      <c r="O2230" s="92"/>
      <c r="P2230" s="92"/>
      <c r="Q2230" s="92"/>
      <c r="R2230" s="92"/>
    </row>
    <row r="2231" spans="1:18" ht="12.75" customHeight="1" x14ac:dyDescent="0.2">
      <c r="A2231" s="195"/>
      <c r="B2231" s="232"/>
      <c r="C2231" s="196"/>
      <c r="D2231" s="195"/>
      <c r="E2231" s="218"/>
      <c r="F2231" s="216"/>
      <c r="G2231" s="218"/>
      <c r="H2231" s="148" t="s">
        <v>1771</v>
      </c>
      <c r="I2231" s="92"/>
      <c r="J2231" s="92"/>
      <c r="K2231" s="92"/>
      <c r="L2231" s="92"/>
      <c r="M2231" s="92"/>
      <c r="N2231" s="92"/>
      <c r="O2231" s="92"/>
      <c r="P2231" s="92"/>
      <c r="Q2231" s="92"/>
      <c r="R2231" s="92"/>
    </row>
    <row r="2232" spans="1:18" ht="12.75" customHeight="1" x14ac:dyDescent="0.2">
      <c r="A2232" s="195">
        <v>1110</v>
      </c>
      <c r="B2232" s="232" t="s">
        <v>3920</v>
      </c>
      <c r="C2232" s="196" t="s">
        <v>5814</v>
      </c>
      <c r="D2232" s="195" t="s">
        <v>3705</v>
      </c>
      <c r="E2232" s="217">
        <v>150000</v>
      </c>
      <c r="F2232" s="216">
        <f>E2232/1000000</f>
        <v>0.15</v>
      </c>
      <c r="G2232" s="217"/>
      <c r="H2232" s="148" t="s">
        <v>1770</v>
      </c>
      <c r="I2232" s="92"/>
      <c r="J2232" s="92"/>
      <c r="K2232" s="92"/>
      <c r="L2232" s="92"/>
      <c r="M2232" s="92"/>
      <c r="N2232" s="92"/>
      <c r="O2232" s="92"/>
      <c r="P2232" s="92"/>
      <c r="Q2232" s="92"/>
      <c r="R2232" s="92"/>
    </row>
    <row r="2233" spans="1:18" ht="12.75" customHeight="1" x14ac:dyDescent="0.2">
      <c r="A2233" s="195"/>
      <c r="B2233" s="232"/>
      <c r="C2233" s="196"/>
      <c r="D2233" s="195"/>
      <c r="E2233" s="218"/>
      <c r="F2233" s="216"/>
      <c r="G2233" s="218"/>
      <c r="H2233" s="148" t="s">
        <v>1771</v>
      </c>
      <c r="I2233" s="92"/>
      <c r="J2233" s="92"/>
      <c r="K2233" s="92"/>
      <c r="L2233" s="92"/>
      <c r="M2233" s="92"/>
      <c r="N2233" s="92"/>
      <c r="O2233" s="92"/>
      <c r="P2233" s="92"/>
      <c r="Q2233" s="92"/>
      <c r="R2233" s="92"/>
    </row>
    <row r="2234" spans="1:18" ht="12.75" customHeight="1" x14ac:dyDescent="0.2">
      <c r="A2234" s="195">
        <v>1111</v>
      </c>
      <c r="B2234" s="232" t="s">
        <v>3207</v>
      </c>
      <c r="C2234" s="196" t="s">
        <v>5815</v>
      </c>
      <c r="D2234" s="195" t="s">
        <v>3705</v>
      </c>
      <c r="E2234" s="217">
        <v>100000</v>
      </c>
      <c r="F2234" s="216">
        <f>E2234/1000000</f>
        <v>0.1</v>
      </c>
      <c r="G2234" s="217"/>
      <c r="H2234" s="148" t="s">
        <v>1770</v>
      </c>
      <c r="I2234" s="92"/>
      <c r="J2234" s="92"/>
      <c r="K2234" s="92"/>
      <c r="L2234" s="92"/>
      <c r="M2234" s="92"/>
      <c r="N2234" s="92"/>
      <c r="O2234" s="92"/>
      <c r="P2234" s="92"/>
      <c r="Q2234" s="92"/>
      <c r="R2234" s="92"/>
    </row>
    <row r="2235" spans="1:18" ht="12.75" customHeight="1" x14ac:dyDescent="0.2">
      <c r="A2235" s="195"/>
      <c r="B2235" s="232"/>
      <c r="C2235" s="196"/>
      <c r="D2235" s="195"/>
      <c r="E2235" s="218"/>
      <c r="F2235" s="216"/>
      <c r="G2235" s="218"/>
      <c r="H2235" s="148" t="s">
        <v>1771</v>
      </c>
      <c r="I2235" s="92"/>
      <c r="J2235" s="92"/>
      <c r="K2235" s="92"/>
      <c r="L2235" s="92"/>
      <c r="M2235" s="92"/>
      <c r="N2235" s="92"/>
      <c r="O2235" s="92"/>
      <c r="P2235" s="92"/>
      <c r="Q2235" s="92"/>
      <c r="R2235" s="92"/>
    </row>
    <row r="2236" spans="1:18" ht="12.75" customHeight="1" x14ac:dyDescent="0.2">
      <c r="A2236" s="195">
        <v>1112</v>
      </c>
      <c r="B2236" s="232" t="s">
        <v>3208</v>
      </c>
      <c r="C2236" s="196" t="s">
        <v>5816</v>
      </c>
      <c r="D2236" s="195" t="s">
        <v>3705</v>
      </c>
      <c r="E2236" s="217">
        <v>50000</v>
      </c>
      <c r="F2236" s="216">
        <f>E2236/1000000</f>
        <v>0.05</v>
      </c>
      <c r="G2236" s="217"/>
      <c r="H2236" s="148" t="s">
        <v>1770</v>
      </c>
      <c r="I2236" s="92"/>
      <c r="J2236" s="92"/>
      <c r="K2236" s="92"/>
      <c r="L2236" s="92"/>
      <c r="M2236" s="92"/>
      <c r="N2236" s="92"/>
      <c r="O2236" s="92"/>
      <c r="P2236" s="92"/>
      <c r="Q2236" s="92"/>
      <c r="R2236" s="92"/>
    </row>
    <row r="2237" spans="1:18" ht="12.75" customHeight="1" x14ac:dyDescent="0.2">
      <c r="A2237" s="195"/>
      <c r="B2237" s="232"/>
      <c r="C2237" s="196"/>
      <c r="D2237" s="195"/>
      <c r="E2237" s="218"/>
      <c r="F2237" s="216"/>
      <c r="G2237" s="218"/>
      <c r="H2237" s="148" t="s">
        <v>1771</v>
      </c>
      <c r="I2237" s="92"/>
      <c r="J2237" s="92"/>
      <c r="K2237" s="92"/>
      <c r="L2237" s="92"/>
      <c r="M2237" s="92"/>
      <c r="N2237" s="92"/>
      <c r="O2237" s="92"/>
      <c r="P2237" s="92"/>
      <c r="Q2237" s="92"/>
      <c r="R2237" s="92"/>
    </row>
    <row r="2238" spans="1:18" ht="12.75" customHeight="1" x14ac:dyDescent="0.2">
      <c r="A2238" s="195">
        <v>1113</v>
      </c>
      <c r="B2238" s="232" t="s">
        <v>5817</v>
      </c>
      <c r="C2238" s="196" t="s">
        <v>5818</v>
      </c>
      <c r="D2238" s="195" t="s">
        <v>3705</v>
      </c>
      <c r="E2238" s="217">
        <v>100000</v>
      </c>
      <c r="F2238" s="216">
        <f>E2238/1000000</f>
        <v>0.1</v>
      </c>
      <c r="G2238" s="217"/>
      <c r="H2238" s="148" t="s">
        <v>1770</v>
      </c>
      <c r="I2238" s="92"/>
      <c r="J2238" s="92"/>
      <c r="K2238" s="92"/>
      <c r="L2238" s="92"/>
      <c r="M2238" s="92"/>
      <c r="N2238" s="92"/>
      <c r="O2238" s="92"/>
      <c r="P2238" s="92"/>
      <c r="Q2238" s="92"/>
      <c r="R2238" s="92"/>
    </row>
    <row r="2239" spans="1:18" ht="12.75" customHeight="1" x14ac:dyDescent="0.2">
      <c r="A2239" s="195"/>
      <c r="B2239" s="232"/>
      <c r="C2239" s="196"/>
      <c r="D2239" s="195"/>
      <c r="E2239" s="218"/>
      <c r="F2239" s="216"/>
      <c r="G2239" s="218"/>
      <c r="H2239" s="148" t="s">
        <v>1771</v>
      </c>
      <c r="I2239" s="92"/>
      <c r="J2239" s="92"/>
      <c r="K2239" s="92"/>
      <c r="L2239" s="92"/>
      <c r="M2239" s="92"/>
      <c r="N2239" s="92"/>
      <c r="O2239" s="92"/>
      <c r="P2239" s="92"/>
      <c r="Q2239" s="92"/>
      <c r="R2239" s="92"/>
    </row>
    <row r="2240" spans="1:18" ht="12.75" customHeight="1" x14ac:dyDescent="0.2">
      <c r="A2240" s="195">
        <v>1114</v>
      </c>
      <c r="B2240" s="232" t="s">
        <v>5819</v>
      </c>
      <c r="C2240" s="196" t="s">
        <v>5820</v>
      </c>
      <c r="D2240" s="195" t="s">
        <v>3705</v>
      </c>
      <c r="E2240" s="217">
        <v>100000</v>
      </c>
      <c r="F2240" s="216">
        <f>E2240/1000000</f>
        <v>0.1</v>
      </c>
      <c r="G2240" s="217"/>
      <c r="H2240" s="148" t="s">
        <v>1770</v>
      </c>
      <c r="I2240" s="92"/>
      <c r="J2240" s="92"/>
      <c r="K2240" s="92"/>
      <c r="L2240" s="92"/>
      <c r="M2240" s="92"/>
      <c r="N2240" s="92"/>
      <c r="O2240" s="92"/>
      <c r="P2240" s="92"/>
      <c r="Q2240" s="92"/>
      <c r="R2240" s="92"/>
    </row>
    <row r="2241" spans="1:18" ht="12.75" customHeight="1" x14ac:dyDescent="0.2">
      <c r="A2241" s="195"/>
      <c r="B2241" s="232"/>
      <c r="C2241" s="196"/>
      <c r="D2241" s="195"/>
      <c r="E2241" s="218"/>
      <c r="F2241" s="216"/>
      <c r="G2241" s="218"/>
      <c r="H2241" s="148" t="s">
        <v>1771</v>
      </c>
      <c r="I2241" s="92"/>
      <c r="J2241" s="92"/>
      <c r="K2241" s="92"/>
      <c r="L2241" s="92"/>
      <c r="M2241" s="92"/>
      <c r="N2241" s="92"/>
      <c r="O2241" s="92"/>
      <c r="P2241" s="92"/>
      <c r="Q2241" s="92"/>
      <c r="R2241" s="92"/>
    </row>
    <row r="2242" spans="1:18" ht="12.75" customHeight="1" x14ac:dyDescent="0.2">
      <c r="A2242" s="195">
        <v>1115</v>
      </c>
      <c r="B2242" s="232" t="s">
        <v>3607</v>
      </c>
      <c r="C2242" s="196" t="s">
        <v>5821</v>
      </c>
      <c r="D2242" s="195" t="s">
        <v>3705</v>
      </c>
      <c r="E2242" s="217">
        <v>100000</v>
      </c>
      <c r="F2242" s="216">
        <f>E2242/1000000</f>
        <v>0.1</v>
      </c>
      <c r="G2242" s="217"/>
      <c r="H2242" s="148" t="s">
        <v>1770</v>
      </c>
      <c r="I2242" s="92"/>
      <c r="J2242" s="92"/>
      <c r="K2242" s="92"/>
      <c r="L2242" s="92"/>
      <c r="M2242" s="92"/>
      <c r="N2242" s="92"/>
      <c r="O2242" s="92"/>
      <c r="P2242" s="92"/>
      <c r="Q2242" s="92"/>
      <c r="R2242" s="92"/>
    </row>
    <row r="2243" spans="1:18" ht="12.75" customHeight="1" x14ac:dyDescent="0.2">
      <c r="A2243" s="195"/>
      <c r="B2243" s="232"/>
      <c r="C2243" s="196"/>
      <c r="D2243" s="195"/>
      <c r="E2243" s="218"/>
      <c r="F2243" s="216"/>
      <c r="G2243" s="218"/>
      <c r="H2243" s="148" t="s">
        <v>1771</v>
      </c>
      <c r="I2243" s="92"/>
      <c r="J2243" s="92"/>
      <c r="K2243" s="92"/>
      <c r="L2243" s="92"/>
      <c r="M2243" s="92"/>
      <c r="N2243" s="92"/>
      <c r="O2243" s="92"/>
      <c r="P2243" s="92"/>
      <c r="Q2243" s="92"/>
      <c r="R2243" s="92"/>
    </row>
    <row r="2244" spans="1:18" ht="12.75" customHeight="1" x14ac:dyDescent="0.2">
      <c r="A2244" s="195">
        <v>1116</v>
      </c>
      <c r="B2244" s="232" t="s">
        <v>3829</v>
      </c>
      <c r="C2244" s="196" t="s">
        <v>5822</v>
      </c>
      <c r="D2244" s="195" t="s">
        <v>3705</v>
      </c>
      <c r="E2244" s="217">
        <v>250000</v>
      </c>
      <c r="F2244" s="216">
        <f>E2244/1000000</f>
        <v>0.25</v>
      </c>
      <c r="G2244" s="217"/>
      <c r="H2244" s="148" t="s">
        <v>1770</v>
      </c>
      <c r="I2244" s="92"/>
      <c r="J2244" s="92"/>
      <c r="K2244" s="92"/>
      <c r="L2244" s="92"/>
      <c r="M2244" s="92"/>
      <c r="N2244" s="92"/>
      <c r="O2244" s="92"/>
      <c r="P2244" s="92"/>
      <c r="Q2244" s="92"/>
      <c r="R2244" s="92"/>
    </row>
    <row r="2245" spans="1:18" ht="12.75" customHeight="1" x14ac:dyDescent="0.2">
      <c r="A2245" s="195"/>
      <c r="B2245" s="232"/>
      <c r="C2245" s="196"/>
      <c r="D2245" s="195"/>
      <c r="E2245" s="218"/>
      <c r="F2245" s="216"/>
      <c r="G2245" s="218"/>
      <c r="H2245" s="148" t="s">
        <v>1771</v>
      </c>
      <c r="I2245" s="92"/>
      <c r="J2245" s="92"/>
      <c r="K2245" s="92"/>
      <c r="L2245" s="92"/>
      <c r="M2245" s="92"/>
      <c r="N2245" s="92"/>
      <c r="O2245" s="92"/>
      <c r="P2245" s="92"/>
      <c r="Q2245" s="92"/>
      <c r="R2245" s="92"/>
    </row>
    <row r="2246" spans="1:18" ht="12.75" customHeight="1" x14ac:dyDescent="0.2">
      <c r="A2246" s="195">
        <v>1117</v>
      </c>
      <c r="B2246" s="232" t="s">
        <v>3821</v>
      </c>
      <c r="C2246" s="196" t="s">
        <v>5823</v>
      </c>
      <c r="D2246" s="195" t="s">
        <v>3705</v>
      </c>
      <c r="E2246" s="217">
        <v>500000</v>
      </c>
      <c r="F2246" s="216">
        <f>E2246/1000000</f>
        <v>0.5</v>
      </c>
      <c r="G2246" s="217"/>
      <c r="H2246" s="148" t="s">
        <v>1770</v>
      </c>
      <c r="I2246" s="92"/>
      <c r="J2246" s="92"/>
      <c r="K2246" s="92"/>
      <c r="L2246" s="92"/>
      <c r="M2246" s="92"/>
      <c r="N2246" s="92"/>
      <c r="O2246" s="92"/>
      <c r="P2246" s="92"/>
      <c r="Q2246" s="92"/>
      <c r="R2246" s="92"/>
    </row>
    <row r="2247" spans="1:18" ht="12.75" customHeight="1" x14ac:dyDescent="0.2">
      <c r="A2247" s="195"/>
      <c r="B2247" s="232"/>
      <c r="C2247" s="196"/>
      <c r="D2247" s="195"/>
      <c r="E2247" s="218"/>
      <c r="F2247" s="216"/>
      <c r="G2247" s="218"/>
      <c r="H2247" s="148" t="s">
        <v>1771</v>
      </c>
      <c r="I2247" s="92"/>
      <c r="J2247" s="92"/>
      <c r="K2247" s="92"/>
      <c r="L2247" s="92"/>
      <c r="M2247" s="92"/>
      <c r="N2247" s="92"/>
      <c r="O2247" s="92"/>
      <c r="P2247" s="92"/>
      <c r="Q2247" s="92"/>
      <c r="R2247" s="92"/>
    </row>
    <row r="2248" spans="1:18" ht="12.75" customHeight="1" x14ac:dyDescent="0.2">
      <c r="A2248" s="195">
        <v>1118</v>
      </c>
      <c r="B2248" s="232" t="s">
        <v>5824</v>
      </c>
      <c r="C2248" s="196" t="s">
        <v>5825</v>
      </c>
      <c r="D2248" s="195" t="s">
        <v>3705</v>
      </c>
      <c r="E2248" s="217">
        <v>400000</v>
      </c>
      <c r="F2248" s="216">
        <f>E2248/1000000</f>
        <v>0.4</v>
      </c>
      <c r="G2248" s="217"/>
      <c r="H2248" s="148" t="s">
        <v>1770</v>
      </c>
      <c r="I2248" s="92"/>
      <c r="J2248" s="92"/>
      <c r="K2248" s="92"/>
      <c r="L2248" s="92"/>
      <c r="M2248" s="92"/>
      <c r="N2248" s="92"/>
      <c r="O2248" s="92"/>
      <c r="P2248" s="92"/>
      <c r="Q2248" s="92"/>
      <c r="R2248" s="92"/>
    </row>
    <row r="2249" spans="1:18" ht="12.75" customHeight="1" x14ac:dyDescent="0.2">
      <c r="A2249" s="195"/>
      <c r="B2249" s="232"/>
      <c r="C2249" s="196"/>
      <c r="D2249" s="195"/>
      <c r="E2249" s="218"/>
      <c r="F2249" s="216"/>
      <c r="G2249" s="218"/>
      <c r="H2249" s="148" t="s">
        <v>1771</v>
      </c>
      <c r="I2249" s="92"/>
      <c r="J2249" s="92"/>
      <c r="K2249" s="92"/>
      <c r="L2249" s="92"/>
      <c r="M2249" s="92"/>
      <c r="N2249" s="92"/>
      <c r="O2249" s="92"/>
      <c r="P2249" s="92"/>
      <c r="Q2249" s="92"/>
      <c r="R2249" s="92"/>
    </row>
    <row r="2250" spans="1:18" ht="12.75" customHeight="1" x14ac:dyDescent="0.2">
      <c r="A2250" s="195">
        <v>1119</v>
      </c>
      <c r="B2250" s="232" t="s">
        <v>3813</v>
      </c>
      <c r="C2250" s="196" t="s">
        <v>5826</v>
      </c>
      <c r="D2250" s="195" t="s">
        <v>3705</v>
      </c>
      <c r="E2250" s="217">
        <v>300000</v>
      </c>
      <c r="F2250" s="216">
        <f>E2250/1000000</f>
        <v>0.3</v>
      </c>
      <c r="G2250" s="217"/>
      <c r="H2250" s="148" t="s">
        <v>1770</v>
      </c>
      <c r="I2250" s="92"/>
      <c r="J2250" s="92"/>
      <c r="K2250" s="92"/>
      <c r="L2250" s="92"/>
      <c r="M2250" s="92"/>
      <c r="N2250" s="92"/>
      <c r="O2250" s="92"/>
      <c r="P2250" s="92"/>
      <c r="Q2250" s="92"/>
      <c r="R2250" s="92"/>
    </row>
    <row r="2251" spans="1:18" ht="12.75" customHeight="1" x14ac:dyDescent="0.2">
      <c r="A2251" s="195"/>
      <c r="B2251" s="232"/>
      <c r="C2251" s="196"/>
      <c r="D2251" s="195"/>
      <c r="E2251" s="218"/>
      <c r="F2251" s="216"/>
      <c r="G2251" s="218"/>
      <c r="H2251" s="148" t="s">
        <v>1771</v>
      </c>
      <c r="I2251" s="92"/>
      <c r="J2251" s="92"/>
      <c r="K2251" s="92"/>
      <c r="L2251" s="92"/>
      <c r="M2251" s="92"/>
      <c r="N2251" s="92"/>
      <c r="O2251" s="92"/>
      <c r="P2251" s="92"/>
      <c r="Q2251" s="92"/>
      <c r="R2251" s="92"/>
    </row>
    <row r="2252" spans="1:18" ht="12.75" customHeight="1" x14ac:dyDescent="0.2">
      <c r="A2252" s="195">
        <v>1120</v>
      </c>
      <c r="B2252" s="232" t="s">
        <v>3459</v>
      </c>
      <c r="C2252" s="196" t="s">
        <v>5827</v>
      </c>
      <c r="D2252" s="195" t="s">
        <v>3705</v>
      </c>
      <c r="E2252" s="217">
        <v>100000</v>
      </c>
      <c r="F2252" s="216">
        <f>E2252/1000000</f>
        <v>0.1</v>
      </c>
      <c r="G2252" s="217"/>
      <c r="H2252" s="148" t="s">
        <v>1770</v>
      </c>
      <c r="I2252" s="92"/>
      <c r="J2252" s="92"/>
      <c r="K2252" s="92"/>
      <c r="L2252" s="92"/>
      <c r="M2252" s="92"/>
      <c r="N2252" s="92"/>
      <c r="O2252" s="92"/>
      <c r="P2252" s="92"/>
      <c r="Q2252" s="92"/>
      <c r="R2252" s="92"/>
    </row>
    <row r="2253" spans="1:18" ht="12.75" customHeight="1" x14ac:dyDescent="0.2">
      <c r="A2253" s="195"/>
      <c r="B2253" s="232"/>
      <c r="C2253" s="196"/>
      <c r="D2253" s="195"/>
      <c r="E2253" s="218"/>
      <c r="F2253" s="216"/>
      <c r="G2253" s="218"/>
      <c r="H2253" s="148" t="s">
        <v>1771</v>
      </c>
      <c r="I2253" s="92"/>
      <c r="J2253" s="92"/>
      <c r="K2253" s="92"/>
      <c r="L2253" s="92"/>
      <c r="M2253" s="92"/>
      <c r="N2253" s="92"/>
      <c r="O2253" s="92"/>
      <c r="P2253" s="92"/>
      <c r="Q2253" s="92"/>
      <c r="R2253" s="92"/>
    </row>
    <row r="2254" spans="1:18" ht="12.75" customHeight="1" x14ac:dyDescent="0.2">
      <c r="A2254" s="195">
        <v>1121</v>
      </c>
      <c r="B2254" s="232" t="s">
        <v>3610</v>
      </c>
      <c r="C2254" s="196" t="s">
        <v>5828</v>
      </c>
      <c r="D2254" s="195" t="s">
        <v>3705</v>
      </c>
      <c r="E2254" s="217">
        <v>150000</v>
      </c>
      <c r="F2254" s="216">
        <f>E2254/1000000</f>
        <v>0.15</v>
      </c>
      <c r="G2254" s="217"/>
      <c r="H2254" s="148" t="s">
        <v>1770</v>
      </c>
      <c r="I2254" s="92"/>
      <c r="J2254" s="92"/>
      <c r="K2254" s="92"/>
      <c r="L2254" s="92"/>
      <c r="M2254" s="92"/>
      <c r="N2254" s="92"/>
      <c r="O2254" s="92"/>
      <c r="P2254" s="92"/>
      <c r="Q2254" s="92"/>
      <c r="R2254" s="92"/>
    </row>
    <row r="2255" spans="1:18" ht="12.75" customHeight="1" x14ac:dyDescent="0.2">
      <c r="A2255" s="195"/>
      <c r="B2255" s="232"/>
      <c r="C2255" s="196"/>
      <c r="D2255" s="195"/>
      <c r="E2255" s="218"/>
      <c r="F2255" s="216"/>
      <c r="G2255" s="218"/>
      <c r="H2255" s="148" t="s">
        <v>1771</v>
      </c>
      <c r="I2255" s="92"/>
      <c r="J2255" s="92"/>
      <c r="K2255" s="92"/>
      <c r="L2255" s="92"/>
      <c r="M2255" s="92"/>
      <c r="N2255" s="92"/>
      <c r="O2255" s="92"/>
      <c r="P2255" s="92"/>
      <c r="Q2255" s="92"/>
      <c r="R2255" s="92"/>
    </row>
    <row r="2256" spans="1:18" ht="12.75" customHeight="1" x14ac:dyDescent="0.2">
      <c r="A2256" s="195">
        <v>1122</v>
      </c>
      <c r="B2256" s="232" t="s">
        <v>3167</v>
      </c>
      <c r="C2256" s="196" t="s">
        <v>5829</v>
      </c>
      <c r="D2256" s="195" t="s">
        <v>3705</v>
      </c>
      <c r="E2256" s="217">
        <v>50000</v>
      </c>
      <c r="F2256" s="216">
        <f>E2256/1000000</f>
        <v>0.05</v>
      </c>
      <c r="G2256" s="217"/>
      <c r="H2256" s="148" t="s">
        <v>1770</v>
      </c>
      <c r="I2256" s="92"/>
      <c r="J2256" s="92"/>
      <c r="K2256" s="92"/>
      <c r="L2256" s="92"/>
      <c r="M2256" s="92"/>
      <c r="N2256" s="92"/>
      <c r="O2256" s="92"/>
      <c r="P2256" s="92"/>
      <c r="Q2256" s="92"/>
      <c r="R2256" s="92"/>
    </row>
    <row r="2257" spans="1:18" ht="12.75" customHeight="1" x14ac:dyDescent="0.2">
      <c r="A2257" s="195"/>
      <c r="B2257" s="232"/>
      <c r="C2257" s="196"/>
      <c r="D2257" s="195"/>
      <c r="E2257" s="218"/>
      <c r="F2257" s="216"/>
      <c r="G2257" s="218"/>
      <c r="H2257" s="148" t="s">
        <v>1771</v>
      </c>
      <c r="I2257" s="92"/>
      <c r="J2257" s="92"/>
      <c r="K2257" s="92"/>
      <c r="L2257" s="92"/>
      <c r="M2257" s="92"/>
      <c r="N2257" s="92"/>
      <c r="O2257" s="92"/>
      <c r="P2257" s="92"/>
      <c r="Q2257" s="92"/>
      <c r="R2257" s="92"/>
    </row>
    <row r="2258" spans="1:18" ht="12.75" customHeight="1" x14ac:dyDescent="0.2">
      <c r="A2258" s="195">
        <v>1123</v>
      </c>
      <c r="B2258" s="232" t="s">
        <v>5830</v>
      </c>
      <c r="C2258" s="196" t="s">
        <v>5831</v>
      </c>
      <c r="D2258" s="195" t="s">
        <v>3705</v>
      </c>
      <c r="E2258" s="217">
        <v>100000</v>
      </c>
      <c r="F2258" s="216">
        <f>E2258/1000000</f>
        <v>0.1</v>
      </c>
      <c r="G2258" s="217"/>
      <c r="H2258" s="148" t="s">
        <v>1770</v>
      </c>
      <c r="I2258" s="92"/>
      <c r="J2258" s="92"/>
      <c r="K2258" s="92"/>
      <c r="L2258" s="92"/>
      <c r="M2258" s="92"/>
      <c r="N2258" s="92"/>
      <c r="O2258" s="92"/>
      <c r="P2258" s="92"/>
      <c r="Q2258" s="92"/>
      <c r="R2258" s="92"/>
    </row>
    <row r="2259" spans="1:18" ht="12.75" customHeight="1" x14ac:dyDescent="0.2">
      <c r="A2259" s="195"/>
      <c r="B2259" s="232"/>
      <c r="C2259" s="196"/>
      <c r="D2259" s="195"/>
      <c r="E2259" s="218"/>
      <c r="F2259" s="216"/>
      <c r="G2259" s="218"/>
      <c r="H2259" s="148" t="s">
        <v>1771</v>
      </c>
      <c r="I2259" s="92"/>
      <c r="J2259" s="92"/>
      <c r="K2259" s="92"/>
      <c r="L2259" s="92"/>
      <c r="M2259" s="92"/>
      <c r="N2259" s="92"/>
      <c r="O2259" s="92"/>
      <c r="P2259" s="92"/>
      <c r="Q2259" s="92"/>
      <c r="R2259" s="92"/>
    </row>
    <row r="2260" spans="1:18" ht="12.75" customHeight="1" x14ac:dyDescent="0.2">
      <c r="A2260" s="195">
        <v>1124</v>
      </c>
      <c r="B2260" s="232" t="s">
        <v>5832</v>
      </c>
      <c r="C2260" s="196" t="s">
        <v>5833</v>
      </c>
      <c r="D2260" s="195" t="s">
        <v>3705</v>
      </c>
      <c r="E2260" s="217">
        <v>50000</v>
      </c>
      <c r="F2260" s="216">
        <f>E2260/1000000</f>
        <v>0.05</v>
      </c>
      <c r="G2260" s="217"/>
      <c r="H2260" s="148" t="s">
        <v>1770</v>
      </c>
      <c r="I2260" s="92"/>
      <c r="J2260" s="92"/>
      <c r="K2260" s="92"/>
      <c r="L2260" s="92"/>
      <c r="M2260" s="92"/>
      <c r="N2260" s="92"/>
      <c r="O2260" s="92"/>
      <c r="P2260" s="92"/>
      <c r="Q2260" s="92"/>
      <c r="R2260" s="92"/>
    </row>
    <row r="2261" spans="1:18" ht="12.75" customHeight="1" x14ac:dyDescent="0.2">
      <c r="A2261" s="195"/>
      <c r="B2261" s="232"/>
      <c r="C2261" s="196"/>
      <c r="D2261" s="195"/>
      <c r="E2261" s="218"/>
      <c r="F2261" s="216"/>
      <c r="G2261" s="218"/>
      <c r="H2261" s="148" t="s">
        <v>1771</v>
      </c>
      <c r="I2261" s="92"/>
      <c r="J2261" s="92"/>
      <c r="K2261" s="92"/>
      <c r="L2261" s="92"/>
      <c r="M2261" s="92"/>
      <c r="N2261" s="92"/>
      <c r="O2261" s="92"/>
      <c r="P2261" s="92"/>
      <c r="Q2261" s="92"/>
      <c r="R2261" s="92"/>
    </row>
    <row r="2262" spans="1:18" ht="12.75" customHeight="1" x14ac:dyDescent="0.2">
      <c r="A2262" s="195">
        <v>1125</v>
      </c>
      <c r="B2262" s="232" t="s">
        <v>5834</v>
      </c>
      <c r="C2262" s="196" t="s">
        <v>5835</v>
      </c>
      <c r="D2262" s="195" t="s">
        <v>3705</v>
      </c>
      <c r="E2262" s="217">
        <v>100000</v>
      </c>
      <c r="F2262" s="216">
        <f>E2262/1000000</f>
        <v>0.1</v>
      </c>
      <c r="G2262" s="217"/>
      <c r="H2262" s="148" t="s">
        <v>1770</v>
      </c>
      <c r="I2262" s="92"/>
      <c r="J2262" s="92"/>
      <c r="K2262" s="92"/>
      <c r="L2262" s="92"/>
      <c r="M2262" s="92"/>
      <c r="N2262" s="92"/>
      <c r="O2262" s="92"/>
      <c r="P2262" s="92"/>
      <c r="Q2262" s="92"/>
      <c r="R2262" s="92"/>
    </row>
    <row r="2263" spans="1:18" ht="12.75" customHeight="1" x14ac:dyDescent="0.2">
      <c r="A2263" s="195"/>
      <c r="B2263" s="232"/>
      <c r="C2263" s="196"/>
      <c r="D2263" s="195"/>
      <c r="E2263" s="218"/>
      <c r="F2263" s="216"/>
      <c r="G2263" s="218"/>
      <c r="H2263" s="148" t="s">
        <v>1771</v>
      </c>
      <c r="I2263" s="92"/>
      <c r="J2263" s="92"/>
      <c r="K2263" s="92"/>
      <c r="L2263" s="92"/>
      <c r="M2263" s="92"/>
      <c r="N2263" s="92"/>
      <c r="O2263" s="92"/>
      <c r="P2263" s="92"/>
      <c r="Q2263" s="92"/>
      <c r="R2263" s="92"/>
    </row>
    <row r="2264" spans="1:18" ht="12.75" customHeight="1" x14ac:dyDescent="0.2">
      <c r="A2264" s="195">
        <v>1126</v>
      </c>
      <c r="B2264" s="232" t="s">
        <v>3819</v>
      </c>
      <c r="C2264" s="196" t="s">
        <v>5836</v>
      </c>
      <c r="D2264" s="195" t="s">
        <v>3705</v>
      </c>
      <c r="E2264" s="217">
        <v>150000</v>
      </c>
      <c r="F2264" s="216">
        <f>E2264/1000000</f>
        <v>0.15</v>
      </c>
      <c r="G2264" s="217"/>
      <c r="H2264" s="148" t="s">
        <v>1770</v>
      </c>
      <c r="I2264" s="92"/>
      <c r="J2264" s="92"/>
      <c r="K2264" s="92"/>
      <c r="L2264" s="92"/>
      <c r="M2264" s="92"/>
      <c r="N2264" s="92"/>
      <c r="O2264" s="92"/>
      <c r="P2264" s="92"/>
      <c r="Q2264" s="92"/>
      <c r="R2264" s="92"/>
    </row>
    <row r="2265" spans="1:18" ht="12.75" customHeight="1" x14ac:dyDescent="0.2">
      <c r="A2265" s="195"/>
      <c r="B2265" s="232"/>
      <c r="C2265" s="196"/>
      <c r="D2265" s="195"/>
      <c r="E2265" s="218"/>
      <c r="F2265" s="216"/>
      <c r="G2265" s="218"/>
      <c r="H2265" s="148" t="s">
        <v>1771</v>
      </c>
      <c r="I2265" s="92"/>
      <c r="J2265" s="92"/>
      <c r="K2265" s="92"/>
      <c r="L2265" s="92"/>
      <c r="M2265" s="92"/>
      <c r="N2265" s="92"/>
      <c r="O2265" s="92"/>
      <c r="P2265" s="92"/>
      <c r="Q2265" s="92"/>
      <c r="R2265" s="92"/>
    </row>
    <row r="2266" spans="1:18" ht="12.75" customHeight="1" x14ac:dyDescent="0.2">
      <c r="A2266" s="195">
        <v>1127</v>
      </c>
      <c r="B2266" s="232" t="s">
        <v>5837</v>
      </c>
      <c r="C2266" s="196" t="s">
        <v>5838</v>
      </c>
      <c r="D2266" s="195" t="s">
        <v>3705</v>
      </c>
      <c r="E2266" s="217">
        <v>100000</v>
      </c>
      <c r="F2266" s="216">
        <f>E2266/1000000</f>
        <v>0.1</v>
      </c>
      <c r="G2266" s="217"/>
      <c r="H2266" s="148" t="s">
        <v>1770</v>
      </c>
      <c r="I2266" s="92"/>
      <c r="J2266" s="92"/>
      <c r="K2266" s="92"/>
      <c r="L2266" s="92"/>
      <c r="M2266" s="92"/>
      <c r="N2266" s="92"/>
      <c r="O2266" s="92"/>
      <c r="P2266" s="92"/>
      <c r="Q2266" s="92"/>
      <c r="R2266" s="92"/>
    </row>
    <row r="2267" spans="1:18" ht="12.75" customHeight="1" x14ac:dyDescent="0.2">
      <c r="A2267" s="195"/>
      <c r="B2267" s="232"/>
      <c r="C2267" s="196"/>
      <c r="D2267" s="195"/>
      <c r="E2267" s="218"/>
      <c r="F2267" s="216"/>
      <c r="G2267" s="218"/>
      <c r="H2267" s="148" t="s">
        <v>1771</v>
      </c>
      <c r="I2267" s="92"/>
      <c r="J2267" s="92"/>
      <c r="K2267" s="92"/>
      <c r="L2267" s="92"/>
      <c r="M2267" s="92"/>
      <c r="N2267" s="92"/>
      <c r="O2267" s="92"/>
      <c r="P2267" s="92"/>
      <c r="Q2267" s="92"/>
      <c r="R2267" s="92"/>
    </row>
    <row r="2268" spans="1:18" ht="12.75" customHeight="1" x14ac:dyDescent="0.2">
      <c r="A2268" s="195">
        <v>1128</v>
      </c>
      <c r="B2268" s="232" t="s">
        <v>3814</v>
      </c>
      <c r="C2268" s="196" t="s">
        <v>5839</v>
      </c>
      <c r="D2268" s="195" t="s">
        <v>3705</v>
      </c>
      <c r="E2268" s="217">
        <v>400000</v>
      </c>
      <c r="F2268" s="216">
        <f>E2268/1000000</f>
        <v>0.4</v>
      </c>
      <c r="G2268" s="217"/>
      <c r="H2268" s="148" t="s">
        <v>1770</v>
      </c>
      <c r="I2268" s="92"/>
      <c r="J2268" s="92"/>
      <c r="K2268" s="92"/>
      <c r="L2268" s="92"/>
      <c r="M2268" s="92"/>
      <c r="N2268" s="92"/>
      <c r="O2268" s="92"/>
      <c r="P2268" s="92"/>
      <c r="Q2268" s="92"/>
      <c r="R2268" s="92"/>
    </row>
    <row r="2269" spans="1:18" ht="12.75" customHeight="1" x14ac:dyDescent="0.2">
      <c r="A2269" s="195"/>
      <c r="B2269" s="232"/>
      <c r="C2269" s="196"/>
      <c r="D2269" s="195"/>
      <c r="E2269" s="218"/>
      <c r="F2269" s="216"/>
      <c r="G2269" s="218"/>
      <c r="H2269" s="148" t="s">
        <v>1771</v>
      </c>
      <c r="I2269" s="92"/>
      <c r="J2269" s="92"/>
      <c r="K2269" s="92"/>
      <c r="L2269" s="92"/>
      <c r="M2269" s="92"/>
      <c r="N2269" s="92"/>
      <c r="O2269" s="92"/>
      <c r="P2269" s="92"/>
      <c r="Q2269" s="92"/>
      <c r="R2269" s="92"/>
    </row>
    <row r="2270" spans="1:18" ht="12.75" customHeight="1" x14ac:dyDescent="0.2">
      <c r="A2270" s="195">
        <v>1129</v>
      </c>
      <c r="B2270" s="232" t="s">
        <v>5840</v>
      </c>
      <c r="C2270" s="196" t="s">
        <v>5841</v>
      </c>
      <c r="D2270" s="195" t="s">
        <v>3705</v>
      </c>
      <c r="E2270" s="217">
        <v>100000</v>
      </c>
      <c r="F2270" s="216">
        <f>E2270/1000000</f>
        <v>0.1</v>
      </c>
      <c r="G2270" s="217"/>
      <c r="H2270" s="148" t="s">
        <v>1770</v>
      </c>
      <c r="I2270" s="92"/>
      <c r="J2270" s="92"/>
      <c r="K2270" s="92"/>
      <c r="L2270" s="92"/>
      <c r="M2270" s="92"/>
      <c r="N2270" s="92"/>
      <c r="O2270" s="92"/>
      <c r="P2270" s="92"/>
      <c r="Q2270" s="92"/>
      <c r="R2270" s="92"/>
    </row>
    <row r="2271" spans="1:18" ht="12.75" customHeight="1" x14ac:dyDescent="0.2">
      <c r="A2271" s="195"/>
      <c r="B2271" s="232"/>
      <c r="C2271" s="196"/>
      <c r="D2271" s="195"/>
      <c r="E2271" s="218"/>
      <c r="F2271" s="216"/>
      <c r="G2271" s="218"/>
      <c r="H2271" s="148" t="s">
        <v>1771</v>
      </c>
      <c r="I2271" s="92"/>
      <c r="J2271" s="92"/>
      <c r="K2271" s="92"/>
      <c r="L2271" s="92"/>
      <c r="M2271" s="92"/>
      <c r="N2271" s="92"/>
      <c r="O2271" s="92"/>
      <c r="P2271" s="92"/>
      <c r="Q2271" s="92"/>
      <c r="R2271" s="92"/>
    </row>
    <row r="2272" spans="1:18" ht="12.75" customHeight="1" x14ac:dyDescent="0.2">
      <c r="A2272" s="195">
        <v>1130</v>
      </c>
      <c r="B2272" s="232" t="s">
        <v>5842</v>
      </c>
      <c r="C2272" s="196" t="s">
        <v>5843</v>
      </c>
      <c r="D2272" s="195" t="s">
        <v>3705</v>
      </c>
      <c r="E2272" s="217">
        <v>100000</v>
      </c>
      <c r="F2272" s="216">
        <f>E2272/1000000</f>
        <v>0.1</v>
      </c>
      <c r="G2272" s="217"/>
      <c r="H2272" s="148" t="s">
        <v>1770</v>
      </c>
      <c r="I2272" s="92"/>
      <c r="J2272" s="92"/>
      <c r="K2272" s="92"/>
      <c r="L2272" s="92"/>
      <c r="M2272" s="92"/>
      <c r="N2272" s="92"/>
      <c r="O2272" s="92"/>
      <c r="P2272" s="92"/>
      <c r="Q2272" s="92"/>
      <c r="R2272" s="92"/>
    </row>
    <row r="2273" spans="1:18" ht="12.75" customHeight="1" x14ac:dyDescent="0.2">
      <c r="A2273" s="195"/>
      <c r="B2273" s="232"/>
      <c r="C2273" s="196"/>
      <c r="D2273" s="195"/>
      <c r="E2273" s="218"/>
      <c r="F2273" s="216"/>
      <c r="G2273" s="218"/>
      <c r="H2273" s="148" t="s">
        <v>1771</v>
      </c>
      <c r="I2273" s="92"/>
      <c r="J2273" s="92"/>
      <c r="K2273" s="92"/>
      <c r="L2273" s="92"/>
      <c r="M2273" s="92"/>
      <c r="N2273" s="92"/>
      <c r="O2273" s="92"/>
      <c r="P2273" s="92"/>
      <c r="Q2273" s="92"/>
      <c r="R2273" s="92"/>
    </row>
    <row r="2274" spans="1:18" ht="12.75" customHeight="1" x14ac:dyDescent="0.2">
      <c r="A2274" s="195">
        <v>1131</v>
      </c>
      <c r="B2274" s="232" t="s">
        <v>3458</v>
      </c>
      <c r="C2274" s="196" t="s">
        <v>5844</v>
      </c>
      <c r="D2274" s="195" t="s">
        <v>3705</v>
      </c>
      <c r="E2274" s="217">
        <v>50000</v>
      </c>
      <c r="F2274" s="216">
        <f>E2274/1000000</f>
        <v>0.05</v>
      </c>
      <c r="G2274" s="217"/>
      <c r="H2274" s="148" t="s">
        <v>1770</v>
      </c>
      <c r="I2274" s="92"/>
      <c r="J2274" s="92"/>
      <c r="K2274" s="92"/>
      <c r="L2274" s="92"/>
      <c r="M2274" s="92"/>
      <c r="N2274" s="92"/>
      <c r="O2274" s="92"/>
      <c r="P2274" s="92"/>
      <c r="Q2274" s="92"/>
      <c r="R2274" s="92"/>
    </row>
    <row r="2275" spans="1:18" ht="12.75" customHeight="1" x14ac:dyDescent="0.2">
      <c r="A2275" s="195"/>
      <c r="B2275" s="232"/>
      <c r="C2275" s="196"/>
      <c r="D2275" s="195"/>
      <c r="E2275" s="218"/>
      <c r="F2275" s="216"/>
      <c r="G2275" s="218"/>
      <c r="H2275" s="148" t="s">
        <v>1771</v>
      </c>
      <c r="I2275" s="92"/>
      <c r="J2275" s="92"/>
      <c r="K2275" s="92"/>
      <c r="L2275" s="92"/>
      <c r="M2275" s="92"/>
      <c r="N2275" s="92"/>
      <c r="O2275" s="92"/>
      <c r="P2275" s="92"/>
      <c r="Q2275" s="92"/>
      <c r="R2275" s="92"/>
    </row>
    <row r="2276" spans="1:18" ht="12.75" customHeight="1" x14ac:dyDescent="0.2">
      <c r="A2276" s="195">
        <v>1132</v>
      </c>
      <c r="B2276" s="232" t="s">
        <v>5845</v>
      </c>
      <c r="C2276" s="196" t="s">
        <v>5846</v>
      </c>
      <c r="D2276" s="195" t="s">
        <v>3705</v>
      </c>
      <c r="E2276" s="217">
        <v>100000</v>
      </c>
      <c r="F2276" s="216">
        <f>E2276/1000000</f>
        <v>0.1</v>
      </c>
      <c r="G2276" s="217"/>
      <c r="H2276" s="148" t="s">
        <v>1770</v>
      </c>
      <c r="I2276" s="92"/>
      <c r="J2276" s="92"/>
      <c r="K2276" s="92"/>
      <c r="L2276" s="92"/>
      <c r="M2276" s="92"/>
      <c r="N2276" s="92"/>
      <c r="O2276" s="92"/>
      <c r="P2276" s="92"/>
      <c r="Q2276" s="92"/>
      <c r="R2276" s="92"/>
    </row>
    <row r="2277" spans="1:18" ht="12.75" customHeight="1" x14ac:dyDescent="0.2">
      <c r="A2277" s="195"/>
      <c r="B2277" s="232"/>
      <c r="C2277" s="196"/>
      <c r="D2277" s="195"/>
      <c r="E2277" s="218"/>
      <c r="F2277" s="216"/>
      <c r="G2277" s="218"/>
      <c r="H2277" s="148" t="s">
        <v>1771</v>
      </c>
      <c r="I2277" s="92"/>
      <c r="J2277" s="92"/>
      <c r="K2277" s="92"/>
      <c r="L2277" s="92"/>
      <c r="M2277" s="92"/>
      <c r="N2277" s="92"/>
      <c r="O2277" s="92"/>
      <c r="P2277" s="92"/>
      <c r="Q2277" s="92"/>
      <c r="R2277" s="92"/>
    </row>
    <row r="2278" spans="1:18" ht="12.75" customHeight="1" x14ac:dyDescent="0.2">
      <c r="A2278" s="195">
        <v>1133</v>
      </c>
      <c r="B2278" s="232" t="s">
        <v>3652</v>
      </c>
      <c r="C2278" s="196" t="s">
        <v>5847</v>
      </c>
      <c r="D2278" s="195" t="s">
        <v>3705</v>
      </c>
      <c r="E2278" s="217">
        <v>500000</v>
      </c>
      <c r="F2278" s="216">
        <f>E2278/1000000</f>
        <v>0.5</v>
      </c>
      <c r="G2278" s="217"/>
      <c r="H2278" s="148" t="s">
        <v>1770</v>
      </c>
      <c r="I2278" s="92"/>
      <c r="J2278" s="92"/>
      <c r="K2278" s="92"/>
      <c r="L2278" s="92"/>
      <c r="M2278" s="92"/>
      <c r="N2278" s="92"/>
      <c r="O2278" s="92"/>
      <c r="P2278" s="92"/>
      <c r="Q2278" s="92"/>
      <c r="R2278" s="92"/>
    </row>
    <row r="2279" spans="1:18" ht="12.75" customHeight="1" x14ac:dyDescent="0.2">
      <c r="A2279" s="195"/>
      <c r="B2279" s="232"/>
      <c r="C2279" s="196"/>
      <c r="D2279" s="195"/>
      <c r="E2279" s="218"/>
      <c r="F2279" s="216"/>
      <c r="G2279" s="218"/>
      <c r="H2279" s="148" t="s">
        <v>1771</v>
      </c>
      <c r="I2279" s="92"/>
      <c r="J2279" s="92"/>
      <c r="K2279" s="92"/>
      <c r="L2279" s="92"/>
      <c r="M2279" s="92"/>
      <c r="N2279" s="92"/>
      <c r="O2279" s="92"/>
      <c r="P2279" s="92"/>
      <c r="Q2279" s="92"/>
      <c r="R2279" s="92"/>
    </row>
    <row r="2280" spans="1:18" ht="12.75" customHeight="1" x14ac:dyDescent="0.2">
      <c r="A2280" s="195">
        <v>1134</v>
      </c>
      <c r="B2280" s="232" t="s">
        <v>5848</v>
      </c>
      <c r="C2280" s="196" t="s">
        <v>5849</v>
      </c>
      <c r="D2280" s="195" t="s">
        <v>3705</v>
      </c>
      <c r="E2280" s="217">
        <v>100000</v>
      </c>
      <c r="F2280" s="216">
        <f>E2280/1000000</f>
        <v>0.1</v>
      </c>
      <c r="G2280" s="217"/>
      <c r="H2280" s="148" t="s">
        <v>1770</v>
      </c>
      <c r="I2280" s="92"/>
      <c r="J2280" s="92"/>
      <c r="K2280" s="92"/>
      <c r="L2280" s="92"/>
      <c r="M2280" s="92"/>
      <c r="N2280" s="92"/>
      <c r="O2280" s="92"/>
      <c r="P2280" s="92"/>
      <c r="Q2280" s="92"/>
      <c r="R2280" s="92"/>
    </row>
    <row r="2281" spans="1:18" ht="12.75" customHeight="1" x14ac:dyDescent="0.2">
      <c r="A2281" s="195"/>
      <c r="B2281" s="232"/>
      <c r="C2281" s="196"/>
      <c r="D2281" s="195"/>
      <c r="E2281" s="218"/>
      <c r="F2281" s="216"/>
      <c r="G2281" s="218"/>
      <c r="H2281" s="148" t="s">
        <v>1771</v>
      </c>
      <c r="I2281" s="92"/>
      <c r="J2281" s="92"/>
      <c r="K2281" s="92"/>
      <c r="L2281" s="92"/>
      <c r="M2281" s="92"/>
      <c r="N2281" s="92"/>
      <c r="O2281" s="92"/>
      <c r="P2281" s="92"/>
      <c r="Q2281" s="92"/>
      <c r="R2281" s="92"/>
    </row>
    <row r="2282" spans="1:18" ht="12.75" customHeight="1" x14ac:dyDescent="0.2">
      <c r="A2282" s="195">
        <v>1135</v>
      </c>
      <c r="B2282" s="232" t="s">
        <v>3822</v>
      </c>
      <c r="C2282" s="196" t="s">
        <v>5850</v>
      </c>
      <c r="D2282" s="195" t="s">
        <v>3705</v>
      </c>
      <c r="E2282" s="217">
        <v>100000</v>
      </c>
      <c r="F2282" s="216">
        <f>E2282/1000000</f>
        <v>0.1</v>
      </c>
      <c r="G2282" s="217"/>
      <c r="H2282" s="148" t="s">
        <v>1770</v>
      </c>
      <c r="I2282" s="92"/>
      <c r="J2282" s="92"/>
      <c r="K2282" s="92"/>
      <c r="L2282" s="92"/>
      <c r="M2282" s="92"/>
      <c r="N2282" s="92"/>
      <c r="O2282" s="92"/>
      <c r="P2282" s="92"/>
      <c r="Q2282" s="92"/>
      <c r="R2282" s="92"/>
    </row>
    <row r="2283" spans="1:18" ht="12.75" customHeight="1" x14ac:dyDescent="0.2">
      <c r="A2283" s="195"/>
      <c r="B2283" s="232"/>
      <c r="C2283" s="196"/>
      <c r="D2283" s="195"/>
      <c r="E2283" s="218"/>
      <c r="F2283" s="216"/>
      <c r="G2283" s="218"/>
      <c r="H2283" s="148" t="s">
        <v>1771</v>
      </c>
      <c r="I2283" s="92"/>
      <c r="J2283" s="92"/>
      <c r="K2283" s="92"/>
      <c r="L2283" s="92"/>
      <c r="M2283" s="92"/>
      <c r="N2283" s="92"/>
      <c r="O2283" s="92"/>
      <c r="P2283" s="92"/>
      <c r="Q2283" s="92"/>
      <c r="R2283" s="92"/>
    </row>
    <row r="2284" spans="1:18" ht="12.75" customHeight="1" x14ac:dyDescent="0.2">
      <c r="A2284" s="195">
        <v>1136</v>
      </c>
      <c r="B2284" s="232" t="s">
        <v>3461</v>
      </c>
      <c r="C2284" s="196" t="s">
        <v>5851</v>
      </c>
      <c r="D2284" s="195" t="s">
        <v>3705</v>
      </c>
      <c r="E2284" s="217">
        <v>50000</v>
      </c>
      <c r="F2284" s="216">
        <f>E2284/1000000</f>
        <v>0.05</v>
      </c>
      <c r="G2284" s="217"/>
      <c r="H2284" s="148" t="s">
        <v>1770</v>
      </c>
      <c r="I2284" s="92"/>
      <c r="J2284" s="92"/>
      <c r="K2284" s="92"/>
      <c r="L2284" s="92"/>
      <c r="M2284" s="92"/>
      <c r="N2284" s="92"/>
      <c r="O2284" s="92"/>
      <c r="P2284" s="92"/>
      <c r="Q2284" s="92"/>
      <c r="R2284" s="92"/>
    </row>
    <row r="2285" spans="1:18" ht="12.75" customHeight="1" x14ac:dyDescent="0.2">
      <c r="A2285" s="195"/>
      <c r="B2285" s="232"/>
      <c r="C2285" s="196"/>
      <c r="D2285" s="195"/>
      <c r="E2285" s="218"/>
      <c r="F2285" s="216"/>
      <c r="G2285" s="218"/>
      <c r="H2285" s="148" t="s">
        <v>1771</v>
      </c>
      <c r="I2285" s="92"/>
      <c r="J2285" s="92"/>
      <c r="K2285" s="92"/>
      <c r="L2285" s="92"/>
      <c r="M2285" s="92"/>
      <c r="N2285" s="92"/>
      <c r="O2285" s="92"/>
      <c r="P2285" s="92"/>
      <c r="Q2285" s="92"/>
      <c r="R2285" s="92"/>
    </row>
    <row r="2286" spans="1:18" ht="12.75" customHeight="1" x14ac:dyDescent="0.2">
      <c r="A2286" s="195">
        <v>1137</v>
      </c>
      <c r="B2286" s="232" t="s">
        <v>3460</v>
      </c>
      <c r="C2286" s="196" t="s">
        <v>5852</v>
      </c>
      <c r="D2286" s="195" t="s">
        <v>3705</v>
      </c>
      <c r="E2286" s="217">
        <v>50000</v>
      </c>
      <c r="F2286" s="216">
        <f>E2286/1000000</f>
        <v>0.05</v>
      </c>
      <c r="G2286" s="217"/>
      <c r="H2286" s="148" t="s">
        <v>1770</v>
      </c>
      <c r="I2286" s="92"/>
      <c r="J2286" s="92"/>
      <c r="K2286" s="92"/>
      <c r="L2286" s="92"/>
      <c r="M2286" s="92"/>
      <c r="N2286" s="92"/>
      <c r="O2286" s="92"/>
      <c r="P2286" s="92"/>
      <c r="Q2286" s="92"/>
      <c r="R2286" s="92"/>
    </row>
    <row r="2287" spans="1:18" ht="12.75" customHeight="1" x14ac:dyDescent="0.2">
      <c r="A2287" s="195"/>
      <c r="B2287" s="232"/>
      <c r="C2287" s="196"/>
      <c r="D2287" s="195"/>
      <c r="E2287" s="218"/>
      <c r="F2287" s="216"/>
      <c r="G2287" s="218"/>
      <c r="H2287" s="148" t="s">
        <v>1771</v>
      </c>
      <c r="I2287" s="92"/>
      <c r="J2287" s="92"/>
      <c r="K2287" s="92"/>
      <c r="L2287" s="92"/>
      <c r="M2287" s="92"/>
      <c r="N2287" s="92"/>
      <c r="O2287" s="92"/>
      <c r="P2287" s="92"/>
      <c r="Q2287" s="92"/>
      <c r="R2287" s="92"/>
    </row>
    <row r="2288" spans="1:18" ht="12.75" customHeight="1" x14ac:dyDescent="0.2">
      <c r="A2288" s="195">
        <v>1138</v>
      </c>
      <c r="B2288" s="232" t="s">
        <v>5853</v>
      </c>
      <c r="C2288" s="196" t="s">
        <v>5854</v>
      </c>
      <c r="D2288" s="195" t="s">
        <v>3705</v>
      </c>
      <c r="E2288" s="217">
        <v>150000</v>
      </c>
      <c r="F2288" s="216">
        <f>E2288/1000000</f>
        <v>0.15</v>
      </c>
      <c r="G2288" s="217"/>
      <c r="H2288" s="148" t="s">
        <v>1770</v>
      </c>
      <c r="I2288" s="92"/>
      <c r="J2288" s="92"/>
      <c r="K2288" s="92"/>
      <c r="L2288" s="92"/>
      <c r="M2288" s="92"/>
      <c r="N2288" s="92"/>
      <c r="O2288" s="92"/>
      <c r="P2288" s="92"/>
      <c r="Q2288" s="92"/>
      <c r="R2288" s="92"/>
    </row>
    <row r="2289" spans="1:18" ht="12.75" customHeight="1" x14ac:dyDescent="0.2">
      <c r="A2289" s="195"/>
      <c r="B2289" s="232"/>
      <c r="C2289" s="196"/>
      <c r="D2289" s="195"/>
      <c r="E2289" s="218"/>
      <c r="F2289" s="216"/>
      <c r="G2289" s="218"/>
      <c r="H2289" s="148" t="s">
        <v>1771</v>
      </c>
      <c r="I2289" s="92"/>
      <c r="J2289" s="92"/>
      <c r="K2289" s="92"/>
      <c r="L2289" s="92"/>
      <c r="M2289" s="92"/>
      <c r="N2289" s="92"/>
      <c r="O2289" s="92"/>
      <c r="P2289" s="92"/>
      <c r="Q2289" s="92"/>
      <c r="R2289" s="92"/>
    </row>
    <row r="2290" spans="1:18" ht="12.75" customHeight="1" x14ac:dyDescent="0.2">
      <c r="A2290" s="195">
        <v>1139</v>
      </c>
      <c r="B2290" s="232" t="s">
        <v>3815</v>
      </c>
      <c r="C2290" s="196" t="s">
        <v>5855</v>
      </c>
      <c r="D2290" s="195" t="s">
        <v>3705</v>
      </c>
      <c r="E2290" s="217">
        <v>500000</v>
      </c>
      <c r="F2290" s="216">
        <f>E2290/1000000</f>
        <v>0.5</v>
      </c>
      <c r="G2290" s="217"/>
      <c r="H2290" s="148" t="s">
        <v>1770</v>
      </c>
      <c r="I2290" s="92"/>
      <c r="J2290" s="92"/>
      <c r="K2290" s="92"/>
      <c r="L2290" s="92"/>
      <c r="M2290" s="92"/>
      <c r="N2290" s="92"/>
      <c r="O2290" s="92"/>
      <c r="P2290" s="92"/>
      <c r="Q2290" s="92"/>
      <c r="R2290" s="92"/>
    </row>
    <row r="2291" spans="1:18" ht="12.75" customHeight="1" x14ac:dyDescent="0.2">
      <c r="A2291" s="195"/>
      <c r="B2291" s="232"/>
      <c r="C2291" s="196"/>
      <c r="D2291" s="195"/>
      <c r="E2291" s="218"/>
      <c r="F2291" s="216"/>
      <c r="G2291" s="218"/>
      <c r="H2291" s="148" t="s">
        <v>1771</v>
      </c>
      <c r="I2291" s="92"/>
      <c r="J2291" s="92"/>
      <c r="K2291" s="92"/>
      <c r="L2291" s="92"/>
      <c r="M2291" s="92"/>
      <c r="N2291" s="92"/>
      <c r="O2291" s="92"/>
      <c r="P2291" s="92"/>
      <c r="Q2291" s="92"/>
      <c r="R2291" s="92"/>
    </row>
    <row r="2292" spans="1:18" ht="12.75" customHeight="1" x14ac:dyDescent="0.2">
      <c r="A2292" s="195">
        <v>1140</v>
      </c>
      <c r="B2292" s="232" t="s">
        <v>5856</v>
      </c>
      <c r="C2292" s="196" t="s">
        <v>5857</v>
      </c>
      <c r="D2292" s="195" t="s">
        <v>3705</v>
      </c>
      <c r="E2292" s="217">
        <v>700000</v>
      </c>
      <c r="F2292" s="216">
        <f>E2292/1000000</f>
        <v>0.7</v>
      </c>
      <c r="G2292" s="217"/>
      <c r="H2292" s="148" t="s">
        <v>1770</v>
      </c>
      <c r="I2292" s="92"/>
      <c r="J2292" s="92"/>
      <c r="K2292" s="92"/>
      <c r="L2292" s="92"/>
      <c r="M2292" s="92"/>
      <c r="N2292" s="92"/>
      <c r="O2292" s="92"/>
      <c r="P2292" s="92"/>
      <c r="Q2292" s="92"/>
      <c r="R2292" s="92"/>
    </row>
    <row r="2293" spans="1:18" ht="12.75" customHeight="1" x14ac:dyDescent="0.2">
      <c r="A2293" s="195"/>
      <c r="B2293" s="232"/>
      <c r="C2293" s="196"/>
      <c r="D2293" s="195"/>
      <c r="E2293" s="218"/>
      <c r="F2293" s="216"/>
      <c r="G2293" s="218"/>
      <c r="H2293" s="148" t="s">
        <v>1771</v>
      </c>
      <c r="I2293" s="92"/>
      <c r="J2293" s="92"/>
      <c r="K2293" s="92"/>
      <c r="L2293" s="92"/>
      <c r="M2293" s="92"/>
      <c r="N2293" s="92"/>
      <c r="O2293" s="92"/>
      <c r="P2293" s="92"/>
      <c r="Q2293" s="92"/>
      <c r="R2293" s="92"/>
    </row>
    <row r="2294" spans="1:18" ht="12.75" customHeight="1" x14ac:dyDescent="0.2">
      <c r="A2294" s="195">
        <v>1141</v>
      </c>
      <c r="B2294" s="232" t="s">
        <v>3457</v>
      </c>
      <c r="C2294" s="196" t="s">
        <v>5858</v>
      </c>
      <c r="D2294" s="195" t="s">
        <v>3705</v>
      </c>
      <c r="E2294" s="217">
        <v>100000</v>
      </c>
      <c r="F2294" s="216">
        <f>E2294/1000000</f>
        <v>0.1</v>
      </c>
      <c r="G2294" s="217"/>
      <c r="H2294" s="148" t="s">
        <v>1770</v>
      </c>
      <c r="I2294" s="92"/>
      <c r="J2294" s="92"/>
      <c r="K2294" s="92"/>
      <c r="L2294" s="92"/>
      <c r="M2294" s="92"/>
      <c r="N2294" s="92"/>
      <c r="O2294" s="92"/>
      <c r="P2294" s="92"/>
      <c r="Q2294" s="92"/>
      <c r="R2294" s="92"/>
    </row>
    <row r="2295" spans="1:18" ht="12.75" customHeight="1" x14ac:dyDescent="0.2">
      <c r="A2295" s="195"/>
      <c r="B2295" s="232"/>
      <c r="C2295" s="196"/>
      <c r="D2295" s="195"/>
      <c r="E2295" s="218"/>
      <c r="F2295" s="216"/>
      <c r="G2295" s="218"/>
      <c r="H2295" s="148" t="s">
        <v>1771</v>
      </c>
      <c r="I2295" s="92"/>
      <c r="J2295" s="92"/>
      <c r="K2295" s="92"/>
      <c r="L2295" s="92"/>
      <c r="M2295" s="92"/>
      <c r="N2295" s="92"/>
      <c r="O2295" s="92"/>
      <c r="P2295" s="92"/>
      <c r="Q2295" s="92"/>
      <c r="R2295" s="92"/>
    </row>
    <row r="2296" spans="1:18" ht="12.75" customHeight="1" x14ac:dyDescent="0.2">
      <c r="A2296" s="195">
        <v>1142</v>
      </c>
      <c r="B2296" s="232" t="s">
        <v>5859</v>
      </c>
      <c r="C2296" s="196" t="s">
        <v>5860</v>
      </c>
      <c r="D2296" s="195" t="s">
        <v>3705</v>
      </c>
      <c r="E2296" s="217">
        <v>100000</v>
      </c>
      <c r="F2296" s="216">
        <f>E2296/1000000</f>
        <v>0.1</v>
      </c>
      <c r="G2296" s="217"/>
      <c r="H2296" s="148" t="s">
        <v>1770</v>
      </c>
      <c r="I2296" s="92"/>
      <c r="J2296" s="92"/>
      <c r="K2296" s="92"/>
      <c r="L2296" s="92"/>
      <c r="M2296" s="92"/>
      <c r="N2296" s="92"/>
      <c r="O2296" s="92"/>
      <c r="P2296" s="92"/>
      <c r="Q2296" s="92"/>
      <c r="R2296" s="92"/>
    </row>
    <row r="2297" spans="1:18" ht="12.75" customHeight="1" x14ac:dyDescent="0.2">
      <c r="A2297" s="195"/>
      <c r="B2297" s="232"/>
      <c r="C2297" s="196"/>
      <c r="D2297" s="195"/>
      <c r="E2297" s="218"/>
      <c r="F2297" s="216"/>
      <c r="G2297" s="218"/>
      <c r="H2297" s="148" t="s">
        <v>1771</v>
      </c>
      <c r="I2297" s="92"/>
      <c r="J2297" s="92"/>
      <c r="K2297" s="92"/>
      <c r="L2297" s="92"/>
      <c r="M2297" s="92"/>
      <c r="N2297" s="92"/>
      <c r="O2297" s="92"/>
      <c r="P2297" s="92"/>
      <c r="Q2297" s="92"/>
      <c r="R2297" s="92"/>
    </row>
    <row r="2298" spans="1:18" ht="12.75" customHeight="1" x14ac:dyDescent="0.2">
      <c r="A2298" s="195">
        <v>1143</v>
      </c>
      <c r="B2298" s="232" t="s">
        <v>3462</v>
      </c>
      <c r="C2298" s="196" t="s">
        <v>5861</v>
      </c>
      <c r="D2298" s="195" t="s">
        <v>3705</v>
      </c>
      <c r="E2298" s="217">
        <v>50000</v>
      </c>
      <c r="F2298" s="216">
        <f>E2298/1000000</f>
        <v>0.05</v>
      </c>
      <c r="G2298" s="217"/>
      <c r="H2298" s="148" t="s">
        <v>1770</v>
      </c>
      <c r="I2298" s="92"/>
      <c r="J2298" s="92"/>
      <c r="K2298" s="92"/>
      <c r="L2298" s="92"/>
      <c r="M2298" s="92"/>
      <c r="N2298" s="92"/>
      <c r="O2298" s="92"/>
      <c r="P2298" s="92"/>
      <c r="Q2298" s="92"/>
      <c r="R2298" s="92"/>
    </row>
    <row r="2299" spans="1:18" ht="12.75" customHeight="1" x14ac:dyDescent="0.2">
      <c r="A2299" s="195"/>
      <c r="B2299" s="232"/>
      <c r="C2299" s="196"/>
      <c r="D2299" s="195"/>
      <c r="E2299" s="218"/>
      <c r="F2299" s="216"/>
      <c r="G2299" s="218"/>
      <c r="H2299" s="148" t="s">
        <v>1771</v>
      </c>
      <c r="I2299" s="92"/>
      <c r="J2299" s="92"/>
      <c r="K2299" s="92"/>
      <c r="L2299" s="92"/>
      <c r="M2299" s="92"/>
      <c r="N2299" s="92"/>
      <c r="O2299" s="92"/>
      <c r="P2299" s="92"/>
      <c r="Q2299" s="92"/>
      <c r="R2299" s="92"/>
    </row>
    <row r="2300" spans="1:18" ht="12.75" customHeight="1" x14ac:dyDescent="0.2">
      <c r="A2300" s="195">
        <v>1144</v>
      </c>
      <c r="B2300" s="232" t="s">
        <v>3816</v>
      </c>
      <c r="C2300" s="196" t="s">
        <v>5862</v>
      </c>
      <c r="D2300" s="195" t="s">
        <v>3705</v>
      </c>
      <c r="E2300" s="217">
        <v>150000</v>
      </c>
      <c r="F2300" s="216">
        <f>E2300/1000000</f>
        <v>0.15</v>
      </c>
      <c r="G2300" s="217"/>
      <c r="H2300" s="148" t="s">
        <v>1770</v>
      </c>
      <c r="I2300" s="92"/>
      <c r="J2300" s="92"/>
      <c r="K2300" s="92"/>
      <c r="L2300" s="92"/>
      <c r="M2300" s="92"/>
      <c r="N2300" s="92"/>
      <c r="O2300" s="92"/>
      <c r="P2300" s="92"/>
      <c r="Q2300" s="92"/>
      <c r="R2300" s="92"/>
    </row>
    <row r="2301" spans="1:18" ht="12.75" customHeight="1" x14ac:dyDescent="0.2">
      <c r="A2301" s="195"/>
      <c r="B2301" s="232"/>
      <c r="C2301" s="196"/>
      <c r="D2301" s="195"/>
      <c r="E2301" s="218"/>
      <c r="F2301" s="216"/>
      <c r="G2301" s="218"/>
      <c r="H2301" s="148" t="s">
        <v>1771</v>
      </c>
      <c r="I2301" s="92"/>
      <c r="J2301" s="92"/>
      <c r="K2301" s="92"/>
      <c r="L2301" s="92"/>
      <c r="M2301" s="92"/>
      <c r="N2301" s="92"/>
      <c r="O2301" s="92"/>
      <c r="P2301" s="92"/>
      <c r="Q2301" s="92"/>
      <c r="R2301" s="92"/>
    </row>
    <row r="2302" spans="1:18" ht="12.75" customHeight="1" x14ac:dyDescent="0.2">
      <c r="A2302" s="195">
        <v>1145</v>
      </c>
      <c r="B2302" s="232" t="s">
        <v>3817</v>
      </c>
      <c r="C2302" s="196" t="s">
        <v>5863</v>
      </c>
      <c r="D2302" s="195" t="s">
        <v>3705</v>
      </c>
      <c r="E2302" s="217">
        <v>200000</v>
      </c>
      <c r="F2302" s="216">
        <f>E2302/1000000</f>
        <v>0.2</v>
      </c>
      <c r="G2302" s="217"/>
      <c r="H2302" s="148" t="s">
        <v>1770</v>
      </c>
      <c r="I2302" s="92"/>
      <c r="J2302" s="92"/>
      <c r="K2302" s="92"/>
      <c r="L2302" s="92"/>
      <c r="M2302" s="92"/>
      <c r="N2302" s="92"/>
      <c r="O2302" s="92"/>
      <c r="P2302" s="92"/>
      <c r="Q2302" s="92"/>
      <c r="R2302" s="92"/>
    </row>
    <row r="2303" spans="1:18" ht="12.75" customHeight="1" x14ac:dyDescent="0.2">
      <c r="A2303" s="195"/>
      <c r="B2303" s="232"/>
      <c r="C2303" s="196"/>
      <c r="D2303" s="195"/>
      <c r="E2303" s="218"/>
      <c r="F2303" s="216"/>
      <c r="G2303" s="218"/>
      <c r="H2303" s="148" t="s">
        <v>1771</v>
      </c>
      <c r="I2303" s="92"/>
      <c r="J2303" s="92"/>
      <c r="K2303" s="92"/>
      <c r="L2303" s="92"/>
      <c r="M2303" s="92"/>
      <c r="N2303" s="92"/>
      <c r="O2303" s="92"/>
      <c r="P2303" s="92"/>
      <c r="Q2303" s="92"/>
      <c r="R2303" s="92"/>
    </row>
    <row r="2304" spans="1:18" ht="12.75" customHeight="1" x14ac:dyDescent="0.2">
      <c r="A2304" s="195">
        <v>1146</v>
      </c>
      <c r="B2304" s="232" t="s">
        <v>3818</v>
      </c>
      <c r="C2304" s="196" t="s">
        <v>5864</v>
      </c>
      <c r="D2304" s="195" t="s">
        <v>3705</v>
      </c>
      <c r="E2304" s="217">
        <v>200000</v>
      </c>
      <c r="F2304" s="216">
        <f>E2304/1000000</f>
        <v>0.2</v>
      </c>
      <c r="G2304" s="217"/>
      <c r="H2304" s="148" t="s">
        <v>1770</v>
      </c>
      <c r="I2304" s="92"/>
      <c r="J2304" s="92"/>
      <c r="K2304" s="92"/>
      <c r="L2304" s="92"/>
      <c r="M2304" s="92"/>
      <c r="N2304" s="92"/>
      <c r="O2304" s="92"/>
      <c r="P2304" s="92"/>
      <c r="Q2304" s="92"/>
      <c r="R2304" s="92"/>
    </row>
    <row r="2305" spans="1:18" ht="12.75" customHeight="1" x14ac:dyDescent="0.2">
      <c r="A2305" s="195"/>
      <c r="B2305" s="232"/>
      <c r="C2305" s="196"/>
      <c r="D2305" s="195"/>
      <c r="E2305" s="218"/>
      <c r="F2305" s="216"/>
      <c r="G2305" s="218"/>
      <c r="H2305" s="148" t="s">
        <v>1771</v>
      </c>
      <c r="I2305" s="92"/>
      <c r="J2305" s="92"/>
      <c r="K2305" s="92"/>
      <c r="L2305" s="92"/>
      <c r="M2305" s="92"/>
      <c r="N2305" s="92"/>
      <c r="O2305" s="92"/>
      <c r="P2305" s="92"/>
      <c r="Q2305" s="92"/>
      <c r="R2305" s="92"/>
    </row>
    <row r="2306" spans="1:18" ht="12.75" customHeight="1" x14ac:dyDescent="0.2">
      <c r="A2306" s="195">
        <v>1147</v>
      </c>
      <c r="B2306" s="232" t="s">
        <v>3209</v>
      </c>
      <c r="C2306" s="196" t="s">
        <v>5865</v>
      </c>
      <c r="D2306" s="195" t="s">
        <v>3705</v>
      </c>
      <c r="E2306" s="217">
        <v>200000</v>
      </c>
      <c r="F2306" s="216">
        <f>E2306/1000000</f>
        <v>0.2</v>
      </c>
      <c r="G2306" s="217"/>
      <c r="H2306" s="148" t="s">
        <v>1770</v>
      </c>
      <c r="I2306" s="92"/>
      <c r="J2306" s="92"/>
      <c r="K2306" s="92"/>
      <c r="L2306" s="92"/>
      <c r="M2306" s="92"/>
      <c r="N2306" s="92"/>
      <c r="O2306" s="92"/>
      <c r="P2306" s="92"/>
      <c r="Q2306" s="92"/>
      <c r="R2306" s="92"/>
    </row>
    <row r="2307" spans="1:18" ht="12.75" customHeight="1" x14ac:dyDescent="0.2">
      <c r="A2307" s="195"/>
      <c r="B2307" s="232"/>
      <c r="C2307" s="196"/>
      <c r="D2307" s="195"/>
      <c r="E2307" s="218"/>
      <c r="F2307" s="216"/>
      <c r="G2307" s="218"/>
      <c r="H2307" s="148" t="s">
        <v>1771</v>
      </c>
      <c r="I2307" s="92"/>
      <c r="J2307" s="92"/>
      <c r="K2307" s="92"/>
      <c r="L2307" s="92"/>
      <c r="M2307" s="92"/>
      <c r="N2307" s="92"/>
      <c r="O2307" s="92"/>
      <c r="P2307" s="92"/>
      <c r="Q2307" s="92"/>
      <c r="R2307" s="92"/>
    </row>
    <row r="2308" spans="1:18" ht="12.75" customHeight="1" x14ac:dyDescent="0.2">
      <c r="A2308" s="195">
        <v>1148</v>
      </c>
      <c r="B2308" s="232" t="s">
        <v>5866</v>
      </c>
      <c r="C2308" s="196" t="s">
        <v>5867</v>
      </c>
      <c r="D2308" s="195" t="s">
        <v>3705</v>
      </c>
      <c r="E2308" s="217">
        <v>50000</v>
      </c>
      <c r="F2308" s="216">
        <f>E2308/1000000</f>
        <v>0.05</v>
      </c>
      <c r="G2308" s="217"/>
      <c r="H2308" s="148" t="s">
        <v>1770</v>
      </c>
      <c r="I2308" s="92"/>
      <c r="J2308" s="92"/>
      <c r="K2308" s="92"/>
      <c r="L2308" s="92"/>
      <c r="M2308" s="92"/>
      <c r="N2308" s="92"/>
      <c r="O2308" s="92"/>
      <c r="P2308" s="92"/>
      <c r="Q2308" s="92"/>
      <c r="R2308" s="92"/>
    </row>
    <row r="2309" spans="1:18" ht="12.75" customHeight="1" x14ac:dyDescent="0.2">
      <c r="A2309" s="195"/>
      <c r="B2309" s="232"/>
      <c r="C2309" s="196"/>
      <c r="D2309" s="195"/>
      <c r="E2309" s="218"/>
      <c r="F2309" s="216"/>
      <c r="G2309" s="218"/>
      <c r="H2309" s="148" t="s">
        <v>1771</v>
      </c>
      <c r="I2309" s="92"/>
      <c r="J2309" s="92"/>
      <c r="K2309" s="92"/>
      <c r="L2309" s="92"/>
      <c r="M2309" s="92"/>
      <c r="N2309" s="92"/>
      <c r="O2309" s="92"/>
      <c r="P2309" s="92"/>
      <c r="Q2309" s="92"/>
      <c r="R2309" s="92"/>
    </row>
    <row r="2310" spans="1:18" ht="12.75" customHeight="1" x14ac:dyDescent="0.2">
      <c r="A2310" s="195">
        <v>1149</v>
      </c>
      <c r="B2310" s="232" t="s">
        <v>5868</v>
      </c>
      <c r="C2310" s="196" t="s">
        <v>5869</v>
      </c>
      <c r="D2310" s="195" t="s">
        <v>3705</v>
      </c>
      <c r="E2310" s="217">
        <v>100000</v>
      </c>
      <c r="F2310" s="216">
        <f>E2310/1000000</f>
        <v>0.1</v>
      </c>
      <c r="G2310" s="217"/>
      <c r="H2310" s="148" t="s">
        <v>1770</v>
      </c>
      <c r="I2310" s="92"/>
      <c r="J2310" s="92"/>
      <c r="K2310" s="92"/>
      <c r="L2310" s="92"/>
      <c r="M2310" s="92"/>
      <c r="N2310" s="92"/>
      <c r="O2310" s="92"/>
      <c r="P2310" s="92"/>
      <c r="Q2310" s="92"/>
      <c r="R2310" s="92"/>
    </row>
    <row r="2311" spans="1:18" ht="12.75" customHeight="1" x14ac:dyDescent="0.2">
      <c r="A2311" s="195"/>
      <c r="B2311" s="232"/>
      <c r="C2311" s="196"/>
      <c r="D2311" s="195"/>
      <c r="E2311" s="218"/>
      <c r="F2311" s="216"/>
      <c r="G2311" s="218"/>
      <c r="H2311" s="148" t="s">
        <v>1771</v>
      </c>
      <c r="I2311" s="92"/>
      <c r="J2311" s="92"/>
      <c r="K2311" s="92"/>
      <c r="L2311" s="92"/>
      <c r="M2311" s="92"/>
      <c r="N2311" s="92"/>
      <c r="O2311" s="92"/>
      <c r="P2311" s="92"/>
      <c r="Q2311" s="92"/>
      <c r="R2311" s="92"/>
    </row>
    <row r="2312" spans="1:18" ht="12.75" customHeight="1" x14ac:dyDescent="0.2">
      <c r="A2312" s="195">
        <v>1150</v>
      </c>
      <c r="B2312" s="232" t="s">
        <v>3954</v>
      </c>
      <c r="C2312" s="196" t="s">
        <v>5870</v>
      </c>
      <c r="D2312" s="195" t="s">
        <v>3705</v>
      </c>
      <c r="E2312" s="217">
        <v>150000</v>
      </c>
      <c r="F2312" s="216">
        <f>E2312/1000000</f>
        <v>0.15</v>
      </c>
      <c r="G2312" s="217"/>
      <c r="H2312" s="148" t="s">
        <v>1770</v>
      </c>
      <c r="I2312" s="92"/>
      <c r="J2312" s="92"/>
      <c r="K2312" s="92"/>
      <c r="L2312" s="92"/>
      <c r="M2312" s="92"/>
      <c r="N2312" s="92"/>
      <c r="O2312" s="92"/>
      <c r="P2312" s="92"/>
      <c r="Q2312" s="92"/>
      <c r="R2312" s="92"/>
    </row>
    <row r="2313" spans="1:18" ht="12.75" customHeight="1" x14ac:dyDescent="0.2">
      <c r="A2313" s="195"/>
      <c r="B2313" s="232"/>
      <c r="C2313" s="196"/>
      <c r="D2313" s="195"/>
      <c r="E2313" s="218"/>
      <c r="F2313" s="216"/>
      <c r="G2313" s="218"/>
      <c r="H2313" s="148" t="s">
        <v>1771</v>
      </c>
      <c r="I2313" s="92"/>
      <c r="J2313" s="92"/>
      <c r="K2313" s="92"/>
      <c r="L2313" s="92"/>
      <c r="M2313" s="92"/>
      <c r="N2313" s="92"/>
      <c r="O2313" s="92"/>
      <c r="P2313" s="92"/>
      <c r="Q2313" s="92"/>
      <c r="R2313" s="92"/>
    </row>
    <row r="2314" spans="1:18" ht="12.75" customHeight="1" x14ac:dyDescent="0.2">
      <c r="A2314" s="195">
        <v>1151</v>
      </c>
      <c r="B2314" s="232" t="s">
        <v>3611</v>
      </c>
      <c r="C2314" s="196" t="s">
        <v>5871</v>
      </c>
      <c r="D2314" s="195" t="s">
        <v>3705</v>
      </c>
      <c r="E2314" s="217">
        <v>150000</v>
      </c>
      <c r="F2314" s="216">
        <f>E2314/1000000</f>
        <v>0.15</v>
      </c>
      <c r="G2314" s="217"/>
      <c r="H2314" s="148" t="s">
        <v>1770</v>
      </c>
      <c r="I2314" s="92"/>
      <c r="J2314" s="92"/>
      <c r="K2314" s="92"/>
      <c r="L2314" s="92"/>
      <c r="M2314" s="92"/>
      <c r="N2314" s="92"/>
      <c r="O2314" s="92"/>
      <c r="P2314" s="92"/>
      <c r="Q2314" s="92"/>
      <c r="R2314" s="92"/>
    </row>
    <row r="2315" spans="1:18" ht="12.75" customHeight="1" x14ac:dyDescent="0.2">
      <c r="A2315" s="195"/>
      <c r="B2315" s="232"/>
      <c r="C2315" s="196"/>
      <c r="D2315" s="195"/>
      <c r="E2315" s="218"/>
      <c r="F2315" s="216"/>
      <c r="G2315" s="218"/>
      <c r="H2315" s="148" t="s">
        <v>1771</v>
      </c>
      <c r="I2315" s="92"/>
      <c r="J2315" s="92"/>
      <c r="K2315" s="92"/>
      <c r="L2315" s="92"/>
      <c r="M2315" s="92"/>
      <c r="N2315" s="92"/>
      <c r="O2315" s="92"/>
      <c r="P2315" s="92"/>
      <c r="Q2315" s="92"/>
      <c r="R2315" s="92"/>
    </row>
    <row r="2316" spans="1:18" ht="12.75" customHeight="1" x14ac:dyDescent="0.2">
      <c r="A2316" s="195">
        <v>1152</v>
      </c>
      <c r="B2316" s="232" t="s">
        <v>3917</v>
      </c>
      <c r="C2316" s="196" t="s">
        <v>5872</v>
      </c>
      <c r="D2316" s="195" t="s">
        <v>3705</v>
      </c>
      <c r="E2316" s="217">
        <v>400000</v>
      </c>
      <c r="F2316" s="216">
        <f>E2316/1000000</f>
        <v>0.4</v>
      </c>
      <c r="G2316" s="217"/>
      <c r="H2316" s="148" t="s">
        <v>1770</v>
      </c>
      <c r="I2316" s="92"/>
      <c r="J2316" s="92"/>
      <c r="K2316" s="92"/>
      <c r="L2316" s="92"/>
      <c r="M2316" s="92"/>
      <c r="N2316" s="92"/>
      <c r="O2316" s="92"/>
      <c r="P2316" s="92"/>
      <c r="Q2316" s="92"/>
      <c r="R2316" s="92"/>
    </row>
    <row r="2317" spans="1:18" ht="12.75" customHeight="1" x14ac:dyDescent="0.2">
      <c r="A2317" s="195"/>
      <c r="B2317" s="232"/>
      <c r="C2317" s="196"/>
      <c r="D2317" s="195"/>
      <c r="E2317" s="218"/>
      <c r="F2317" s="216"/>
      <c r="G2317" s="218"/>
      <c r="H2317" s="148" t="s">
        <v>1771</v>
      </c>
      <c r="I2317" s="92"/>
      <c r="J2317" s="92"/>
      <c r="K2317" s="92"/>
      <c r="L2317" s="92"/>
      <c r="M2317" s="92"/>
      <c r="N2317" s="92"/>
      <c r="O2317" s="92"/>
      <c r="P2317" s="92"/>
      <c r="Q2317" s="92"/>
      <c r="R2317" s="92"/>
    </row>
    <row r="2318" spans="1:18" ht="12.75" customHeight="1" x14ac:dyDescent="0.2">
      <c r="A2318" s="195">
        <v>1153</v>
      </c>
      <c r="B2318" s="232" t="s">
        <v>3456</v>
      </c>
      <c r="C2318" s="196" t="s">
        <v>5873</v>
      </c>
      <c r="D2318" s="195" t="s">
        <v>3705</v>
      </c>
      <c r="E2318" s="217">
        <v>100000</v>
      </c>
      <c r="F2318" s="216">
        <f>E2318/1000000</f>
        <v>0.1</v>
      </c>
      <c r="G2318" s="217"/>
      <c r="H2318" s="148" t="s">
        <v>1770</v>
      </c>
      <c r="I2318" s="92"/>
      <c r="J2318" s="92"/>
      <c r="K2318" s="92"/>
      <c r="L2318" s="92"/>
      <c r="M2318" s="92"/>
      <c r="N2318" s="92"/>
      <c r="O2318" s="92"/>
      <c r="P2318" s="92"/>
      <c r="Q2318" s="92"/>
      <c r="R2318" s="92"/>
    </row>
    <row r="2319" spans="1:18" ht="12.75" customHeight="1" x14ac:dyDescent="0.2">
      <c r="A2319" s="195"/>
      <c r="B2319" s="232"/>
      <c r="C2319" s="196"/>
      <c r="D2319" s="195"/>
      <c r="E2319" s="218"/>
      <c r="F2319" s="216"/>
      <c r="G2319" s="218"/>
      <c r="H2319" s="148" t="s">
        <v>1771</v>
      </c>
      <c r="I2319" s="92"/>
      <c r="J2319" s="92"/>
      <c r="K2319" s="92"/>
      <c r="L2319" s="92"/>
      <c r="M2319" s="92"/>
      <c r="N2319" s="92"/>
      <c r="O2319" s="92"/>
      <c r="P2319" s="92"/>
      <c r="Q2319" s="92"/>
      <c r="R2319" s="92"/>
    </row>
    <row r="2320" spans="1:18" ht="12.75" customHeight="1" x14ac:dyDescent="0.2">
      <c r="A2320" s="195">
        <v>1154</v>
      </c>
      <c r="B2320" s="232" t="s">
        <v>3820</v>
      </c>
      <c r="C2320" s="196" t="s">
        <v>5874</v>
      </c>
      <c r="D2320" s="195" t="s">
        <v>3705</v>
      </c>
      <c r="E2320" s="217">
        <v>150000</v>
      </c>
      <c r="F2320" s="216">
        <f>E2320/1000000</f>
        <v>0.15</v>
      </c>
      <c r="G2320" s="217"/>
      <c r="H2320" s="148" t="s">
        <v>1770</v>
      </c>
      <c r="I2320" s="92"/>
      <c r="J2320" s="92"/>
      <c r="K2320" s="92"/>
      <c r="L2320" s="92"/>
      <c r="M2320" s="92"/>
      <c r="N2320" s="92"/>
      <c r="O2320" s="92"/>
      <c r="P2320" s="92"/>
      <c r="Q2320" s="92"/>
      <c r="R2320" s="92"/>
    </row>
    <row r="2321" spans="1:18" ht="12.75" customHeight="1" x14ac:dyDescent="0.2">
      <c r="A2321" s="195"/>
      <c r="B2321" s="232"/>
      <c r="C2321" s="196"/>
      <c r="D2321" s="195"/>
      <c r="E2321" s="218"/>
      <c r="F2321" s="216"/>
      <c r="G2321" s="218"/>
      <c r="H2321" s="148" t="s">
        <v>1771</v>
      </c>
      <c r="I2321" s="92"/>
      <c r="J2321" s="92"/>
      <c r="K2321" s="92"/>
      <c r="L2321" s="92"/>
      <c r="M2321" s="92"/>
      <c r="N2321" s="92"/>
      <c r="O2321" s="92"/>
      <c r="P2321" s="92"/>
      <c r="Q2321" s="92"/>
      <c r="R2321" s="92"/>
    </row>
    <row r="2322" spans="1:18" ht="12.75" customHeight="1" x14ac:dyDescent="0.2">
      <c r="A2322" s="195">
        <v>1155</v>
      </c>
      <c r="B2322" s="232" t="s">
        <v>5875</v>
      </c>
      <c r="C2322" s="196" t="s">
        <v>5876</v>
      </c>
      <c r="D2322" s="195" t="s">
        <v>3705</v>
      </c>
      <c r="E2322" s="217">
        <v>100000</v>
      </c>
      <c r="F2322" s="216">
        <f>E2322/1000000</f>
        <v>0.1</v>
      </c>
      <c r="G2322" s="217"/>
      <c r="H2322" s="148" t="s">
        <v>1770</v>
      </c>
      <c r="I2322" s="92"/>
      <c r="J2322" s="92"/>
      <c r="K2322" s="92"/>
      <c r="L2322" s="92"/>
      <c r="M2322" s="92"/>
      <c r="N2322" s="92"/>
      <c r="O2322" s="92"/>
      <c r="P2322" s="92"/>
      <c r="Q2322" s="92"/>
      <c r="R2322" s="92"/>
    </row>
    <row r="2323" spans="1:18" ht="12.75" customHeight="1" x14ac:dyDescent="0.2">
      <c r="A2323" s="195"/>
      <c r="B2323" s="232"/>
      <c r="C2323" s="196"/>
      <c r="D2323" s="195"/>
      <c r="E2323" s="218"/>
      <c r="F2323" s="216"/>
      <c r="G2323" s="218"/>
      <c r="H2323" s="148" t="s">
        <v>1771</v>
      </c>
      <c r="I2323" s="92"/>
      <c r="J2323" s="92"/>
      <c r="K2323" s="92"/>
      <c r="L2323" s="92"/>
      <c r="M2323" s="92"/>
      <c r="N2323" s="92"/>
      <c r="O2323" s="92"/>
      <c r="P2323" s="92"/>
      <c r="Q2323" s="92"/>
      <c r="R2323" s="92"/>
    </row>
    <row r="2324" spans="1:18" ht="12.75" customHeight="1" x14ac:dyDescent="0.2">
      <c r="A2324" s="195">
        <v>1156</v>
      </c>
      <c r="B2324" s="232" t="s">
        <v>3614</v>
      </c>
      <c r="C2324" s="196" t="s">
        <v>5877</v>
      </c>
      <c r="D2324" s="195" t="s">
        <v>5878</v>
      </c>
      <c r="E2324" s="217">
        <v>150000</v>
      </c>
      <c r="F2324" s="216">
        <f>E2324/1000000</f>
        <v>0.15</v>
      </c>
      <c r="G2324" s="217"/>
      <c r="H2324" s="148" t="s">
        <v>1770</v>
      </c>
      <c r="I2324" s="92"/>
      <c r="J2324" s="92"/>
      <c r="K2324" s="92"/>
      <c r="L2324" s="92"/>
      <c r="M2324" s="92"/>
      <c r="N2324" s="92"/>
      <c r="O2324" s="92"/>
      <c r="P2324" s="92"/>
      <c r="Q2324" s="92"/>
      <c r="R2324" s="92"/>
    </row>
    <row r="2325" spans="1:18" ht="12.75" customHeight="1" x14ac:dyDescent="0.2">
      <c r="A2325" s="195"/>
      <c r="B2325" s="232"/>
      <c r="C2325" s="196"/>
      <c r="D2325" s="195"/>
      <c r="E2325" s="218"/>
      <c r="F2325" s="216"/>
      <c r="G2325" s="218"/>
      <c r="H2325" s="148" t="s">
        <v>1771</v>
      </c>
      <c r="I2325" s="92"/>
      <c r="J2325" s="92"/>
      <c r="K2325" s="92"/>
      <c r="L2325" s="92"/>
      <c r="M2325" s="92"/>
      <c r="N2325" s="92"/>
      <c r="O2325" s="92"/>
      <c r="P2325" s="92"/>
      <c r="Q2325" s="92"/>
      <c r="R2325" s="92"/>
    </row>
    <row r="2326" spans="1:18" ht="12.75" customHeight="1" x14ac:dyDescent="0.2">
      <c r="A2326" s="195">
        <v>1157</v>
      </c>
      <c r="B2326" s="232" t="s">
        <v>3210</v>
      </c>
      <c r="C2326" s="196" t="s">
        <v>5879</v>
      </c>
      <c r="D2326" s="195" t="s">
        <v>5878</v>
      </c>
      <c r="E2326" s="217">
        <v>100000</v>
      </c>
      <c r="F2326" s="216">
        <f>E2326/1000000</f>
        <v>0.1</v>
      </c>
      <c r="G2326" s="217"/>
      <c r="H2326" s="148" t="s">
        <v>1770</v>
      </c>
      <c r="I2326" s="92"/>
      <c r="J2326" s="92"/>
      <c r="K2326" s="92"/>
      <c r="L2326" s="92"/>
      <c r="M2326" s="92"/>
      <c r="N2326" s="92"/>
      <c r="O2326" s="92"/>
      <c r="P2326" s="92"/>
      <c r="Q2326" s="92"/>
      <c r="R2326" s="92"/>
    </row>
    <row r="2327" spans="1:18" ht="12.75" customHeight="1" x14ac:dyDescent="0.2">
      <c r="A2327" s="195"/>
      <c r="B2327" s="232"/>
      <c r="C2327" s="196"/>
      <c r="D2327" s="195"/>
      <c r="E2327" s="218"/>
      <c r="F2327" s="216"/>
      <c r="G2327" s="218"/>
      <c r="H2327" s="148" t="s">
        <v>1771</v>
      </c>
      <c r="I2327" s="92"/>
      <c r="J2327" s="92"/>
      <c r="K2327" s="92"/>
      <c r="L2327" s="92"/>
      <c r="M2327" s="92"/>
      <c r="N2327" s="92"/>
      <c r="O2327" s="92"/>
      <c r="P2327" s="92"/>
      <c r="Q2327" s="92"/>
      <c r="R2327" s="92"/>
    </row>
    <row r="2328" spans="1:18" ht="12.75" customHeight="1" x14ac:dyDescent="0.2">
      <c r="A2328" s="195">
        <v>1158</v>
      </c>
      <c r="B2328" s="232" t="s">
        <v>3466</v>
      </c>
      <c r="C2328" s="196" t="s">
        <v>5880</v>
      </c>
      <c r="D2328" s="195" t="s">
        <v>5878</v>
      </c>
      <c r="E2328" s="217">
        <v>100000</v>
      </c>
      <c r="F2328" s="216">
        <f>E2328/1000000</f>
        <v>0.1</v>
      </c>
      <c r="G2328" s="217"/>
      <c r="H2328" s="148" t="s">
        <v>1770</v>
      </c>
      <c r="I2328" s="92"/>
      <c r="J2328" s="92"/>
      <c r="K2328" s="92"/>
      <c r="L2328" s="92"/>
      <c r="M2328" s="92"/>
      <c r="N2328" s="92"/>
      <c r="O2328" s="92"/>
      <c r="P2328" s="92"/>
      <c r="Q2328" s="92"/>
      <c r="R2328" s="92"/>
    </row>
    <row r="2329" spans="1:18" ht="12.75" customHeight="1" x14ac:dyDescent="0.2">
      <c r="A2329" s="195"/>
      <c r="B2329" s="232"/>
      <c r="C2329" s="196"/>
      <c r="D2329" s="195"/>
      <c r="E2329" s="218"/>
      <c r="F2329" s="216"/>
      <c r="G2329" s="218"/>
      <c r="H2329" s="148" t="s">
        <v>1771</v>
      </c>
      <c r="I2329" s="92"/>
      <c r="J2329" s="92"/>
      <c r="K2329" s="92"/>
      <c r="L2329" s="92"/>
      <c r="M2329" s="92"/>
      <c r="N2329" s="92"/>
      <c r="O2329" s="92"/>
      <c r="P2329" s="92"/>
      <c r="Q2329" s="92"/>
      <c r="R2329" s="92"/>
    </row>
    <row r="2330" spans="1:18" ht="12.75" customHeight="1" x14ac:dyDescent="0.2">
      <c r="A2330" s="195">
        <v>1159</v>
      </c>
      <c r="B2330" s="232" t="s">
        <v>3464</v>
      </c>
      <c r="C2330" s="196" t="s">
        <v>5881</v>
      </c>
      <c r="D2330" s="195" t="s">
        <v>5878</v>
      </c>
      <c r="E2330" s="217">
        <v>50000</v>
      </c>
      <c r="F2330" s="216">
        <f>E2330/1000000</f>
        <v>0.05</v>
      </c>
      <c r="G2330" s="217"/>
      <c r="H2330" s="148" t="s">
        <v>1770</v>
      </c>
      <c r="I2330" s="92"/>
      <c r="J2330" s="92"/>
      <c r="K2330" s="92"/>
      <c r="L2330" s="92"/>
      <c r="M2330" s="92"/>
      <c r="N2330" s="92"/>
      <c r="O2330" s="92"/>
      <c r="P2330" s="92"/>
      <c r="Q2330" s="92"/>
      <c r="R2330" s="92"/>
    </row>
    <row r="2331" spans="1:18" ht="12.75" customHeight="1" x14ac:dyDescent="0.2">
      <c r="A2331" s="195"/>
      <c r="B2331" s="232"/>
      <c r="C2331" s="196"/>
      <c r="D2331" s="195"/>
      <c r="E2331" s="218"/>
      <c r="F2331" s="216"/>
      <c r="G2331" s="218"/>
      <c r="H2331" s="148" t="s">
        <v>1771</v>
      </c>
      <c r="I2331" s="92"/>
      <c r="J2331" s="92"/>
      <c r="K2331" s="92"/>
      <c r="L2331" s="92"/>
      <c r="M2331" s="92"/>
      <c r="N2331" s="92"/>
      <c r="O2331" s="92"/>
      <c r="P2331" s="92"/>
      <c r="Q2331" s="92"/>
      <c r="R2331" s="92"/>
    </row>
    <row r="2332" spans="1:18" ht="12.75" customHeight="1" x14ac:dyDescent="0.2">
      <c r="A2332" s="195">
        <v>1160</v>
      </c>
      <c r="B2332" s="232" t="s">
        <v>5882</v>
      </c>
      <c r="C2332" s="196" t="s">
        <v>5883</v>
      </c>
      <c r="D2332" s="195" t="s">
        <v>5878</v>
      </c>
      <c r="E2332" s="217">
        <v>50000</v>
      </c>
      <c r="F2332" s="216">
        <f>E2332/1000000</f>
        <v>0.05</v>
      </c>
      <c r="G2332" s="217"/>
      <c r="H2332" s="148" t="s">
        <v>1770</v>
      </c>
      <c r="I2332" s="92"/>
      <c r="J2332" s="92"/>
      <c r="K2332" s="92"/>
      <c r="L2332" s="92"/>
      <c r="M2332" s="92"/>
      <c r="N2332" s="92"/>
      <c r="O2332" s="92"/>
      <c r="P2332" s="92"/>
      <c r="Q2332" s="92"/>
      <c r="R2332" s="92"/>
    </row>
    <row r="2333" spans="1:18" ht="12.75" customHeight="1" x14ac:dyDescent="0.2">
      <c r="A2333" s="195"/>
      <c r="B2333" s="232"/>
      <c r="C2333" s="196"/>
      <c r="D2333" s="195"/>
      <c r="E2333" s="218"/>
      <c r="F2333" s="216"/>
      <c r="G2333" s="218"/>
      <c r="H2333" s="148" t="s">
        <v>1771</v>
      </c>
      <c r="I2333" s="92"/>
      <c r="J2333" s="92"/>
      <c r="K2333" s="92"/>
      <c r="L2333" s="92"/>
      <c r="M2333" s="92"/>
      <c r="N2333" s="92"/>
      <c r="O2333" s="92"/>
      <c r="P2333" s="92"/>
      <c r="Q2333" s="92"/>
      <c r="R2333" s="92"/>
    </row>
    <row r="2334" spans="1:18" ht="12.75" customHeight="1" x14ac:dyDescent="0.2">
      <c r="A2334" s="195">
        <v>1161</v>
      </c>
      <c r="B2334" s="232" t="s">
        <v>3468</v>
      </c>
      <c r="C2334" s="196" t="s">
        <v>5884</v>
      </c>
      <c r="D2334" s="195" t="s">
        <v>5878</v>
      </c>
      <c r="E2334" s="217">
        <v>50000</v>
      </c>
      <c r="F2334" s="216">
        <f>E2334/1000000</f>
        <v>0.05</v>
      </c>
      <c r="G2334" s="217"/>
      <c r="H2334" s="148" t="s">
        <v>1770</v>
      </c>
      <c r="I2334" s="92"/>
      <c r="J2334" s="92"/>
      <c r="K2334" s="92"/>
      <c r="L2334" s="92"/>
      <c r="M2334" s="92"/>
      <c r="N2334" s="92"/>
      <c r="O2334" s="92"/>
      <c r="P2334" s="92"/>
      <c r="Q2334" s="92"/>
      <c r="R2334" s="92"/>
    </row>
    <row r="2335" spans="1:18" ht="12.75" customHeight="1" x14ac:dyDescent="0.2">
      <c r="A2335" s="195"/>
      <c r="B2335" s="232"/>
      <c r="C2335" s="196"/>
      <c r="D2335" s="195"/>
      <c r="E2335" s="218"/>
      <c r="F2335" s="216"/>
      <c r="G2335" s="218"/>
      <c r="H2335" s="148" t="s">
        <v>1771</v>
      </c>
      <c r="I2335" s="92"/>
      <c r="J2335" s="92"/>
      <c r="K2335" s="92"/>
      <c r="L2335" s="92"/>
      <c r="M2335" s="92"/>
      <c r="N2335" s="92"/>
      <c r="O2335" s="92"/>
      <c r="P2335" s="92"/>
      <c r="Q2335" s="92"/>
      <c r="R2335" s="92"/>
    </row>
    <row r="2336" spans="1:18" ht="12.75" customHeight="1" x14ac:dyDescent="0.2">
      <c r="A2336" s="195">
        <v>1162</v>
      </c>
      <c r="B2336" s="232" t="s">
        <v>5885</v>
      </c>
      <c r="C2336" s="196" t="s">
        <v>5886</v>
      </c>
      <c r="D2336" s="195" t="s">
        <v>5878</v>
      </c>
      <c r="E2336" s="217">
        <v>50000</v>
      </c>
      <c r="F2336" s="216">
        <f>E2336/1000000</f>
        <v>0.05</v>
      </c>
      <c r="G2336" s="217"/>
      <c r="H2336" s="148" t="s">
        <v>1770</v>
      </c>
      <c r="I2336" s="92"/>
      <c r="J2336" s="92"/>
      <c r="K2336" s="92"/>
      <c r="L2336" s="92"/>
      <c r="M2336" s="92"/>
      <c r="N2336" s="92"/>
      <c r="O2336" s="92"/>
      <c r="P2336" s="92"/>
      <c r="Q2336" s="92"/>
      <c r="R2336" s="92"/>
    </row>
    <row r="2337" spans="1:18" ht="12.75" customHeight="1" x14ac:dyDescent="0.2">
      <c r="A2337" s="195"/>
      <c r="B2337" s="232"/>
      <c r="C2337" s="196"/>
      <c r="D2337" s="195"/>
      <c r="E2337" s="218"/>
      <c r="F2337" s="216"/>
      <c r="G2337" s="218"/>
      <c r="H2337" s="148" t="s">
        <v>1771</v>
      </c>
      <c r="I2337" s="92"/>
      <c r="J2337" s="92"/>
      <c r="K2337" s="92"/>
      <c r="L2337" s="92"/>
      <c r="M2337" s="92"/>
      <c r="N2337" s="92"/>
      <c r="O2337" s="92"/>
      <c r="P2337" s="92"/>
      <c r="Q2337" s="92"/>
      <c r="R2337" s="92"/>
    </row>
    <row r="2338" spans="1:18" ht="12.75" customHeight="1" x14ac:dyDescent="0.2">
      <c r="A2338" s="195">
        <v>1163</v>
      </c>
      <c r="B2338" s="232" t="s">
        <v>3928</v>
      </c>
      <c r="C2338" s="196" t="s">
        <v>5887</v>
      </c>
      <c r="D2338" s="195" t="s">
        <v>5878</v>
      </c>
      <c r="E2338" s="217">
        <v>100000</v>
      </c>
      <c r="F2338" s="216">
        <f>E2338/1000000</f>
        <v>0.1</v>
      </c>
      <c r="G2338" s="217"/>
      <c r="H2338" s="148" t="s">
        <v>1770</v>
      </c>
      <c r="I2338" s="92"/>
      <c r="J2338" s="92"/>
      <c r="K2338" s="92"/>
      <c r="L2338" s="92"/>
      <c r="M2338" s="92"/>
      <c r="N2338" s="92"/>
      <c r="O2338" s="92"/>
      <c r="P2338" s="92"/>
      <c r="Q2338" s="92"/>
      <c r="R2338" s="92"/>
    </row>
    <row r="2339" spans="1:18" ht="12.75" customHeight="1" x14ac:dyDescent="0.2">
      <c r="A2339" s="195"/>
      <c r="B2339" s="232"/>
      <c r="C2339" s="196"/>
      <c r="D2339" s="195"/>
      <c r="E2339" s="218"/>
      <c r="F2339" s="216"/>
      <c r="G2339" s="218"/>
      <c r="H2339" s="148" t="s">
        <v>1771</v>
      </c>
      <c r="I2339" s="92"/>
      <c r="J2339" s="92"/>
      <c r="K2339" s="92"/>
      <c r="L2339" s="92"/>
      <c r="M2339" s="92"/>
      <c r="N2339" s="92"/>
      <c r="O2339" s="92"/>
      <c r="P2339" s="92"/>
      <c r="Q2339" s="92"/>
      <c r="R2339" s="92"/>
    </row>
    <row r="2340" spans="1:18" ht="12.75" customHeight="1" x14ac:dyDescent="0.2">
      <c r="A2340" s="195">
        <v>1164</v>
      </c>
      <c r="B2340" s="232" t="s">
        <v>5888</v>
      </c>
      <c r="C2340" s="196" t="s">
        <v>5889</v>
      </c>
      <c r="D2340" s="195" t="s">
        <v>5878</v>
      </c>
      <c r="E2340" s="217">
        <v>50000</v>
      </c>
      <c r="F2340" s="216">
        <f>E2340/1000000</f>
        <v>0.05</v>
      </c>
      <c r="G2340" s="217"/>
      <c r="H2340" s="148" t="s">
        <v>1770</v>
      </c>
      <c r="I2340" s="92"/>
      <c r="J2340" s="92"/>
      <c r="K2340" s="92"/>
      <c r="L2340" s="92"/>
      <c r="M2340" s="92"/>
      <c r="N2340" s="92"/>
      <c r="O2340" s="92"/>
      <c r="P2340" s="92"/>
      <c r="Q2340" s="92"/>
      <c r="R2340" s="92"/>
    </row>
    <row r="2341" spans="1:18" ht="12.75" customHeight="1" x14ac:dyDescent="0.2">
      <c r="A2341" s="195"/>
      <c r="B2341" s="232"/>
      <c r="C2341" s="196"/>
      <c r="D2341" s="195"/>
      <c r="E2341" s="218"/>
      <c r="F2341" s="216"/>
      <c r="G2341" s="218"/>
      <c r="H2341" s="148" t="s">
        <v>1771</v>
      </c>
      <c r="I2341" s="92"/>
      <c r="J2341" s="92"/>
      <c r="K2341" s="92"/>
      <c r="L2341" s="92"/>
      <c r="M2341" s="92"/>
      <c r="N2341" s="92"/>
      <c r="O2341" s="92"/>
      <c r="P2341" s="92"/>
      <c r="Q2341" s="92"/>
      <c r="R2341" s="92"/>
    </row>
    <row r="2342" spans="1:18" ht="12.75" customHeight="1" x14ac:dyDescent="0.2">
      <c r="A2342" s="195">
        <v>1165</v>
      </c>
      <c r="B2342" s="232" t="s">
        <v>5890</v>
      </c>
      <c r="C2342" s="196" t="s">
        <v>5891</v>
      </c>
      <c r="D2342" s="195" t="s">
        <v>5878</v>
      </c>
      <c r="E2342" s="217">
        <v>100000</v>
      </c>
      <c r="F2342" s="216">
        <f>E2342/1000000</f>
        <v>0.1</v>
      </c>
      <c r="G2342" s="217"/>
      <c r="H2342" s="148" t="s">
        <v>1770</v>
      </c>
      <c r="I2342" s="92"/>
      <c r="J2342" s="92"/>
      <c r="K2342" s="92"/>
      <c r="L2342" s="92"/>
      <c r="M2342" s="92"/>
      <c r="N2342" s="92"/>
      <c r="O2342" s="92"/>
      <c r="P2342" s="92"/>
      <c r="Q2342" s="92"/>
      <c r="R2342" s="92"/>
    </row>
    <row r="2343" spans="1:18" ht="12.75" customHeight="1" x14ac:dyDescent="0.2">
      <c r="A2343" s="195"/>
      <c r="B2343" s="232"/>
      <c r="C2343" s="196"/>
      <c r="D2343" s="195"/>
      <c r="E2343" s="218"/>
      <c r="F2343" s="216"/>
      <c r="G2343" s="218"/>
      <c r="H2343" s="148" t="s">
        <v>1771</v>
      </c>
      <c r="I2343" s="92"/>
      <c r="J2343" s="92"/>
      <c r="K2343" s="92"/>
      <c r="L2343" s="92"/>
      <c r="M2343" s="92"/>
      <c r="N2343" s="92"/>
      <c r="O2343" s="92"/>
      <c r="P2343" s="92"/>
      <c r="Q2343" s="92"/>
      <c r="R2343" s="92"/>
    </row>
    <row r="2344" spans="1:18" ht="12.75" customHeight="1" x14ac:dyDescent="0.2">
      <c r="A2344" s="195">
        <v>1166</v>
      </c>
      <c r="B2344" s="232" t="s">
        <v>5892</v>
      </c>
      <c r="C2344" s="196" t="s">
        <v>5893</v>
      </c>
      <c r="D2344" s="195" t="s">
        <v>5878</v>
      </c>
      <c r="E2344" s="217">
        <v>50000</v>
      </c>
      <c r="F2344" s="216">
        <f>E2344/1000000</f>
        <v>0.05</v>
      </c>
      <c r="G2344" s="217"/>
      <c r="H2344" s="148" t="s">
        <v>1770</v>
      </c>
      <c r="I2344" s="92"/>
      <c r="J2344" s="92"/>
      <c r="K2344" s="92"/>
      <c r="L2344" s="92"/>
      <c r="M2344" s="92"/>
      <c r="N2344" s="92"/>
      <c r="O2344" s="92"/>
      <c r="P2344" s="92"/>
      <c r="Q2344" s="92"/>
      <c r="R2344" s="92"/>
    </row>
    <row r="2345" spans="1:18" ht="12.75" customHeight="1" x14ac:dyDescent="0.2">
      <c r="A2345" s="195"/>
      <c r="B2345" s="232"/>
      <c r="C2345" s="196"/>
      <c r="D2345" s="195"/>
      <c r="E2345" s="218"/>
      <c r="F2345" s="216"/>
      <c r="G2345" s="218"/>
      <c r="H2345" s="148" t="s">
        <v>1771</v>
      </c>
      <c r="I2345" s="92"/>
      <c r="J2345" s="92"/>
      <c r="K2345" s="92"/>
      <c r="L2345" s="92"/>
      <c r="M2345" s="92"/>
      <c r="N2345" s="92"/>
      <c r="O2345" s="92"/>
      <c r="P2345" s="92"/>
      <c r="Q2345" s="92"/>
      <c r="R2345" s="92"/>
    </row>
    <row r="2346" spans="1:18" ht="12.75" customHeight="1" x14ac:dyDescent="0.2">
      <c r="A2346" s="195">
        <v>1167</v>
      </c>
      <c r="B2346" s="232" t="s">
        <v>5894</v>
      </c>
      <c r="C2346" s="196" t="s">
        <v>5895</v>
      </c>
      <c r="D2346" s="195" t="s">
        <v>5878</v>
      </c>
      <c r="E2346" s="217">
        <v>100000</v>
      </c>
      <c r="F2346" s="216">
        <f>E2346/1000000</f>
        <v>0.1</v>
      </c>
      <c r="G2346" s="217"/>
      <c r="H2346" s="148" t="s">
        <v>1770</v>
      </c>
      <c r="I2346" s="92"/>
      <c r="J2346" s="92"/>
      <c r="K2346" s="92"/>
      <c r="L2346" s="92"/>
      <c r="M2346" s="92"/>
      <c r="N2346" s="92"/>
      <c r="O2346" s="92"/>
      <c r="P2346" s="92"/>
      <c r="Q2346" s="92"/>
      <c r="R2346" s="92"/>
    </row>
    <row r="2347" spans="1:18" ht="12.75" customHeight="1" x14ac:dyDescent="0.2">
      <c r="A2347" s="195"/>
      <c r="B2347" s="232"/>
      <c r="C2347" s="196"/>
      <c r="D2347" s="195"/>
      <c r="E2347" s="218"/>
      <c r="F2347" s="216"/>
      <c r="G2347" s="218"/>
      <c r="H2347" s="148" t="s">
        <v>1771</v>
      </c>
      <c r="I2347" s="92"/>
      <c r="J2347" s="92"/>
      <c r="K2347" s="92"/>
      <c r="L2347" s="92"/>
      <c r="M2347" s="92"/>
      <c r="N2347" s="92"/>
      <c r="O2347" s="92"/>
      <c r="P2347" s="92"/>
      <c r="Q2347" s="92"/>
      <c r="R2347" s="92"/>
    </row>
    <row r="2348" spans="1:18" ht="12.75" customHeight="1" x14ac:dyDescent="0.2">
      <c r="A2348" s="195">
        <v>1168</v>
      </c>
      <c r="B2348" s="232" t="s">
        <v>3924</v>
      </c>
      <c r="C2348" s="196" t="s">
        <v>5896</v>
      </c>
      <c r="D2348" s="195" t="s">
        <v>5878</v>
      </c>
      <c r="E2348" s="217">
        <v>500000</v>
      </c>
      <c r="F2348" s="216">
        <f>E2348/1000000</f>
        <v>0.5</v>
      </c>
      <c r="G2348" s="217"/>
      <c r="H2348" s="148" t="s">
        <v>1770</v>
      </c>
      <c r="I2348" s="92"/>
      <c r="J2348" s="92"/>
      <c r="K2348" s="92"/>
      <c r="L2348" s="92"/>
      <c r="M2348" s="92"/>
      <c r="N2348" s="92"/>
      <c r="O2348" s="92"/>
      <c r="P2348" s="92"/>
      <c r="Q2348" s="92"/>
      <c r="R2348" s="92"/>
    </row>
    <row r="2349" spans="1:18" ht="12.75" customHeight="1" x14ac:dyDescent="0.2">
      <c r="A2349" s="195"/>
      <c r="B2349" s="232"/>
      <c r="C2349" s="196"/>
      <c r="D2349" s="195"/>
      <c r="E2349" s="218"/>
      <c r="F2349" s="216"/>
      <c r="G2349" s="218"/>
      <c r="H2349" s="148" t="s">
        <v>1771</v>
      </c>
      <c r="I2349" s="92"/>
      <c r="J2349" s="92"/>
      <c r="K2349" s="92"/>
      <c r="L2349" s="92"/>
      <c r="M2349" s="92"/>
      <c r="N2349" s="92"/>
      <c r="O2349" s="92"/>
      <c r="P2349" s="92"/>
      <c r="Q2349" s="92"/>
      <c r="R2349" s="92"/>
    </row>
    <row r="2350" spans="1:18" ht="12.75" customHeight="1" x14ac:dyDescent="0.2">
      <c r="A2350" s="195">
        <v>1169</v>
      </c>
      <c r="B2350" s="232" t="s">
        <v>3698</v>
      </c>
      <c r="C2350" s="196" t="s">
        <v>5897</v>
      </c>
      <c r="D2350" s="195" t="s">
        <v>5878</v>
      </c>
      <c r="E2350" s="217">
        <v>200000</v>
      </c>
      <c r="F2350" s="216">
        <f>E2350/1000000</f>
        <v>0.2</v>
      </c>
      <c r="G2350" s="217"/>
      <c r="H2350" s="148" t="s">
        <v>1770</v>
      </c>
      <c r="I2350" s="92"/>
      <c r="J2350" s="92"/>
      <c r="K2350" s="92"/>
      <c r="L2350" s="92"/>
      <c r="M2350" s="92"/>
      <c r="N2350" s="92"/>
      <c r="O2350" s="92"/>
      <c r="P2350" s="92"/>
      <c r="Q2350" s="92"/>
      <c r="R2350" s="92"/>
    </row>
    <row r="2351" spans="1:18" ht="12.75" customHeight="1" x14ac:dyDescent="0.2">
      <c r="A2351" s="195"/>
      <c r="B2351" s="232"/>
      <c r="C2351" s="196"/>
      <c r="D2351" s="195"/>
      <c r="E2351" s="218"/>
      <c r="F2351" s="216"/>
      <c r="G2351" s="218"/>
      <c r="H2351" s="148" t="s">
        <v>1771</v>
      </c>
      <c r="I2351" s="92"/>
      <c r="J2351" s="92"/>
      <c r="K2351" s="92"/>
      <c r="L2351" s="92"/>
      <c r="M2351" s="92"/>
      <c r="N2351" s="92"/>
      <c r="O2351" s="92"/>
      <c r="P2351" s="92"/>
      <c r="Q2351" s="92"/>
      <c r="R2351" s="92"/>
    </row>
    <row r="2352" spans="1:18" ht="12.75" customHeight="1" x14ac:dyDescent="0.2">
      <c r="A2352" s="195">
        <v>1170</v>
      </c>
      <c r="B2352" s="232" t="s">
        <v>3467</v>
      </c>
      <c r="C2352" s="196" t="s">
        <v>5898</v>
      </c>
      <c r="D2352" s="195" t="s">
        <v>5878</v>
      </c>
      <c r="E2352" s="217">
        <v>50000</v>
      </c>
      <c r="F2352" s="216">
        <f>E2352/1000000</f>
        <v>0.05</v>
      </c>
      <c r="G2352" s="217"/>
      <c r="H2352" s="148" t="s">
        <v>1770</v>
      </c>
      <c r="I2352" s="92"/>
      <c r="J2352" s="92"/>
      <c r="K2352" s="92"/>
      <c r="L2352" s="92"/>
      <c r="M2352" s="92"/>
      <c r="N2352" s="92"/>
      <c r="O2352" s="92"/>
      <c r="P2352" s="92"/>
      <c r="Q2352" s="92"/>
      <c r="R2352" s="92"/>
    </row>
    <row r="2353" spans="1:18" ht="12.75" customHeight="1" x14ac:dyDescent="0.2">
      <c r="A2353" s="195"/>
      <c r="B2353" s="232"/>
      <c r="C2353" s="196"/>
      <c r="D2353" s="195"/>
      <c r="E2353" s="218"/>
      <c r="F2353" s="216"/>
      <c r="G2353" s="218"/>
      <c r="H2353" s="148" t="s">
        <v>1771</v>
      </c>
      <c r="I2353" s="92"/>
      <c r="J2353" s="92"/>
      <c r="K2353" s="92"/>
      <c r="L2353" s="92"/>
      <c r="M2353" s="92"/>
      <c r="N2353" s="92"/>
      <c r="O2353" s="92"/>
      <c r="P2353" s="92"/>
      <c r="Q2353" s="92"/>
      <c r="R2353" s="92"/>
    </row>
    <row r="2354" spans="1:18" ht="12.75" customHeight="1" x14ac:dyDescent="0.2">
      <c r="A2354" s="195">
        <v>1171</v>
      </c>
      <c r="B2354" s="232" t="s">
        <v>3944</v>
      </c>
      <c r="C2354" s="196" t="s">
        <v>5899</v>
      </c>
      <c r="D2354" s="195" t="s">
        <v>5878</v>
      </c>
      <c r="E2354" s="217">
        <v>50000</v>
      </c>
      <c r="F2354" s="216">
        <f>E2354/1000000</f>
        <v>0.05</v>
      </c>
      <c r="G2354" s="217"/>
      <c r="H2354" s="148" t="s">
        <v>1770</v>
      </c>
      <c r="I2354" s="92"/>
      <c r="J2354" s="92"/>
      <c r="K2354" s="92"/>
      <c r="L2354" s="92"/>
      <c r="M2354" s="92"/>
      <c r="N2354" s="92"/>
      <c r="O2354" s="92"/>
      <c r="P2354" s="92"/>
      <c r="Q2354" s="92"/>
      <c r="R2354" s="92"/>
    </row>
    <row r="2355" spans="1:18" ht="12.75" customHeight="1" x14ac:dyDescent="0.2">
      <c r="A2355" s="195"/>
      <c r="B2355" s="232"/>
      <c r="C2355" s="196"/>
      <c r="D2355" s="195"/>
      <c r="E2355" s="218"/>
      <c r="F2355" s="216"/>
      <c r="G2355" s="218"/>
      <c r="H2355" s="148" t="s">
        <v>1771</v>
      </c>
      <c r="I2355" s="92"/>
      <c r="J2355" s="92"/>
      <c r="K2355" s="92"/>
      <c r="L2355" s="92"/>
      <c r="M2355" s="92"/>
      <c r="N2355" s="92"/>
      <c r="O2355" s="92"/>
      <c r="P2355" s="92"/>
      <c r="Q2355" s="92"/>
      <c r="R2355" s="92"/>
    </row>
    <row r="2356" spans="1:18" ht="12.75" customHeight="1" x14ac:dyDescent="0.2">
      <c r="A2356" s="195">
        <v>1172</v>
      </c>
      <c r="B2356" s="232" t="s">
        <v>5900</v>
      </c>
      <c r="C2356" s="196" t="s">
        <v>5901</v>
      </c>
      <c r="D2356" s="195" t="s">
        <v>5878</v>
      </c>
      <c r="E2356" s="217">
        <v>50000</v>
      </c>
      <c r="F2356" s="216">
        <f>E2356/1000000</f>
        <v>0.05</v>
      </c>
      <c r="G2356" s="217"/>
      <c r="H2356" s="148" t="s">
        <v>1770</v>
      </c>
      <c r="I2356" s="92"/>
      <c r="J2356" s="92"/>
      <c r="K2356" s="92"/>
      <c r="L2356" s="92"/>
      <c r="M2356" s="92"/>
      <c r="N2356" s="92"/>
      <c r="O2356" s="92"/>
      <c r="P2356" s="92"/>
      <c r="Q2356" s="92"/>
      <c r="R2356" s="92"/>
    </row>
    <row r="2357" spans="1:18" ht="12.75" customHeight="1" x14ac:dyDescent="0.2">
      <c r="A2357" s="195"/>
      <c r="B2357" s="232"/>
      <c r="C2357" s="196"/>
      <c r="D2357" s="195"/>
      <c r="E2357" s="218"/>
      <c r="F2357" s="216"/>
      <c r="G2357" s="218"/>
      <c r="H2357" s="148" t="s">
        <v>1771</v>
      </c>
      <c r="I2357" s="92"/>
      <c r="J2357" s="92"/>
      <c r="K2357" s="92"/>
      <c r="L2357" s="92"/>
      <c r="M2357" s="92"/>
      <c r="N2357" s="92"/>
      <c r="O2357" s="92"/>
      <c r="P2357" s="92"/>
      <c r="Q2357" s="92"/>
      <c r="R2357" s="92"/>
    </row>
    <row r="2358" spans="1:18" ht="12.75" customHeight="1" x14ac:dyDescent="0.2">
      <c r="A2358" s="195">
        <v>1173</v>
      </c>
      <c r="B2358" s="232" t="s">
        <v>4261</v>
      </c>
      <c r="C2358" s="196" t="s">
        <v>5902</v>
      </c>
      <c r="D2358" s="195" t="s">
        <v>5878</v>
      </c>
      <c r="E2358" s="217">
        <v>100000</v>
      </c>
      <c r="F2358" s="216">
        <f>E2358/1000000</f>
        <v>0.1</v>
      </c>
      <c r="G2358" s="217"/>
      <c r="H2358" s="148" t="s">
        <v>1770</v>
      </c>
      <c r="I2358" s="92"/>
      <c r="J2358" s="92"/>
      <c r="K2358" s="92"/>
      <c r="L2358" s="92"/>
      <c r="M2358" s="92"/>
      <c r="N2358" s="92"/>
      <c r="O2358" s="92"/>
      <c r="P2358" s="92"/>
      <c r="Q2358" s="92"/>
      <c r="R2358" s="92"/>
    </row>
    <row r="2359" spans="1:18" ht="12.75" customHeight="1" x14ac:dyDescent="0.2">
      <c r="A2359" s="195"/>
      <c r="B2359" s="232"/>
      <c r="C2359" s="196"/>
      <c r="D2359" s="195"/>
      <c r="E2359" s="218"/>
      <c r="F2359" s="216"/>
      <c r="G2359" s="218"/>
      <c r="H2359" s="148" t="s">
        <v>1771</v>
      </c>
      <c r="I2359" s="92"/>
      <c r="J2359" s="92"/>
      <c r="K2359" s="92"/>
      <c r="L2359" s="92"/>
      <c r="M2359" s="92"/>
      <c r="N2359" s="92"/>
      <c r="O2359" s="92"/>
      <c r="P2359" s="92"/>
      <c r="Q2359" s="92"/>
      <c r="R2359" s="92"/>
    </row>
    <row r="2360" spans="1:18" ht="12.75" customHeight="1" x14ac:dyDescent="0.2">
      <c r="A2360" s="195">
        <v>1174</v>
      </c>
      <c r="B2360" s="232" t="s">
        <v>5903</v>
      </c>
      <c r="C2360" s="196" t="s">
        <v>5904</v>
      </c>
      <c r="D2360" s="195" t="s">
        <v>5878</v>
      </c>
      <c r="E2360" s="217">
        <v>50000</v>
      </c>
      <c r="F2360" s="216">
        <f>E2360/1000000</f>
        <v>0.05</v>
      </c>
      <c r="G2360" s="217"/>
      <c r="H2360" s="148" t="s">
        <v>1770</v>
      </c>
      <c r="I2360" s="92"/>
      <c r="J2360" s="92"/>
      <c r="K2360" s="92"/>
      <c r="L2360" s="92"/>
      <c r="M2360" s="92"/>
      <c r="N2360" s="92"/>
      <c r="O2360" s="92"/>
      <c r="P2360" s="92"/>
      <c r="Q2360" s="92"/>
      <c r="R2360" s="92"/>
    </row>
    <row r="2361" spans="1:18" ht="12.75" customHeight="1" x14ac:dyDescent="0.2">
      <c r="A2361" s="195"/>
      <c r="B2361" s="232"/>
      <c r="C2361" s="196"/>
      <c r="D2361" s="195"/>
      <c r="E2361" s="218"/>
      <c r="F2361" s="216"/>
      <c r="G2361" s="218"/>
      <c r="H2361" s="148" t="s">
        <v>1771</v>
      </c>
      <c r="I2361" s="92"/>
      <c r="J2361" s="92"/>
      <c r="K2361" s="92"/>
      <c r="L2361" s="92"/>
      <c r="M2361" s="92"/>
      <c r="N2361" s="92"/>
      <c r="O2361" s="92"/>
      <c r="P2361" s="92"/>
      <c r="Q2361" s="92"/>
      <c r="R2361" s="92"/>
    </row>
    <row r="2362" spans="1:18" ht="12.75" customHeight="1" x14ac:dyDescent="0.2">
      <c r="A2362" s="195">
        <v>1175</v>
      </c>
      <c r="B2362" s="232" t="s">
        <v>3469</v>
      </c>
      <c r="C2362" s="196" t="s">
        <v>5905</v>
      </c>
      <c r="D2362" s="195" t="s">
        <v>5878</v>
      </c>
      <c r="E2362" s="217">
        <v>50000</v>
      </c>
      <c r="F2362" s="216">
        <f>E2362/1000000</f>
        <v>0.05</v>
      </c>
      <c r="G2362" s="217"/>
      <c r="H2362" s="148" t="s">
        <v>1770</v>
      </c>
      <c r="I2362" s="92"/>
      <c r="J2362" s="92"/>
      <c r="K2362" s="92"/>
      <c r="L2362" s="92"/>
      <c r="M2362" s="92"/>
      <c r="N2362" s="92"/>
      <c r="O2362" s="92"/>
      <c r="P2362" s="92"/>
      <c r="Q2362" s="92"/>
      <c r="R2362" s="92"/>
    </row>
    <row r="2363" spans="1:18" ht="12.75" customHeight="1" x14ac:dyDescent="0.2">
      <c r="A2363" s="195"/>
      <c r="B2363" s="232"/>
      <c r="C2363" s="196"/>
      <c r="D2363" s="195"/>
      <c r="E2363" s="218"/>
      <c r="F2363" s="216"/>
      <c r="G2363" s="218"/>
      <c r="H2363" s="148" t="s">
        <v>1771</v>
      </c>
      <c r="I2363" s="92"/>
      <c r="J2363" s="92"/>
      <c r="K2363" s="92"/>
      <c r="L2363" s="92"/>
      <c r="M2363" s="92"/>
      <c r="N2363" s="92"/>
      <c r="O2363" s="92"/>
      <c r="P2363" s="92"/>
      <c r="Q2363" s="92"/>
      <c r="R2363" s="92"/>
    </row>
    <row r="2364" spans="1:18" ht="12.75" customHeight="1" x14ac:dyDescent="0.2">
      <c r="A2364" s="195">
        <v>1176</v>
      </c>
      <c r="B2364" s="232" t="s">
        <v>3161</v>
      </c>
      <c r="C2364" s="196" t="s">
        <v>5906</v>
      </c>
      <c r="D2364" s="195" t="s">
        <v>5878</v>
      </c>
      <c r="E2364" s="217">
        <v>50000</v>
      </c>
      <c r="F2364" s="216">
        <f>E2364/1000000</f>
        <v>0.05</v>
      </c>
      <c r="G2364" s="217"/>
      <c r="H2364" s="148" t="s">
        <v>1770</v>
      </c>
      <c r="I2364" s="92"/>
      <c r="J2364" s="92"/>
      <c r="K2364" s="92"/>
      <c r="L2364" s="92"/>
      <c r="M2364" s="92"/>
      <c r="N2364" s="92"/>
      <c r="O2364" s="92"/>
      <c r="P2364" s="92"/>
      <c r="Q2364" s="92"/>
      <c r="R2364" s="92"/>
    </row>
    <row r="2365" spans="1:18" ht="12.75" customHeight="1" x14ac:dyDescent="0.2">
      <c r="A2365" s="195"/>
      <c r="B2365" s="232"/>
      <c r="C2365" s="196"/>
      <c r="D2365" s="195"/>
      <c r="E2365" s="218"/>
      <c r="F2365" s="216"/>
      <c r="G2365" s="218"/>
      <c r="H2365" s="148" t="s">
        <v>1771</v>
      </c>
      <c r="I2365" s="92"/>
      <c r="J2365" s="92"/>
      <c r="K2365" s="92"/>
      <c r="L2365" s="92"/>
      <c r="M2365" s="92"/>
      <c r="N2365" s="92"/>
      <c r="O2365" s="92"/>
      <c r="P2365" s="92"/>
      <c r="Q2365" s="92"/>
      <c r="R2365" s="92"/>
    </row>
    <row r="2366" spans="1:18" ht="12.75" customHeight="1" x14ac:dyDescent="0.2">
      <c r="A2366" s="195">
        <v>1177</v>
      </c>
      <c r="B2366" s="232" t="s">
        <v>3465</v>
      </c>
      <c r="C2366" s="196" t="s">
        <v>5907</v>
      </c>
      <c r="D2366" s="195" t="s">
        <v>5878</v>
      </c>
      <c r="E2366" s="217">
        <v>50000</v>
      </c>
      <c r="F2366" s="216">
        <f>E2366/1000000</f>
        <v>0.05</v>
      </c>
      <c r="G2366" s="217"/>
      <c r="H2366" s="148" t="s">
        <v>1770</v>
      </c>
      <c r="I2366" s="92"/>
      <c r="J2366" s="92"/>
      <c r="K2366" s="92"/>
      <c r="L2366" s="92"/>
      <c r="M2366" s="92"/>
      <c r="N2366" s="92"/>
      <c r="O2366" s="92"/>
      <c r="P2366" s="92"/>
      <c r="Q2366" s="92"/>
      <c r="R2366" s="92"/>
    </row>
    <row r="2367" spans="1:18" ht="12.75" customHeight="1" x14ac:dyDescent="0.2">
      <c r="A2367" s="195"/>
      <c r="B2367" s="232"/>
      <c r="C2367" s="196"/>
      <c r="D2367" s="195"/>
      <c r="E2367" s="218"/>
      <c r="F2367" s="216"/>
      <c r="G2367" s="218"/>
      <c r="H2367" s="148" t="s">
        <v>1771</v>
      </c>
      <c r="I2367" s="92"/>
      <c r="J2367" s="92"/>
      <c r="K2367" s="92"/>
      <c r="L2367" s="92"/>
      <c r="M2367" s="92"/>
      <c r="N2367" s="92"/>
      <c r="O2367" s="92"/>
      <c r="P2367" s="92"/>
      <c r="Q2367" s="92"/>
      <c r="R2367" s="92"/>
    </row>
    <row r="2368" spans="1:18" ht="12.75" customHeight="1" x14ac:dyDescent="0.2">
      <c r="A2368" s="195">
        <v>1178</v>
      </c>
      <c r="B2368" s="232" t="s">
        <v>5908</v>
      </c>
      <c r="C2368" s="196" t="s">
        <v>5909</v>
      </c>
      <c r="D2368" s="195" t="s">
        <v>5878</v>
      </c>
      <c r="E2368" s="217">
        <v>50000</v>
      </c>
      <c r="F2368" s="216">
        <f>E2368/1000000</f>
        <v>0.05</v>
      </c>
      <c r="G2368" s="217"/>
      <c r="H2368" s="148" t="s">
        <v>1770</v>
      </c>
      <c r="I2368" s="92"/>
      <c r="J2368" s="92"/>
      <c r="K2368" s="92"/>
      <c r="L2368" s="92"/>
      <c r="M2368" s="92"/>
      <c r="N2368" s="92"/>
      <c r="O2368" s="92"/>
      <c r="P2368" s="92"/>
      <c r="Q2368" s="92"/>
      <c r="R2368" s="92"/>
    </row>
    <row r="2369" spans="1:18" ht="12.75" customHeight="1" x14ac:dyDescent="0.2">
      <c r="A2369" s="195"/>
      <c r="B2369" s="232"/>
      <c r="C2369" s="196"/>
      <c r="D2369" s="195"/>
      <c r="E2369" s="218"/>
      <c r="F2369" s="216"/>
      <c r="G2369" s="218"/>
      <c r="H2369" s="148" t="s">
        <v>1771</v>
      </c>
      <c r="I2369" s="92"/>
      <c r="J2369" s="92"/>
      <c r="K2369" s="92"/>
      <c r="L2369" s="92"/>
      <c r="M2369" s="92"/>
      <c r="N2369" s="92"/>
      <c r="O2369" s="92"/>
      <c r="P2369" s="92"/>
      <c r="Q2369" s="92"/>
      <c r="R2369" s="92"/>
    </row>
    <row r="2370" spans="1:18" ht="12.75" customHeight="1" x14ac:dyDescent="0.2">
      <c r="A2370" s="195">
        <v>1179</v>
      </c>
      <c r="B2370" s="232" t="s">
        <v>5910</v>
      </c>
      <c r="C2370" s="196" t="s">
        <v>5911</v>
      </c>
      <c r="D2370" s="195" t="s">
        <v>5878</v>
      </c>
      <c r="E2370" s="217">
        <v>50000</v>
      </c>
      <c r="F2370" s="216">
        <f>E2370/1000000</f>
        <v>0.05</v>
      </c>
      <c r="G2370" s="217"/>
      <c r="H2370" s="148" t="s">
        <v>1770</v>
      </c>
      <c r="I2370" s="92"/>
      <c r="J2370" s="92"/>
      <c r="K2370" s="92"/>
      <c r="L2370" s="92"/>
      <c r="M2370" s="92"/>
      <c r="N2370" s="92"/>
      <c r="O2370" s="92"/>
      <c r="P2370" s="92"/>
      <c r="Q2370" s="92"/>
      <c r="R2370" s="92"/>
    </row>
    <row r="2371" spans="1:18" ht="12.75" customHeight="1" x14ac:dyDescent="0.2">
      <c r="A2371" s="195"/>
      <c r="B2371" s="232"/>
      <c r="C2371" s="196"/>
      <c r="D2371" s="195"/>
      <c r="E2371" s="218"/>
      <c r="F2371" s="216"/>
      <c r="G2371" s="218"/>
      <c r="H2371" s="148" t="s">
        <v>1771</v>
      </c>
      <c r="I2371" s="92"/>
      <c r="J2371" s="92"/>
      <c r="K2371" s="92"/>
      <c r="L2371" s="92"/>
      <c r="M2371" s="92"/>
      <c r="N2371" s="92"/>
      <c r="O2371" s="92"/>
      <c r="P2371" s="92"/>
      <c r="Q2371" s="92"/>
      <c r="R2371" s="92"/>
    </row>
    <row r="2372" spans="1:18" ht="12.75" customHeight="1" x14ac:dyDescent="0.2">
      <c r="A2372" s="195">
        <v>1180</v>
      </c>
      <c r="B2372" s="232" t="s">
        <v>5912</v>
      </c>
      <c r="C2372" s="196" t="s">
        <v>5913</v>
      </c>
      <c r="D2372" s="195" t="s">
        <v>5878</v>
      </c>
      <c r="E2372" s="217">
        <v>50000</v>
      </c>
      <c r="F2372" s="216">
        <f>E2372/1000000</f>
        <v>0.05</v>
      </c>
      <c r="G2372" s="217"/>
      <c r="H2372" s="148" t="s">
        <v>1770</v>
      </c>
      <c r="I2372" s="92"/>
      <c r="J2372" s="92"/>
      <c r="K2372" s="92"/>
      <c r="L2372" s="92"/>
      <c r="M2372" s="92"/>
      <c r="N2372" s="92"/>
      <c r="O2372" s="92"/>
      <c r="P2372" s="92"/>
      <c r="Q2372" s="92"/>
      <c r="R2372" s="92"/>
    </row>
    <row r="2373" spans="1:18" ht="12.75" customHeight="1" x14ac:dyDescent="0.2">
      <c r="A2373" s="195"/>
      <c r="B2373" s="232"/>
      <c r="C2373" s="196"/>
      <c r="D2373" s="195"/>
      <c r="E2373" s="218"/>
      <c r="F2373" s="216"/>
      <c r="G2373" s="218"/>
      <c r="H2373" s="148" t="s">
        <v>1771</v>
      </c>
      <c r="I2373" s="92"/>
      <c r="J2373" s="92"/>
      <c r="K2373" s="92"/>
      <c r="L2373" s="92"/>
      <c r="M2373" s="92"/>
      <c r="N2373" s="92"/>
      <c r="O2373" s="92"/>
      <c r="P2373" s="92"/>
      <c r="Q2373" s="92"/>
      <c r="R2373" s="92"/>
    </row>
    <row r="2374" spans="1:18" ht="12.75" customHeight="1" x14ac:dyDescent="0.2">
      <c r="A2374" s="195">
        <v>1181</v>
      </c>
      <c r="B2374" s="232" t="s">
        <v>3470</v>
      </c>
      <c r="C2374" s="196" t="s">
        <v>5914</v>
      </c>
      <c r="D2374" s="195" t="s">
        <v>5878</v>
      </c>
      <c r="E2374" s="217">
        <v>50000</v>
      </c>
      <c r="F2374" s="216">
        <f>E2374/1000000</f>
        <v>0.05</v>
      </c>
      <c r="G2374" s="217"/>
      <c r="H2374" s="148" t="s">
        <v>1770</v>
      </c>
      <c r="I2374" s="92"/>
      <c r="J2374" s="92"/>
      <c r="K2374" s="92"/>
      <c r="L2374" s="92"/>
      <c r="M2374" s="92"/>
      <c r="N2374" s="92"/>
      <c r="O2374" s="92"/>
      <c r="P2374" s="92"/>
      <c r="Q2374" s="92"/>
      <c r="R2374" s="92"/>
    </row>
    <row r="2375" spans="1:18" ht="12.75" customHeight="1" x14ac:dyDescent="0.2">
      <c r="A2375" s="195"/>
      <c r="B2375" s="232"/>
      <c r="C2375" s="196"/>
      <c r="D2375" s="195"/>
      <c r="E2375" s="218"/>
      <c r="F2375" s="216"/>
      <c r="G2375" s="218"/>
      <c r="H2375" s="148" t="s">
        <v>1771</v>
      </c>
      <c r="I2375" s="92"/>
      <c r="J2375" s="92"/>
      <c r="K2375" s="92"/>
      <c r="L2375" s="92"/>
      <c r="M2375" s="92"/>
      <c r="N2375" s="92"/>
      <c r="O2375" s="92"/>
      <c r="P2375" s="92"/>
      <c r="Q2375" s="92"/>
      <c r="R2375" s="92"/>
    </row>
    <row r="2376" spans="1:18" ht="12.75" customHeight="1" x14ac:dyDescent="0.2">
      <c r="A2376" s="195">
        <v>1182</v>
      </c>
      <c r="B2376" s="232" t="s">
        <v>3472</v>
      </c>
      <c r="C2376" s="196" t="s">
        <v>5915</v>
      </c>
      <c r="D2376" s="195" t="s">
        <v>5878</v>
      </c>
      <c r="E2376" s="217">
        <v>50000</v>
      </c>
      <c r="F2376" s="216">
        <f>E2376/1000000</f>
        <v>0.05</v>
      </c>
      <c r="G2376" s="217"/>
      <c r="H2376" s="148" t="s">
        <v>1770</v>
      </c>
      <c r="I2376" s="92"/>
      <c r="J2376" s="92"/>
      <c r="K2376" s="92"/>
      <c r="L2376" s="92"/>
      <c r="M2376" s="92"/>
      <c r="N2376" s="92"/>
      <c r="O2376" s="92"/>
      <c r="P2376" s="92"/>
      <c r="Q2376" s="92"/>
      <c r="R2376" s="92"/>
    </row>
    <row r="2377" spans="1:18" ht="12.75" customHeight="1" x14ac:dyDescent="0.2">
      <c r="A2377" s="195"/>
      <c r="B2377" s="232"/>
      <c r="C2377" s="196"/>
      <c r="D2377" s="195"/>
      <c r="E2377" s="218"/>
      <c r="F2377" s="216"/>
      <c r="G2377" s="218"/>
      <c r="H2377" s="148" t="s">
        <v>1771</v>
      </c>
      <c r="I2377" s="92"/>
      <c r="J2377" s="92"/>
      <c r="K2377" s="92"/>
      <c r="L2377" s="92"/>
      <c r="M2377" s="92"/>
      <c r="N2377" s="92"/>
      <c r="O2377" s="92"/>
      <c r="P2377" s="92"/>
      <c r="Q2377" s="92"/>
      <c r="R2377" s="92"/>
    </row>
    <row r="2378" spans="1:18" ht="12.75" customHeight="1" x14ac:dyDescent="0.2">
      <c r="A2378" s="195">
        <v>1183</v>
      </c>
      <c r="B2378" s="232" t="s">
        <v>3699</v>
      </c>
      <c r="C2378" s="196" t="s">
        <v>5916</v>
      </c>
      <c r="D2378" s="195" t="s">
        <v>5878</v>
      </c>
      <c r="E2378" s="217">
        <v>100000</v>
      </c>
      <c r="F2378" s="216">
        <f>E2378/1000000</f>
        <v>0.1</v>
      </c>
      <c r="G2378" s="217"/>
      <c r="H2378" s="148" t="s">
        <v>1770</v>
      </c>
      <c r="I2378" s="92"/>
      <c r="J2378" s="92"/>
      <c r="K2378" s="92"/>
      <c r="L2378" s="92"/>
      <c r="M2378" s="92"/>
      <c r="N2378" s="92"/>
      <c r="O2378" s="92"/>
      <c r="P2378" s="92"/>
      <c r="Q2378" s="92"/>
      <c r="R2378" s="92"/>
    </row>
    <row r="2379" spans="1:18" ht="12.75" customHeight="1" x14ac:dyDescent="0.2">
      <c r="A2379" s="195"/>
      <c r="B2379" s="232"/>
      <c r="C2379" s="196"/>
      <c r="D2379" s="195"/>
      <c r="E2379" s="218"/>
      <c r="F2379" s="216"/>
      <c r="G2379" s="218"/>
      <c r="H2379" s="148" t="s">
        <v>1771</v>
      </c>
      <c r="I2379" s="92"/>
      <c r="J2379" s="92"/>
      <c r="K2379" s="92"/>
      <c r="L2379" s="92"/>
      <c r="M2379" s="92"/>
      <c r="N2379" s="92"/>
      <c r="O2379" s="92"/>
      <c r="P2379" s="92"/>
      <c r="Q2379" s="92"/>
      <c r="R2379" s="92"/>
    </row>
    <row r="2380" spans="1:18" ht="12.75" customHeight="1" x14ac:dyDescent="0.2">
      <c r="A2380" s="195">
        <v>1184</v>
      </c>
      <c r="B2380" s="232" t="s">
        <v>5917</v>
      </c>
      <c r="C2380" s="196" t="s">
        <v>5918</v>
      </c>
      <c r="D2380" s="195" t="s">
        <v>5878</v>
      </c>
      <c r="E2380" s="217">
        <v>150000</v>
      </c>
      <c r="F2380" s="216">
        <f>E2380/1000000</f>
        <v>0.15</v>
      </c>
      <c r="G2380" s="217"/>
      <c r="H2380" s="148" t="s">
        <v>1770</v>
      </c>
      <c r="I2380" s="92"/>
      <c r="J2380" s="92"/>
      <c r="K2380" s="92"/>
      <c r="L2380" s="92"/>
      <c r="M2380" s="92"/>
      <c r="N2380" s="92"/>
      <c r="O2380" s="92"/>
      <c r="P2380" s="92"/>
      <c r="Q2380" s="92"/>
      <c r="R2380" s="92"/>
    </row>
    <row r="2381" spans="1:18" ht="12.75" customHeight="1" x14ac:dyDescent="0.2">
      <c r="A2381" s="195"/>
      <c r="B2381" s="232"/>
      <c r="C2381" s="196"/>
      <c r="D2381" s="195"/>
      <c r="E2381" s="218"/>
      <c r="F2381" s="216"/>
      <c r="G2381" s="218"/>
      <c r="H2381" s="148" t="s">
        <v>1771</v>
      </c>
      <c r="I2381" s="92"/>
      <c r="J2381" s="92"/>
      <c r="K2381" s="92"/>
      <c r="L2381" s="92"/>
      <c r="M2381" s="92"/>
      <c r="N2381" s="92"/>
      <c r="O2381" s="92"/>
      <c r="P2381" s="92"/>
      <c r="Q2381" s="92"/>
      <c r="R2381" s="92"/>
    </row>
    <row r="2382" spans="1:18" ht="12.75" customHeight="1" x14ac:dyDescent="0.2">
      <c r="A2382" s="195">
        <v>1185</v>
      </c>
      <c r="B2382" s="232" t="s">
        <v>3471</v>
      </c>
      <c r="C2382" s="196" t="s">
        <v>5919</v>
      </c>
      <c r="D2382" s="195" t="s">
        <v>5878</v>
      </c>
      <c r="E2382" s="217">
        <v>100000</v>
      </c>
      <c r="F2382" s="216">
        <f>E2382/1000000</f>
        <v>0.1</v>
      </c>
      <c r="G2382" s="217"/>
      <c r="H2382" s="148" t="s">
        <v>1770</v>
      </c>
      <c r="I2382" s="92"/>
      <c r="J2382" s="92"/>
      <c r="K2382" s="92"/>
      <c r="L2382" s="92"/>
      <c r="M2382" s="92"/>
      <c r="N2382" s="92"/>
      <c r="O2382" s="92"/>
      <c r="P2382" s="92"/>
      <c r="Q2382" s="92"/>
      <c r="R2382" s="92"/>
    </row>
    <row r="2383" spans="1:18" ht="12.75" customHeight="1" x14ac:dyDescent="0.2">
      <c r="A2383" s="195"/>
      <c r="B2383" s="232"/>
      <c r="C2383" s="196"/>
      <c r="D2383" s="195"/>
      <c r="E2383" s="218"/>
      <c r="F2383" s="216"/>
      <c r="G2383" s="218"/>
      <c r="H2383" s="148" t="s">
        <v>1771</v>
      </c>
      <c r="I2383" s="92"/>
      <c r="J2383" s="92"/>
      <c r="K2383" s="92"/>
      <c r="L2383" s="92"/>
      <c r="M2383" s="92"/>
      <c r="N2383" s="92"/>
      <c r="O2383" s="92"/>
      <c r="P2383" s="92"/>
      <c r="Q2383" s="92"/>
      <c r="R2383" s="92"/>
    </row>
    <row r="2384" spans="1:18" ht="12.75" customHeight="1" x14ac:dyDescent="0.2">
      <c r="A2384" s="195">
        <v>1186</v>
      </c>
      <c r="B2384" s="232" t="s">
        <v>3463</v>
      </c>
      <c r="C2384" s="196" t="s">
        <v>5920</v>
      </c>
      <c r="D2384" s="195" t="s">
        <v>5878</v>
      </c>
      <c r="E2384" s="217">
        <v>100000</v>
      </c>
      <c r="F2384" s="216">
        <f>E2384/1000000</f>
        <v>0.1</v>
      </c>
      <c r="G2384" s="217"/>
      <c r="H2384" s="148" t="s">
        <v>1770</v>
      </c>
      <c r="I2384" s="92"/>
      <c r="J2384" s="92"/>
      <c r="K2384" s="92"/>
      <c r="L2384" s="92"/>
      <c r="M2384" s="92"/>
      <c r="N2384" s="92"/>
      <c r="O2384" s="92"/>
      <c r="P2384" s="92"/>
      <c r="Q2384" s="92"/>
      <c r="R2384" s="92"/>
    </row>
    <row r="2385" spans="1:18" ht="12.75" customHeight="1" x14ac:dyDescent="0.2">
      <c r="A2385" s="195"/>
      <c r="B2385" s="232"/>
      <c r="C2385" s="196"/>
      <c r="D2385" s="195"/>
      <c r="E2385" s="218"/>
      <c r="F2385" s="216"/>
      <c r="G2385" s="218"/>
      <c r="H2385" s="148" t="s">
        <v>1771</v>
      </c>
      <c r="I2385" s="92"/>
      <c r="J2385" s="92"/>
      <c r="K2385" s="92"/>
      <c r="L2385" s="92"/>
      <c r="M2385" s="92"/>
      <c r="N2385" s="92"/>
      <c r="O2385" s="92"/>
      <c r="P2385" s="92"/>
      <c r="Q2385" s="92"/>
      <c r="R2385" s="92"/>
    </row>
    <row r="2386" spans="1:18" ht="12.75" customHeight="1" x14ac:dyDescent="0.2">
      <c r="A2386" s="195">
        <v>1187</v>
      </c>
      <c r="B2386" s="232" t="s">
        <v>3619</v>
      </c>
      <c r="C2386" s="196" t="s">
        <v>4867</v>
      </c>
      <c r="D2386" s="195" t="s">
        <v>5878</v>
      </c>
      <c r="E2386" s="217">
        <v>50000</v>
      </c>
      <c r="F2386" s="216">
        <f>E2386/1000000</f>
        <v>0.05</v>
      </c>
      <c r="G2386" s="217"/>
      <c r="H2386" s="148" t="s">
        <v>1770</v>
      </c>
      <c r="I2386" s="92"/>
      <c r="J2386" s="92"/>
      <c r="K2386" s="92"/>
      <c r="L2386" s="92"/>
      <c r="M2386" s="92"/>
      <c r="N2386" s="92"/>
      <c r="O2386" s="92"/>
      <c r="P2386" s="92"/>
      <c r="Q2386" s="92"/>
      <c r="R2386" s="92"/>
    </row>
    <row r="2387" spans="1:18" ht="12.75" customHeight="1" x14ac:dyDescent="0.2">
      <c r="A2387" s="195"/>
      <c r="B2387" s="232"/>
      <c r="C2387" s="196"/>
      <c r="D2387" s="195"/>
      <c r="E2387" s="218"/>
      <c r="F2387" s="216"/>
      <c r="G2387" s="218"/>
      <c r="H2387" s="148" t="s">
        <v>1771</v>
      </c>
      <c r="I2387" s="92"/>
      <c r="J2387" s="92"/>
      <c r="K2387" s="92"/>
      <c r="L2387" s="92"/>
      <c r="M2387" s="92"/>
      <c r="N2387" s="92"/>
      <c r="O2387" s="92"/>
      <c r="P2387" s="92"/>
      <c r="Q2387" s="92"/>
      <c r="R2387" s="92"/>
    </row>
    <row r="2388" spans="1:18" ht="12.75" customHeight="1" x14ac:dyDescent="0.2">
      <c r="A2388" s="195">
        <v>1188</v>
      </c>
      <c r="B2388" s="232" t="s">
        <v>5921</v>
      </c>
      <c r="C2388" s="196" t="s">
        <v>5922</v>
      </c>
      <c r="D2388" s="195" t="s">
        <v>5878</v>
      </c>
      <c r="E2388" s="217">
        <v>50000</v>
      </c>
      <c r="F2388" s="216">
        <f>E2388/1000000</f>
        <v>0.05</v>
      </c>
      <c r="G2388" s="217"/>
      <c r="H2388" s="148" t="s">
        <v>1770</v>
      </c>
      <c r="I2388" s="92"/>
      <c r="J2388" s="92"/>
      <c r="K2388" s="92"/>
      <c r="L2388" s="92"/>
      <c r="M2388" s="92"/>
      <c r="N2388" s="92"/>
      <c r="O2388" s="92"/>
      <c r="P2388" s="92"/>
      <c r="Q2388" s="92"/>
      <c r="R2388" s="92"/>
    </row>
    <row r="2389" spans="1:18" ht="12.75" customHeight="1" x14ac:dyDescent="0.2">
      <c r="A2389" s="195"/>
      <c r="B2389" s="232"/>
      <c r="C2389" s="196"/>
      <c r="D2389" s="195"/>
      <c r="E2389" s="218"/>
      <c r="F2389" s="216"/>
      <c r="G2389" s="218"/>
      <c r="H2389" s="148" t="s">
        <v>1771</v>
      </c>
      <c r="I2389" s="92"/>
      <c r="J2389" s="92"/>
      <c r="K2389" s="92"/>
      <c r="L2389" s="92"/>
      <c r="M2389" s="92"/>
      <c r="N2389" s="92"/>
      <c r="O2389" s="92"/>
      <c r="P2389" s="92"/>
      <c r="Q2389" s="92"/>
      <c r="R2389" s="92"/>
    </row>
    <row r="2390" spans="1:18" ht="12.75" customHeight="1" x14ac:dyDescent="0.2">
      <c r="A2390" s="195">
        <v>1189</v>
      </c>
      <c r="B2390" s="232" t="s">
        <v>5923</v>
      </c>
      <c r="C2390" s="196" t="s">
        <v>5924</v>
      </c>
      <c r="D2390" s="195" t="s">
        <v>5878</v>
      </c>
      <c r="E2390" s="217">
        <v>150000</v>
      </c>
      <c r="F2390" s="216">
        <f>E2390/1000000</f>
        <v>0.15</v>
      </c>
      <c r="G2390" s="217"/>
      <c r="H2390" s="148" t="s">
        <v>1770</v>
      </c>
      <c r="I2390" s="92"/>
      <c r="J2390" s="92"/>
      <c r="K2390" s="92"/>
      <c r="L2390" s="92"/>
      <c r="M2390" s="92"/>
      <c r="N2390" s="92"/>
      <c r="O2390" s="92"/>
      <c r="P2390" s="92"/>
      <c r="Q2390" s="92"/>
      <c r="R2390" s="92"/>
    </row>
    <row r="2391" spans="1:18" ht="12.75" customHeight="1" x14ac:dyDescent="0.2">
      <c r="A2391" s="195"/>
      <c r="B2391" s="232"/>
      <c r="C2391" s="196"/>
      <c r="D2391" s="195"/>
      <c r="E2391" s="218"/>
      <c r="F2391" s="216"/>
      <c r="G2391" s="218"/>
      <c r="H2391" s="148" t="s">
        <v>1771</v>
      </c>
      <c r="I2391" s="92"/>
      <c r="J2391" s="92"/>
      <c r="K2391" s="92"/>
      <c r="L2391" s="92"/>
      <c r="M2391" s="92"/>
      <c r="N2391" s="92"/>
      <c r="O2391" s="92"/>
      <c r="P2391" s="92"/>
      <c r="Q2391" s="92"/>
      <c r="R2391" s="92"/>
    </row>
    <row r="2392" spans="1:18" ht="12.75" customHeight="1" x14ac:dyDescent="0.2">
      <c r="A2392" s="195">
        <v>1190</v>
      </c>
      <c r="B2392" s="232" t="s">
        <v>3615</v>
      </c>
      <c r="C2392" s="196" t="s">
        <v>5925</v>
      </c>
      <c r="D2392" s="195" t="s">
        <v>5878</v>
      </c>
      <c r="E2392" s="217">
        <v>100000</v>
      </c>
      <c r="F2392" s="216">
        <f>E2392/1000000</f>
        <v>0.1</v>
      </c>
      <c r="G2392" s="217"/>
      <c r="H2392" s="148" t="s">
        <v>1770</v>
      </c>
      <c r="I2392" s="92"/>
      <c r="J2392" s="92"/>
      <c r="K2392" s="92"/>
      <c r="L2392" s="92"/>
      <c r="M2392" s="92"/>
      <c r="N2392" s="92"/>
      <c r="O2392" s="92"/>
      <c r="P2392" s="92"/>
      <c r="Q2392" s="92"/>
      <c r="R2392" s="92"/>
    </row>
    <row r="2393" spans="1:18" ht="12.75" customHeight="1" x14ac:dyDescent="0.2">
      <c r="A2393" s="195"/>
      <c r="B2393" s="232"/>
      <c r="C2393" s="196"/>
      <c r="D2393" s="195"/>
      <c r="E2393" s="218"/>
      <c r="F2393" s="216"/>
      <c r="G2393" s="218"/>
      <c r="H2393" s="148" t="s">
        <v>1771</v>
      </c>
      <c r="I2393" s="92"/>
      <c r="J2393" s="92"/>
      <c r="K2393" s="92"/>
      <c r="L2393" s="92"/>
      <c r="M2393" s="92"/>
      <c r="N2393" s="92"/>
      <c r="O2393" s="92"/>
      <c r="P2393" s="92"/>
      <c r="Q2393" s="92"/>
      <c r="R2393" s="92"/>
    </row>
    <row r="2394" spans="1:18" ht="12.75" customHeight="1" x14ac:dyDescent="0.2">
      <c r="A2394" s="195">
        <v>1191</v>
      </c>
      <c r="B2394" s="232" t="s">
        <v>3492</v>
      </c>
      <c r="C2394" s="196" t="s">
        <v>5926</v>
      </c>
      <c r="D2394" s="195" t="s">
        <v>5878</v>
      </c>
      <c r="E2394" s="217">
        <v>50000</v>
      </c>
      <c r="F2394" s="216">
        <f>E2394/1000000</f>
        <v>0.05</v>
      </c>
      <c r="G2394" s="217"/>
      <c r="H2394" s="148" t="s">
        <v>1770</v>
      </c>
      <c r="I2394" s="92"/>
      <c r="J2394" s="92"/>
      <c r="K2394" s="92"/>
      <c r="L2394" s="92"/>
      <c r="M2394" s="92"/>
      <c r="N2394" s="92"/>
      <c r="O2394" s="92"/>
      <c r="P2394" s="92"/>
      <c r="Q2394" s="92"/>
      <c r="R2394" s="92"/>
    </row>
    <row r="2395" spans="1:18" ht="12.75" customHeight="1" x14ac:dyDescent="0.2">
      <c r="A2395" s="195"/>
      <c r="B2395" s="232"/>
      <c r="C2395" s="196"/>
      <c r="D2395" s="195"/>
      <c r="E2395" s="218"/>
      <c r="F2395" s="216"/>
      <c r="G2395" s="218"/>
      <c r="H2395" s="148" t="s">
        <v>1771</v>
      </c>
      <c r="I2395" s="92"/>
      <c r="J2395" s="92"/>
      <c r="K2395" s="92"/>
      <c r="L2395" s="92"/>
      <c r="M2395" s="92"/>
      <c r="N2395" s="92"/>
      <c r="O2395" s="92"/>
      <c r="P2395" s="92"/>
      <c r="Q2395" s="92"/>
      <c r="R2395" s="92"/>
    </row>
    <row r="2396" spans="1:18" ht="12.75" customHeight="1" x14ac:dyDescent="0.2">
      <c r="A2396" s="195">
        <v>1192</v>
      </c>
      <c r="B2396" s="232" t="s">
        <v>5927</v>
      </c>
      <c r="C2396" s="196" t="s">
        <v>5928</v>
      </c>
      <c r="D2396" s="195" t="s">
        <v>5878</v>
      </c>
      <c r="E2396" s="217">
        <v>50000</v>
      </c>
      <c r="F2396" s="216">
        <f>E2396/1000000</f>
        <v>0.05</v>
      </c>
      <c r="G2396" s="217"/>
      <c r="H2396" s="148" t="s">
        <v>1770</v>
      </c>
      <c r="I2396" s="92"/>
      <c r="J2396" s="92"/>
      <c r="K2396" s="92"/>
      <c r="L2396" s="92"/>
      <c r="M2396" s="92"/>
      <c r="N2396" s="92"/>
      <c r="O2396" s="92"/>
      <c r="P2396" s="92"/>
      <c r="Q2396" s="92"/>
      <c r="R2396" s="92"/>
    </row>
    <row r="2397" spans="1:18" ht="12.75" customHeight="1" x14ac:dyDescent="0.2">
      <c r="A2397" s="195"/>
      <c r="B2397" s="232"/>
      <c r="C2397" s="196"/>
      <c r="D2397" s="195"/>
      <c r="E2397" s="218"/>
      <c r="F2397" s="216"/>
      <c r="G2397" s="218"/>
      <c r="H2397" s="148" t="s">
        <v>1771</v>
      </c>
      <c r="I2397" s="92"/>
      <c r="J2397" s="92"/>
      <c r="K2397" s="92"/>
      <c r="L2397" s="92"/>
      <c r="M2397" s="92"/>
      <c r="N2397" s="92"/>
      <c r="O2397" s="92"/>
      <c r="P2397" s="92"/>
      <c r="Q2397" s="92"/>
      <c r="R2397" s="92"/>
    </row>
    <row r="2398" spans="1:18" ht="12.75" customHeight="1" x14ac:dyDescent="0.2">
      <c r="A2398" s="195">
        <v>1193</v>
      </c>
      <c r="B2398" s="232" t="s">
        <v>3491</v>
      </c>
      <c r="C2398" s="196" t="s">
        <v>5929</v>
      </c>
      <c r="D2398" s="195" t="s">
        <v>5878</v>
      </c>
      <c r="E2398" s="217">
        <v>50000</v>
      </c>
      <c r="F2398" s="216">
        <f>E2398/1000000</f>
        <v>0.05</v>
      </c>
      <c r="G2398" s="217"/>
      <c r="H2398" s="148" t="s">
        <v>1770</v>
      </c>
      <c r="I2398" s="92"/>
      <c r="J2398" s="92"/>
      <c r="K2398" s="92"/>
      <c r="L2398" s="92"/>
      <c r="M2398" s="92"/>
      <c r="N2398" s="92"/>
      <c r="O2398" s="92"/>
      <c r="P2398" s="92"/>
      <c r="Q2398" s="92"/>
      <c r="R2398" s="92"/>
    </row>
    <row r="2399" spans="1:18" ht="12.75" customHeight="1" x14ac:dyDescent="0.2">
      <c r="A2399" s="195"/>
      <c r="B2399" s="232"/>
      <c r="C2399" s="196"/>
      <c r="D2399" s="195"/>
      <c r="E2399" s="218"/>
      <c r="F2399" s="216"/>
      <c r="G2399" s="218"/>
      <c r="H2399" s="148" t="s">
        <v>1771</v>
      </c>
      <c r="I2399" s="92"/>
      <c r="J2399" s="92"/>
      <c r="K2399" s="92"/>
      <c r="L2399" s="92"/>
      <c r="M2399" s="92"/>
      <c r="N2399" s="92"/>
      <c r="O2399" s="92"/>
      <c r="P2399" s="92"/>
      <c r="Q2399" s="92"/>
      <c r="R2399" s="92"/>
    </row>
    <row r="2400" spans="1:18" ht="12.75" customHeight="1" x14ac:dyDescent="0.2">
      <c r="A2400" s="195">
        <v>1194</v>
      </c>
      <c r="B2400" s="232" t="s">
        <v>5930</v>
      </c>
      <c r="C2400" s="196" t="s">
        <v>5931</v>
      </c>
      <c r="D2400" s="195" t="s">
        <v>5878</v>
      </c>
      <c r="E2400" s="217">
        <v>100000</v>
      </c>
      <c r="F2400" s="216">
        <f>E2400/1000000</f>
        <v>0.1</v>
      </c>
      <c r="G2400" s="217"/>
      <c r="H2400" s="148" t="s">
        <v>1770</v>
      </c>
      <c r="I2400" s="92"/>
      <c r="J2400" s="92"/>
      <c r="K2400" s="92"/>
      <c r="L2400" s="92"/>
      <c r="M2400" s="92"/>
      <c r="N2400" s="92"/>
      <c r="O2400" s="92"/>
      <c r="P2400" s="92"/>
      <c r="Q2400" s="92"/>
      <c r="R2400" s="92"/>
    </row>
    <row r="2401" spans="1:18" ht="12.75" customHeight="1" x14ac:dyDescent="0.2">
      <c r="A2401" s="195"/>
      <c r="B2401" s="232"/>
      <c r="C2401" s="196"/>
      <c r="D2401" s="195"/>
      <c r="E2401" s="218"/>
      <c r="F2401" s="216"/>
      <c r="G2401" s="218"/>
      <c r="H2401" s="148" t="s">
        <v>1771</v>
      </c>
      <c r="I2401" s="92"/>
      <c r="J2401" s="92"/>
      <c r="K2401" s="92"/>
      <c r="L2401" s="92"/>
      <c r="M2401" s="92"/>
      <c r="N2401" s="92"/>
      <c r="O2401" s="92"/>
      <c r="P2401" s="92"/>
      <c r="Q2401" s="92"/>
      <c r="R2401" s="92"/>
    </row>
    <row r="2402" spans="1:18" ht="12.75" customHeight="1" x14ac:dyDescent="0.2">
      <c r="A2402" s="195">
        <v>1195</v>
      </c>
      <c r="B2402" s="232" t="s">
        <v>3163</v>
      </c>
      <c r="C2402" s="196" t="s">
        <v>5932</v>
      </c>
      <c r="D2402" s="195" t="s">
        <v>5878</v>
      </c>
      <c r="E2402" s="217">
        <v>50000</v>
      </c>
      <c r="F2402" s="216">
        <f>E2402/1000000</f>
        <v>0.05</v>
      </c>
      <c r="G2402" s="217"/>
      <c r="H2402" s="148" t="s">
        <v>1770</v>
      </c>
      <c r="I2402" s="92"/>
      <c r="J2402" s="92"/>
      <c r="K2402" s="92"/>
      <c r="L2402" s="92"/>
      <c r="M2402" s="92"/>
      <c r="N2402" s="92"/>
      <c r="O2402" s="92"/>
      <c r="P2402" s="92"/>
      <c r="Q2402" s="92"/>
      <c r="R2402" s="92"/>
    </row>
    <row r="2403" spans="1:18" ht="12.75" customHeight="1" x14ac:dyDescent="0.2">
      <c r="A2403" s="195"/>
      <c r="B2403" s="232"/>
      <c r="C2403" s="196"/>
      <c r="D2403" s="195"/>
      <c r="E2403" s="218"/>
      <c r="F2403" s="216"/>
      <c r="G2403" s="218"/>
      <c r="H2403" s="148" t="s">
        <v>1771</v>
      </c>
      <c r="I2403" s="92"/>
      <c r="J2403" s="92"/>
      <c r="K2403" s="92"/>
      <c r="L2403" s="92"/>
      <c r="M2403" s="92"/>
      <c r="N2403" s="92"/>
      <c r="O2403" s="92"/>
      <c r="P2403" s="92"/>
      <c r="Q2403" s="92"/>
      <c r="R2403" s="92"/>
    </row>
    <row r="2404" spans="1:18" ht="12.75" customHeight="1" x14ac:dyDescent="0.2">
      <c r="A2404" s="195">
        <v>1196</v>
      </c>
      <c r="B2404" s="232" t="s">
        <v>3487</v>
      </c>
      <c r="C2404" s="196" t="s">
        <v>5933</v>
      </c>
      <c r="D2404" s="195" t="s">
        <v>5878</v>
      </c>
      <c r="E2404" s="217">
        <v>50000</v>
      </c>
      <c r="F2404" s="216">
        <f>E2404/1000000</f>
        <v>0.05</v>
      </c>
      <c r="G2404" s="217"/>
      <c r="H2404" s="148" t="s">
        <v>1770</v>
      </c>
      <c r="I2404" s="92"/>
      <c r="J2404" s="92"/>
      <c r="K2404" s="92"/>
      <c r="L2404" s="92"/>
      <c r="M2404" s="92"/>
      <c r="N2404" s="92"/>
      <c r="O2404" s="92"/>
      <c r="P2404" s="92"/>
      <c r="Q2404" s="92"/>
      <c r="R2404" s="92"/>
    </row>
    <row r="2405" spans="1:18" ht="12.75" customHeight="1" x14ac:dyDescent="0.2">
      <c r="A2405" s="195"/>
      <c r="B2405" s="232"/>
      <c r="C2405" s="196"/>
      <c r="D2405" s="195"/>
      <c r="E2405" s="218"/>
      <c r="F2405" s="216"/>
      <c r="G2405" s="218"/>
      <c r="H2405" s="148" t="s">
        <v>1771</v>
      </c>
      <c r="I2405" s="92"/>
      <c r="J2405" s="92"/>
      <c r="K2405" s="92"/>
      <c r="L2405" s="92"/>
      <c r="M2405" s="92"/>
      <c r="N2405" s="92"/>
      <c r="O2405" s="92"/>
      <c r="P2405" s="92"/>
      <c r="Q2405" s="92"/>
      <c r="R2405" s="92"/>
    </row>
    <row r="2406" spans="1:18" ht="12.75" customHeight="1" x14ac:dyDescent="0.2">
      <c r="A2406" s="195">
        <v>1197</v>
      </c>
      <c r="B2406" s="232" t="s">
        <v>3655</v>
      </c>
      <c r="C2406" s="196" t="s">
        <v>5934</v>
      </c>
      <c r="D2406" s="195" t="s">
        <v>5878</v>
      </c>
      <c r="E2406" s="217">
        <v>150000</v>
      </c>
      <c r="F2406" s="216">
        <f>E2406/1000000</f>
        <v>0.15</v>
      </c>
      <c r="G2406" s="217"/>
      <c r="H2406" s="148" t="s">
        <v>1770</v>
      </c>
      <c r="I2406" s="92"/>
      <c r="J2406" s="92"/>
      <c r="K2406" s="92"/>
      <c r="L2406" s="92"/>
      <c r="M2406" s="92"/>
      <c r="N2406" s="92"/>
      <c r="O2406" s="92"/>
      <c r="P2406" s="92"/>
      <c r="Q2406" s="92"/>
      <c r="R2406" s="92"/>
    </row>
    <row r="2407" spans="1:18" ht="12.75" customHeight="1" x14ac:dyDescent="0.2">
      <c r="A2407" s="195"/>
      <c r="B2407" s="232"/>
      <c r="C2407" s="196"/>
      <c r="D2407" s="195"/>
      <c r="E2407" s="218"/>
      <c r="F2407" s="216"/>
      <c r="G2407" s="218"/>
      <c r="H2407" s="148" t="s">
        <v>1771</v>
      </c>
      <c r="I2407" s="92"/>
      <c r="J2407" s="92"/>
      <c r="K2407" s="92"/>
      <c r="L2407" s="92"/>
      <c r="M2407" s="92"/>
      <c r="N2407" s="92"/>
      <c r="O2407" s="92"/>
      <c r="P2407" s="92"/>
      <c r="Q2407" s="92"/>
      <c r="R2407" s="92"/>
    </row>
    <row r="2408" spans="1:18" ht="12.75" customHeight="1" x14ac:dyDescent="0.2">
      <c r="A2408" s="195">
        <v>1198</v>
      </c>
      <c r="B2408" s="232" t="s">
        <v>5935</v>
      </c>
      <c r="C2408" s="196" t="s">
        <v>5936</v>
      </c>
      <c r="D2408" s="195" t="s">
        <v>5878</v>
      </c>
      <c r="E2408" s="217">
        <v>100000</v>
      </c>
      <c r="F2408" s="216">
        <f>E2408/1000000</f>
        <v>0.1</v>
      </c>
      <c r="G2408" s="217"/>
      <c r="H2408" s="148" t="s">
        <v>1770</v>
      </c>
      <c r="I2408" s="92"/>
      <c r="J2408" s="92"/>
      <c r="K2408" s="92"/>
      <c r="L2408" s="92"/>
      <c r="M2408" s="92"/>
      <c r="N2408" s="92"/>
      <c r="O2408" s="92"/>
      <c r="P2408" s="92"/>
      <c r="Q2408" s="92"/>
      <c r="R2408" s="92"/>
    </row>
    <row r="2409" spans="1:18" ht="12.75" customHeight="1" x14ac:dyDescent="0.2">
      <c r="A2409" s="195"/>
      <c r="B2409" s="232"/>
      <c r="C2409" s="196"/>
      <c r="D2409" s="195"/>
      <c r="E2409" s="218"/>
      <c r="F2409" s="216"/>
      <c r="G2409" s="218"/>
      <c r="H2409" s="148" t="s">
        <v>1771</v>
      </c>
      <c r="I2409" s="92"/>
      <c r="J2409" s="92"/>
      <c r="K2409" s="92"/>
      <c r="L2409" s="92"/>
      <c r="M2409" s="92"/>
      <c r="N2409" s="92"/>
      <c r="O2409" s="92"/>
      <c r="P2409" s="92"/>
      <c r="Q2409" s="92"/>
      <c r="R2409" s="92"/>
    </row>
    <row r="2410" spans="1:18" ht="12.75" customHeight="1" x14ac:dyDescent="0.2">
      <c r="A2410" s="195">
        <v>1199</v>
      </c>
      <c r="B2410" s="232" t="s">
        <v>5937</v>
      </c>
      <c r="C2410" s="196" t="s">
        <v>5938</v>
      </c>
      <c r="D2410" s="195" t="s">
        <v>5878</v>
      </c>
      <c r="E2410" s="217">
        <v>100000</v>
      </c>
      <c r="F2410" s="216">
        <f>E2410/1000000</f>
        <v>0.1</v>
      </c>
      <c r="G2410" s="217"/>
      <c r="H2410" s="148" t="s">
        <v>1770</v>
      </c>
      <c r="I2410" s="92"/>
      <c r="J2410" s="92"/>
      <c r="K2410" s="92"/>
      <c r="L2410" s="92"/>
      <c r="M2410" s="92"/>
      <c r="N2410" s="92"/>
      <c r="O2410" s="92"/>
      <c r="P2410" s="92"/>
      <c r="Q2410" s="92"/>
      <c r="R2410" s="92"/>
    </row>
    <row r="2411" spans="1:18" ht="12.75" customHeight="1" x14ac:dyDescent="0.2">
      <c r="A2411" s="195"/>
      <c r="B2411" s="232"/>
      <c r="C2411" s="196"/>
      <c r="D2411" s="195"/>
      <c r="E2411" s="218"/>
      <c r="F2411" s="216"/>
      <c r="G2411" s="218"/>
      <c r="H2411" s="148" t="s">
        <v>1771</v>
      </c>
      <c r="I2411" s="92"/>
      <c r="J2411" s="92"/>
      <c r="K2411" s="92"/>
      <c r="L2411" s="92"/>
      <c r="M2411" s="92"/>
      <c r="N2411" s="92"/>
      <c r="O2411" s="92"/>
      <c r="P2411" s="92"/>
      <c r="Q2411" s="92"/>
      <c r="R2411" s="92"/>
    </row>
    <row r="2412" spans="1:18" ht="12.75" customHeight="1" x14ac:dyDescent="0.2">
      <c r="A2412" s="195">
        <v>1200</v>
      </c>
      <c r="B2412" s="232" t="s">
        <v>5939</v>
      </c>
      <c r="C2412" s="196" t="s">
        <v>5940</v>
      </c>
      <c r="D2412" s="195" t="s">
        <v>5878</v>
      </c>
      <c r="E2412" s="217">
        <v>100000</v>
      </c>
      <c r="F2412" s="216">
        <f>E2412/1000000</f>
        <v>0.1</v>
      </c>
      <c r="G2412" s="217"/>
      <c r="H2412" s="148" t="s">
        <v>1770</v>
      </c>
      <c r="I2412" s="92"/>
      <c r="J2412" s="92"/>
      <c r="K2412" s="92"/>
      <c r="L2412" s="92"/>
      <c r="M2412" s="92"/>
      <c r="N2412" s="92"/>
      <c r="O2412" s="92"/>
      <c r="P2412" s="92"/>
      <c r="Q2412" s="92"/>
      <c r="R2412" s="92"/>
    </row>
    <row r="2413" spans="1:18" ht="12.75" customHeight="1" x14ac:dyDescent="0.2">
      <c r="A2413" s="195"/>
      <c r="B2413" s="232"/>
      <c r="C2413" s="196"/>
      <c r="D2413" s="195"/>
      <c r="E2413" s="218"/>
      <c r="F2413" s="216"/>
      <c r="G2413" s="218"/>
      <c r="H2413" s="148" t="s">
        <v>1771</v>
      </c>
      <c r="I2413" s="92"/>
      <c r="J2413" s="92"/>
      <c r="K2413" s="92"/>
      <c r="L2413" s="92"/>
      <c r="M2413" s="92"/>
      <c r="N2413" s="92"/>
      <c r="O2413" s="92"/>
      <c r="P2413" s="92"/>
      <c r="Q2413" s="92"/>
      <c r="R2413" s="92"/>
    </row>
    <row r="2414" spans="1:18" ht="12.75" customHeight="1" x14ac:dyDescent="0.2">
      <c r="A2414" s="195">
        <v>1201</v>
      </c>
      <c r="B2414" s="232" t="s">
        <v>3925</v>
      </c>
      <c r="C2414" s="196" t="s">
        <v>5941</v>
      </c>
      <c r="D2414" s="195" t="s">
        <v>5878</v>
      </c>
      <c r="E2414" s="217">
        <v>200000</v>
      </c>
      <c r="F2414" s="216">
        <f>E2414/1000000</f>
        <v>0.2</v>
      </c>
      <c r="G2414" s="217"/>
      <c r="H2414" s="148" t="s">
        <v>1770</v>
      </c>
      <c r="I2414" s="92"/>
      <c r="J2414" s="92"/>
      <c r="K2414" s="92"/>
      <c r="L2414" s="92"/>
      <c r="M2414" s="92"/>
      <c r="N2414" s="92"/>
      <c r="O2414" s="92"/>
      <c r="P2414" s="92"/>
      <c r="Q2414" s="92"/>
      <c r="R2414" s="92"/>
    </row>
    <row r="2415" spans="1:18" ht="12.75" customHeight="1" x14ac:dyDescent="0.2">
      <c r="A2415" s="195"/>
      <c r="B2415" s="232"/>
      <c r="C2415" s="196"/>
      <c r="D2415" s="195"/>
      <c r="E2415" s="218"/>
      <c r="F2415" s="216"/>
      <c r="G2415" s="218"/>
      <c r="H2415" s="148" t="s">
        <v>1771</v>
      </c>
      <c r="I2415" s="92"/>
      <c r="J2415" s="92"/>
      <c r="K2415" s="92"/>
      <c r="L2415" s="92"/>
      <c r="M2415" s="92"/>
      <c r="N2415" s="92"/>
      <c r="O2415" s="92"/>
      <c r="P2415" s="92"/>
      <c r="Q2415" s="92"/>
      <c r="R2415" s="92"/>
    </row>
    <row r="2416" spans="1:18" ht="12.75" customHeight="1" x14ac:dyDescent="0.2">
      <c r="A2416" s="195">
        <v>1202</v>
      </c>
      <c r="B2416" s="232" t="s">
        <v>3494</v>
      </c>
      <c r="C2416" s="196" t="s">
        <v>5942</v>
      </c>
      <c r="D2416" s="195" t="s">
        <v>5878</v>
      </c>
      <c r="E2416" s="217">
        <v>100000</v>
      </c>
      <c r="F2416" s="216">
        <f>E2416/1000000</f>
        <v>0.1</v>
      </c>
      <c r="G2416" s="217"/>
      <c r="H2416" s="148" t="s">
        <v>1770</v>
      </c>
      <c r="I2416" s="92"/>
      <c r="J2416" s="92"/>
      <c r="K2416" s="92"/>
      <c r="L2416" s="92"/>
      <c r="M2416" s="92"/>
      <c r="N2416" s="92"/>
      <c r="O2416" s="92"/>
      <c r="P2416" s="92"/>
      <c r="Q2416" s="92"/>
      <c r="R2416" s="92"/>
    </row>
    <row r="2417" spans="1:18" ht="12.75" customHeight="1" x14ac:dyDescent="0.2">
      <c r="A2417" s="195"/>
      <c r="B2417" s="232"/>
      <c r="C2417" s="196"/>
      <c r="D2417" s="195"/>
      <c r="E2417" s="218"/>
      <c r="F2417" s="216"/>
      <c r="G2417" s="218"/>
      <c r="H2417" s="148" t="s">
        <v>1771</v>
      </c>
      <c r="I2417" s="92"/>
      <c r="J2417" s="92"/>
      <c r="K2417" s="92"/>
      <c r="L2417" s="92"/>
      <c r="M2417" s="92"/>
      <c r="N2417" s="92"/>
      <c r="O2417" s="92"/>
      <c r="P2417" s="92"/>
      <c r="Q2417" s="92"/>
      <c r="R2417" s="92"/>
    </row>
    <row r="2418" spans="1:18" ht="12.75" customHeight="1" x14ac:dyDescent="0.2">
      <c r="A2418" s="195">
        <v>1203</v>
      </c>
      <c r="B2418" s="232" t="s">
        <v>3945</v>
      </c>
      <c r="C2418" s="196" t="s">
        <v>5943</v>
      </c>
      <c r="D2418" s="195" t="s">
        <v>5878</v>
      </c>
      <c r="E2418" s="217">
        <v>100000</v>
      </c>
      <c r="F2418" s="216">
        <f>E2418/1000000</f>
        <v>0.1</v>
      </c>
      <c r="G2418" s="217"/>
      <c r="H2418" s="148" t="s">
        <v>1770</v>
      </c>
      <c r="I2418" s="92"/>
      <c r="J2418" s="92"/>
      <c r="K2418" s="92"/>
      <c r="L2418" s="92"/>
      <c r="M2418" s="92"/>
      <c r="N2418" s="92"/>
      <c r="O2418" s="92"/>
      <c r="P2418" s="92"/>
      <c r="Q2418" s="92"/>
      <c r="R2418" s="92"/>
    </row>
    <row r="2419" spans="1:18" ht="12.75" customHeight="1" x14ac:dyDescent="0.2">
      <c r="A2419" s="195"/>
      <c r="B2419" s="232"/>
      <c r="C2419" s="196"/>
      <c r="D2419" s="195"/>
      <c r="E2419" s="218"/>
      <c r="F2419" s="216"/>
      <c r="G2419" s="218"/>
      <c r="H2419" s="148" t="s">
        <v>1771</v>
      </c>
      <c r="I2419" s="92"/>
      <c r="J2419" s="92"/>
      <c r="K2419" s="92"/>
      <c r="L2419" s="92"/>
      <c r="M2419" s="92"/>
      <c r="N2419" s="92"/>
      <c r="O2419" s="92"/>
      <c r="P2419" s="92"/>
      <c r="Q2419" s="92"/>
      <c r="R2419" s="92"/>
    </row>
    <row r="2420" spans="1:18" ht="12.75" customHeight="1" x14ac:dyDescent="0.2">
      <c r="A2420" s="195">
        <v>1204</v>
      </c>
      <c r="B2420" s="232" t="s">
        <v>3211</v>
      </c>
      <c r="C2420" s="196" t="s">
        <v>5944</v>
      </c>
      <c r="D2420" s="195" t="s">
        <v>5878</v>
      </c>
      <c r="E2420" s="217">
        <v>50000</v>
      </c>
      <c r="F2420" s="216">
        <f>E2420/1000000</f>
        <v>0.05</v>
      </c>
      <c r="G2420" s="217"/>
      <c r="H2420" s="148" t="s">
        <v>1770</v>
      </c>
      <c r="I2420" s="92"/>
      <c r="J2420" s="92"/>
      <c r="K2420" s="92"/>
      <c r="L2420" s="92"/>
      <c r="M2420" s="92"/>
      <c r="N2420" s="92"/>
      <c r="O2420" s="92"/>
      <c r="P2420" s="92"/>
      <c r="Q2420" s="92"/>
      <c r="R2420" s="92"/>
    </row>
    <row r="2421" spans="1:18" ht="12.75" customHeight="1" x14ac:dyDescent="0.2">
      <c r="A2421" s="195"/>
      <c r="B2421" s="232"/>
      <c r="C2421" s="196"/>
      <c r="D2421" s="195"/>
      <c r="E2421" s="218"/>
      <c r="F2421" s="216"/>
      <c r="G2421" s="218"/>
      <c r="H2421" s="148" t="s">
        <v>1771</v>
      </c>
      <c r="I2421" s="92"/>
      <c r="J2421" s="92"/>
      <c r="K2421" s="92"/>
      <c r="L2421" s="92"/>
      <c r="M2421" s="92"/>
      <c r="N2421" s="92"/>
      <c r="O2421" s="92"/>
      <c r="P2421" s="92"/>
      <c r="Q2421" s="92"/>
      <c r="R2421" s="92"/>
    </row>
    <row r="2422" spans="1:18" ht="12.75" customHeight="1" x14ac:dyDescent="0.2">
      <c r="A2422" s="195">
        <v>1205</v>
      </c>
      <c r="B2422" s="232" t="s">
        <v>3164</v>
      </c>
      <c r="C2422" s="196" t="s">
        <v>5945</v>
      </c>
      <c r="D2422" s="195" t="s">
        <v>5878</v>
      </c>
      <c r="E2422" s="217">
        <v>50000</v>
      </c>
      <c r="F2422" s="216">
        <f>E2422/1000000</f>
        <v>0.05</v>
      </c>
      <c r="G2422" s="217"/>
      <c r="H2422" s="148" t="s">
        <v>1770</v>
      </c>
      <c r="I2422" s="92"/>
      <c r="J2422" s="92"/>
      <c r="K2422" s="92"/>
      <c r="L2422" s="92"/>
      <c r="M2422" s="92"/>
      <c r="N2422" s="92"/>
      <c r="O2422" s="92"/>
      <c r="P2422" s="92"/>
      <c r="Q2422" s="92"/>
      <c r="R2422" s="92"/>
    </row>
    <row r="2423" spans="1:18" ht="12.75" customHeight="1" x14ac:dyDescent="0.2">
      <c r="A2423" s="195"/>
      <c r="B2423" s="232"/>
      <c r="C2423" s="196"/>
      <c r="D2423" s="195"/>
      <c r="E2423" s="218"/>
      <c r="F2423" s="216"/>
      <c r="G2423" s="218"/>
      <c r="H2423" s="148" t="s">
        <v>1771</v>
      </c>
      <c r="I2423" s="92"/>
      <c r="J2423" s="92"/>
      <c r="K2423" s="92"/>
      <c r="L2423" s="92"/>
      <c r="M2423" s="92"/>
      <c r="N2423" s="92"/>
      <c r="O2423" s="92"/>
      <c r="P2423" s="92"/>
      <c r="Q2423" s="92"/>
      <c r="R2423" s="92"/>
    </row>
    <row r="2424" spans="1:18" ht="12.75" customHeight="1" x14ac:dyDescent="0.2">
      <c r="A2424" s="195">
        <v>1206</v>
      </c>
      <c r="B2424" s="232" t="s">
        <v>3493</v>
      </c>
      <c r="C2424" s="196" t="s">
        <v>5946</v>
      </c>
      <c r="D2424" s="195" t="s">
        <v>5878</v>
      </c>
      <c r="E2424" s="217">
        <v>50000</v>
      </c>
      <c r="F2424" s="216">
        <f>E2424/1000000</f>
        <v>0.05</v>
      </c>
      <c r="G2424" s="217"/>
      <c r="H2424" s="148" t="s">
        <v>1770</v>
      </c>
      <c r="I2424" s="92"/>
      <c r="J2424" s="92"/>
      <c r="K2424" s="92"/>
      <c r="L2424" s="92"/>
      <c r="M2424" s="92"/>
      <c r="N2424" s="92"/>
      <c r="O2424" s="92"/>
      <c r="P2424" s="92"/>
      <c r="Q2424" s="92"/>
      <c r="R2424" s="92"/>
    </row>
    <row r="2425" spans="1:18" ht="12.75" customHeight="1" x14ac:dyDescent="0.2">
      <c r="A2425" s="195"/>
      <c r="B2425" s="232"/>
      <c r="C2425" s="196"/>
      <c r="D2425" s="195"/>
      <c r="E2425" s="218"/>
      <c r="F2425" s="216"/>
      <c r="G2425" s="218"/>
      <c r="H2425" s="148" t="s">
        <v>1771</v>
      </c>
      <c r="I2425" s="92"/>
      <c r="J2425" s="92"/>
      <c r="K2425" s="92"/>
      <c r="L2425" s="92"/>
      <c r="M2425" s="92"/>
      <c r="N2425" s="92"/>
      <c r="O2425" s="92"/>
      <c r="P2425" s="92"/>
      <c r="Q2425" s="92"/>
      <c r="R2425" s="92"/>
    </row>
    <row r="2426" spans="1:18" ht="12.75" customHeight="1" x14ac:dyDescent="0.2">
      <c r="A2426" s="195">
        <v>1207</v>
      </c>
      <c r="B2426" s="232" t="s">
        <v>3488</v>
      </c>
      <c r="C2426" s="196" t="s">
        <v>5947</v>
      </c>
      <c r="D2426" s="195" t="s">
        <v>5878</v>
      </c>
      <c r="E2426" s="217">
        <v>50000</v>
      </c>
      <c r="F2426" s="216">
        <f>E2426/1000000</f>
        <v>0.05</v>
      </c>
      <c r="G2426" s="217"/>
      <c r="H2426" s="148" t="s">
        <v>1770</v>
      </c>
      <c r="I2426" s="92"/>
      <c r="J2426" s="92"/>
      <c r="K2426" s="92"/>
      <c r="L2426" s="92"/>
      <c r="M2426" s="92"/>
      <c r="N2426" s="92"/>
      <c r="O2426" s="92"/>
      <c r="P2426" s="92"/>
      <c r="Q2426" s="92"/>
      <c r="R2426" s="92"/>
    </row>
    <row r="2427" spans="1:18" ht="12.75" customHeight="1" x14ac:dyDescent="0.2">
      <c r="A2427" s="195"/>
      <c r="B2427" s="232"/>
      <c r="C2427" s="196"/>
      <c r="D2427" s="195"/>
      <c r="E2427" s="218"/>
      <c r="F2427" s="216"/>
      <c r="G2427" s="218"/>
      <c r="H2427" s="148" t="s">
        <v>1771</v>
      </c>
      <c r="I2427" s="92"/>
      <c r="J2427" s="92"/>
      <c r="K2427" s="92"/>
      <c r="L2427" s="92"/>
      <c r="M2427" s="92"/>
      <c r="N2427" s="92"/>
      <c r="O2427" s="92"/>
      <c r="P2427" s="92"/>
      <c r="Q2427" s="92"/>
      <c r="R2427" s="92"/>
    </row>
    <row r="2428" spans="1:18" ht="12.75" customHeight="1" x14ac:dyDescent="0.2">
      <c r="A2428" s="195">
        <v>1208</v>
      </c>
      <c r="B2428" s="232" t="s">
        <v>3489</v>
      </c>
      <c r="C2428" s="196" t="s">
        <v>5948</v>
      </c>
      <c r="D2428" s="195" t="s">
        <v>5878</v>
      </c>
      <c r="E2428" s="217">
        <v>100000</v>
      </c>
      <c r="F2428" s="216">
        <f>E2428/1000000</f>
        <v>0.1</v>
      </c>
      <c r="G2428" s="217"/>
      <c r="H2428" s="148" t="s">
        <v>1770</v>
      </c>
      <c r="I2428" s="92"/>
      <c r="J2428" s="92"/>
      <c r="K2428" s="92"/>
      <c r="L2428" s="92"/>
      <c r="M2428" s="92"/>
      <c r="N2428" s="92"/>
      <c r="O2428" s="92"/>
      <c r="P2428" s="92"/>
      <c r="Q2428" s="92"/>
      <c r="R2428" s="92"/>
    </row>
    <row r="2429" spans="1:18" ht="12.75" customHeight="1" x14ac:dyDescent="0.2">
      <c r="A2429" s="195"/>
      <c r="B2429" s="232"/>
      <c r="C2429" s="196"/>
      <c r="D2429" s="195"/>
      <c r="E2429" s="218"/>
      <c r="F2429" s="216"/>
      <c r="G2429" s="218"/>
      <c r="H2429" s="148" t="s">
        <v>1771</v>
      </c>
      <c r="I2429" s="92"/>
      <c r="J2429" s="92"/>
      <c r="K2429" s="92"/>
      <c r="L2429" s="92"/>
      <c r="M2429" s="92"/>
      <c r="N2429" s="92"/>
      <c r="O2429" s="92"/>
      <c r="P2429" s="92"/>
      <c r="Q2429" s="92"/>
      <c r="R2429" s="92"/>
    </row>
    <row r="2430" spans="1:18" ht="12.75" customHeight="1" x14ac:dyDescent="0.2">
      <c r="A2430" s="195">
        <v>1209</v>
      </c>
      <c r="B2430" s="232" t="s">
        <v>5949</v>
      </c>
      <c r="C2430" s="196" t="s">
        <v>5950</v>
      </c>
      <c r="D2430" s="195" t="s">
        <v>5878</v>
      </c>
      <c r="E2430" s="217">
        <v>100000</v>
      </c>
      <c r="F2430" s="216">
        <f>E2430/1000000</f>
        <v>0.1</v>
      </c>
      <c r="G2430" s="217"/>
      <c r="H2430" s="148" t="s">
        <v>1770</v>
      </c>
      <c r="I2430" s="92"/>
      <c r="J2430" s="92"/>
      <c r="K2430" s="92"/>
      <c r="L2430" s="92"/>
      <c r="M2430" s="92"/>
      <c r="N2430" s="92"/>
      <c r="O2430" s="92"/>
      <c r="P2430" s="92"/>
      <c r="Q2430" s="92"/>
      <c r="R2430" s="92"/>
    </row>
    <row r="2431" spans="1:18" ht="12.75" customHeight="1" x14ac:dyDescent="0.2">
      <c r="A2431" s="195"/>
      <c r="B2431" s="232"/>
      <c r="C2431" s="196"/>
      <c r="D2431" s="195"/>
      <c r="E2431" s="218"/>
      <c r="F2431" s="216"/>
      <c r="G2431" s="218"/>
      <c r="H2431" s="148" t="s">
        <v>1771</v>
      </c>
      <c r="I2431" s="92"/>
      <c r="J2431" s="92"/>
      <c r="K2431" s="92"/>
      <c r="L2431" s="92"/>
      <c r="M2431" s="92"/>
      <c r="N2431" s="92"/>
      <c r="O2431" s="92"/>
      <c r="P2431" s="92"/>
      <c r="Q2431" s="92"/>
      <c r="R2431" s="92"/>
    </row>
    <row r="2432" spans="1:18" ht="12.75" customHeight="1" x14ac:dyDescent="0.2">
      <c r="A2432" s="195">
        <v>1210</v>
      </c>
      <c r="B2432" s="232" t="s">
        <v>5951</v>
      </c>
      <c r="C2432" s="196" t="s">
        <v>5952</v>
      </c>
      <c r="D2432" s="195" t="s">
        <v>5878</v>
      </c>
      <c r="E2432" s="217">
        <v>100000</v>
      </c>
      <c r="F2432" s="216">
        <f>E2432/1000000</f>
        <v>0.1</v>
      </c>
      <c r="G2432" s="217"/>
      <c r="H2432" s="148" t="s">
        <v>1770</v>
      </c>
      <c r="I2432" s="92"/>
      <c r="J2432" s="92"/>
      <c r="K2432" s="92"/>
      <c r="L2432" s="92"/>
      <c r="M2432" s="92"/>
      <c r="N2432" s="92"/>
      <c r="O2432" s="92"/>
      <c r="P2432" s="92"/>
      <c r="Q2432" s="92"/>
      <c r="R2432" s="92"/>
    </row>
    <row r="2433" spans="1:18" ht="12.75" customHeight="1" x14ac:dyDescent="0.2">
      <c r="A2433" s="195"/>
      <c r="B2433" s="232"/>
      <c r="C2433" s="196"/>
      <c r="D2433" s="195"/>
      <c r="E2433" s="218"/>
      <c r="F2433" s="216"/>
      <c r="G2433" s="218"/>
      <c r="H2433" s="148" t="s">
        <v>1771</v>
      </c>
      <c r="I2433" s="92"/>
      <c r="J2433" s="92"/>
      <c r="K2433" s="92"/>
      <c r="L2433" s="92"/>
      <c r="M2433" s="92"/>
      <c r="N2433" s="92"/>
      <c r="O2433" s="92"/>
      <c r="P2433" s="92"/>
      <c r="Q2433" s="92"/>
      <c r="R2433" s="92"/>
    </row>
    <row r="2434" spans="1:18" ht="12.75" customHeight="1" x14ac:dyDescent="0.2">
      <c r="A2434" s="195">
        <v>1211</v>
      </c>
      <c r="B2434" s="232" t="s">
        <v>3490</v>
      </c>
      <c r="C2434" s="196" t="s">
        <v>5953</v>
      </c>
      <c r="D2434" s="195" t="s">
        <v>5878</v>
      </c>
      <c r="E2434" s="217">
        <v>50000</v>
      </c>
      <c r="F2434" s="216">
        <f>E2434/1000000</f>
        <v>0.05</v>
      </c>
      <c r="G2434" s="217"/>
      <c r="H2434" s="148" t="s">
        <v>1770</v>
      </c>
      <c r="I2434" s="92"/>
      <c r="J2434" s="92"/>
      <c r="K2434" s="92"/>
      <c r="L2434" s="92"/>
      <c r="M2434" s="92"/>
      <c r="N2434" s="92"/>
      <c r="O2434" s="92"/>
      <c r="P2434" s="92"/>
      <c r="Q2434" s="92"/>
      <c r="R2434" s="92"/>
    </row>
    <row r="2435" spans="1:18" ht="12.75" customHeight="1" x14ac:dyDescent="0.2">
      <c r="A2435" s="195"/>
      <c r="B2435" s="232"/>
      <c r="C2435" s="196"/>
      <c r="D2435" s="195"/>
      <c r="E2435" s="218"/>
      <c r="F2435" s="216"/>
      <c r="G2435" s="218"/>
      <c r="H2435" s="148" t="s">
        <v>1771</v>
      </c>
      <c r="I2435" s="92"/>
      <c r="J2435" s="92"/>
      <c r="K2435" s="92"/>
      <c r="L2435" s="92"/>
      <c r="M2435" s="92"/>
      <c r="N2435" s="92"/>
      <c r="O2435" s="92"/>
      <c r="P2435" s="92"/>
      <c r="Q2435" s="92"/>
      <c r="R2435" s="92"/>
    </row>
    <row r="2436" spans="1:18" ht="12.75" customHeight="1" x14ac:dyDescent="0.2">
      <c r="A2436" s="195">
        <v>1212</v>
      </c>
      <c r="B2436" s="232" t="s">
        <v>5954</v>
      </c>
      <c r="C2436" s="196" t="s">
        <v>5955</v>
      </c>
      <c r="D2436" s="195" t="s">
        <v>5878</v>
      </c>
      <c r="E2436" s="217">
        <v>100000</v>
      </c>
      <c r="F2436" s="216">
        <f>E2436/1000000</f>
        <v>0.1</v>
      </c>
      <c r="G2436" s="217"/>
      <c r="H2436" s="148" t="s">
        <v>1770</v>
      </c>
      <c r="I2436" s="92"/>
      <c r="J2436" s="92"/>
      <c r="K2436" s="92"/>
      <c r="L2436" s="92"/>
      <c r="M2436" s="92"/>
      <c r="N2436" s="92"/>
      <c r="O2436" s="92"/>
      <c r="P2436" s="92"/>
      <c r="Q2436" s="92"/>
      <c r="R2436" s="92"/>
    </row>
    <row r="2437" spans="1:18" ht="12.75" customHeight="1" x14ac:dyDescent="0.2">
      <c r="A2437" s="195"/>
      <c r="B2437" s="232"/>
      <c r="C2437" s="196"/>
      <c r="D2437" s="195"/>
      <c r="E2437" s="218"/>
      <c r="F2437" s="216"/>
      <c r="G2437" s="218"/>
      <c r="H2437" s="148" t="s">
        <v>1771</v>
      </c>
      <c r="I2437" s="92"/>
      <c r="J2437" s="92"/>
      <c r="K2437" s="92"/>
      <c r="L2437" s="92"/>
      <c r="M2437" s="92"/>
      <c r="N2437" s="92"/>
      <c r="O2437" s="92"/>
      <c r="P2437" s="92"/>
      <c r="Q2437" s="92"/>
      <c r="R2437" s="92"/>
    </row>
    <row r="2438" spans="1:18" ht="12.75" customHeight="1" x14ac:dyDescent="0.2">
      <c r="A2438" s="195">
        <v>1213</v>
      </c>
      <c r="B2438" s="232" t="s">
        <v>3495</v>
      </c>
      <c r="C2438" s="196" t="s">
        <v>5956</v>
      </c>
      <c r="D2438" s="195" t="s">
        <v>5878</v>
      </c>
      <c r="E2438" s="217">
        <v>50000</v>
      </c>
      <c r="F2438" s="216">
        <f>E2438/1000000</f>
        <v>0.05</v>
      </c>
      <c r="G2438" s="217"/>
      <c r="H2438" s="148" t="s">
        <v>1770</v>
      </c>
      <c r="I2438" s="92"/>
      <c r="J2438" s="92"/>
      <c r="K2438" s="92"/>
      <c r="L2438" s="92"/>
      <c r="M2438" s="92"/>
      <c r="N2438" s="92"/>
      <c r="O2438" s="92"/>
      <c r="P2438" s="92"/>
      <c r="Q2438" s="92"/>
      <c r="R2438" s="92"/>
    </row>
    <row r="2439" spans="1:18" ht="12.75" customHeight="1" x14ac:dyDescent="0.2">
      <c r="A2439" s="195"/>
      <c r="B2439" s="232"/>
      <c r="C2439" s="196"/>
      <c r="D2439" s="195"/>
      <c r="E2439" s="218"/>
      <c r="F2439" s="216"/>
      <c r="G2439" s="218"/>
      <c r="H2439" s="148" t="s">
        <v>1771</v>
      </c>
      <c r="I2439" s="92"/>
      <c r="J2439" s="92"/>
      <c r="K2439" s="92"/>
      <c r="L2439" s="92"/>
      <c r="M2439" s="92"/>
      <c r="N2439" s="92"/>
      <c r="O2439" s="92"/>
      <c r="P2439" s="92"/>
      <c r="Q2439" s="92"/>
      <c r="R2439" s="92"/>
    </row>
    <row r="2440" spans="1:18" ht="12.75" customHeight="1" x14ac:dyDescent="0.2">
      <c r="A2440" s="195">
        <v>1214</v>
      </c>
      <c r="B2440" s="232" t="s">
        <v>5957</v>
      </c>
      <c r="C2440" s="196" t="s">
        <v>5958</v>
      </c>
      <c r="D2440" s="195" t="s">
        <v>5878</v>
      </c>
      <c r="E2440" s="217">
        <v>100000</v>
      </c>
      <c r="F2440" s="216">
        <f>E2440/1000000</f>
        <v>0.1</v>
      </c>
      <c r="G2440" s="217"/>
      <c r="H2440" s="148" t="s">
        <v>1770</v>
      </c>
      <c r="I2440" s="92"/>
      <c r="J2440" s="92"/>
      <c r="K2440" s="92"/>
      <c r="L2440" s="92"/>
      <c r="M2440" s="92"/>
      <c r="N2440" s="92"/>
      <c r="O2440" s="92"/>
      <c r="P2440" s="92"/>
      <c r="Q2440" s="92"/>
      <c r="R2440" s="92"/>
    </row>
    <row r="2441" spans="1:18" ht="12.75" customHeight="1" x14ac:dyDescent="0.2">
      <c r="A2441" s="195"/>
      <c r="B2441" s="232"/>
      <c r="C2441" s="196"/>
      <c r="D2441" s="195"/>
      <c r="E2441" s="218"/>
      <c r="F2441" s="216"/>
      <c r="G2441" s="218"/>
      <c r="H2441" s="148" t="s">
        <v>1771</v>
      </c>
      <c r="I2441" s="92"/>
      <c r="J2441" s="92"/>
      <c r="K2441" s="92"/>
      <c r="L2441" s="92"/>
      <c r="M2441" s="92"/>
      <c r="N2441" s="92"/>
      <c r="O2441" s="92"/>
      <c r="P2441" s="92"/>
      <c r="Q2441" s="92"/>
      <c r="R2441" s="92"/>
    </row>
    <row r="2442" spans="1:18" ht="12.75" customHeight="1" x14ac:dyDescent="0.2">
      <c r="A2442" s="195">
        <v>1215</v>
      </c>
      <c r="B2442" s="232" t="s">
        <v>3857</v>
      </c>
      <c r="C2442" s="196" t="s">
        <v>5959</v>
      </c>
      <c r="D2442" s="195" t="s">
        <v>5878</v>
      </c>
      <c r="E2442" s="217">
        <v>200000</v>
      </c>
      <c r="F2442" s="216">
        <f>E2442/1000000</f>
        <v>0.2</v>
      </c>
      <c r="G2442" s="217"/>
      <c r="H2442" s="148" t="s">
        <v>1770</v>
      </c>
      <c r="I2442" s="92"/>
      <c r="J2442" s="92"/>
      <c r="K2442" s="92"/>
      <c r="L2442" s="92"/>
      <c r="M2442" s="92"/>
      <c r="N2442" s="92"/>
      <c r="O2442" s="92"/>
      <c r="P2442" s="92"/>
      <c r="Q2442" s="92"/>
      <c r="R2442" s="92"/>
    </row>
    <row r="2443" spans="1:18" ht="12.75" customHeight="1" x14ac:dyDescent="0.2">
      <c r="A2443" s="195"/>
      <c r="B2443" s="232"/>
      <c r="C2443" s="196"/>
      <c r="D2443" s="195"/>
      <c r="E2443" s="218"/>
      <c r="F2443" s="216"/>
      <c r="G2443" s="218"/>
      <c r="H2443" s="148" t="s">
        <v>1771</v>
      </c>
      <c r="I2443" s="92"/>
      <c r="J2443" s="92"/>
      <c r="K2443" s="92"/>
      <c r="L2443" s="92"/>
      <c r="M2443" s="92"/>
      <c r="N2443" s="92"/>
      <c r="O2443" s="92"/>
      <c r="P2443" s="92"/>
      <c r="Q2443" s="92"/>
      <c r="R2443" s="92"/>
    </row>
    <row r="2444" spans="1:18" ht="12.75" customHeight="1" x14ac:dyDescent="0.2">
      <c r="A2444" s="195">
        <v>1216</v>
      </c>
      <c r="B2444" s="232" t="s">
        <v>5960</v>
      </c>
      <c r="C2444" s="196" t="s">
        <v>5961</v>
      </c>
      <c r="D2444" s="195" t="s">
        <v>5878</v>
      </c>
      <c r="E2444" s="217">
        <v>100000</v>
      </c>
      <c r="F2444" s="216">
        <f>E2444/1000000</f>
        <v>0.1</v>
      </c>
      <c r="G2444" s="217"/>
      <c r="H2444" s="148" t="s">
        <v>1770</v>
      </c>
      <c r="I2444" s="92"/>
      <c r="J2444" s="92"/>
      <c r="K2444" s="92"/>
      <c r="L2444" s="92"/>
      <c r="M2444" s="92"/>
      <c r="N2444" s="92"/>
      <c r="O2444" s="92"/>
      <c r="P2444" s="92"/>
      <c r="Q2444" s="92"/>
      <c r="R2444" s="92"/>
    </row>
    <row r="2445" spans="1:18" ht="12.75" customHeight="1" x14ac:dyDescent="0.2">
      <c r="A2445" s="195"/>
      <c r="B2445" s="232"/>
      <c r="C2445" s="196"/>
      <c r="D2445" s="195"/>
      <c r="E2445" s="218"/>
      <c r="F2445" s="216"/>
      <c r="G2445" s="218"/>
      <c r="H2445" s="148" t="s">
        <v>1771</v>
      </c>
      <c r="I2445" s="92"/>
      <c r="J2445" s="92"/>
      <c r="K2445" s="92"/>
      <c r="L2445" s="92"/>
      <c r="M2445" s="92"/>
      <c r="N2445" s="92"/>
      <c r="O2445" s="92"/>
      <c r="P2445" s="92"/>
      <c r="Q2445" s="92"/>
      <c r="R2445" s="92"/>
    </row>
    <row r="2446" spans="1:18" ht="12.75" customHeight="1" x14ac:dyDescent="0.2">
      <c r="A2446" s="195">
        <v>1217</v>
      </c>
      <c r="B2446" s="232" t="s">
        <v>3474</v>
      </c>
      <c r="C2446" s="196" t="s">
        <v>5962</v>
      </c>
      <c r="D2446" s="195" t="s">
        <v>5878</v>
      </c>
      <c r="E2446" s="217">
        <v>50000</v>
      </c>
      <c r="F2446" s="216">
        <f>E2446/1000000</f>
        <v>0.05</v>
      </c>
      <c r="G2446" s="217"/>
      <c r="H2446" s="148" t="s">
        <v>1770</v>
      </c>
      <c r="I2446" s="92"/>
      <c r="J2446" s="92"/>
      <c r="K2446" s="92"/>
      <c r="L2446" s="92"/>
      <c r="M2446" s="92"/>
      <c r="N2446" s="92"/>
      <c r="O2446" s="92"/>
      <c r="P2446" s="92"/>
      <c r="Q2446" s="92"/>
      <c r="R2446" s="92"/>
    </row>
    <row r="2447" spans="1:18" ht="12.75" customHeight="1" x14ac:dyDescent="0.2">
      <c r="A2447" s="195"/>
      <c r="B2447" s="232"/>
      <c r="C2447" s="196"/>
      <c r="D2447" s="195"/>
      <c r="E2447" s="218"/>
      <c r="F2447" s="216"/>
      <c r="G2447" s="218"/>
      <c r="H2447" s="148" t="s">
        <v>1771</v>
      </c>
      <c r="I2447" s="92"/>
      <c r="J2447" s="92"/>
      <c r="K2447" s="92"/>
      <c r="L2447" s="92"/>
      <c r="M2447" s="92"/>
      <c r="N2447" s="92"/>
      <c r="O2447" s="92"/>
      <c r="P2447" s="92"/>
      <c r="Q2447" s="92"/>
      <c r="R2447" s="92"/>
    </row>
    <row r="2448" spans="1:18" ht="12.75" customHeight="1" x14ac:dyDescent="0.2">
      <c r="A2448" s="195">
        <v>1218</v>
      </c>
      <c r="B2448" s="232" t="s">
        <v>3480</v>
      </c>
      <c r="C2448" s="196" t="s">
        <v>5963</v>
      </c>
      <c r="D2448" s="195" t="s">
        <v>5878</v>
      </c>
      <c r="E2448" s="217">
        <v>150000</v>
      </c>
      <c r="F2448" s="216">
        <f>E2448/1000000</f>
        <v>0.15</v>
      </c>
      <c r="G2448" s="217"/>
      <c r="H2448" s="148" t="s">
        <v>1770</v>
      </c>
      <c r="I2448" s="92"/>
      <c r="J2448" s="92"/>
      <c r="K2448" s="92"/>
      <c r="L2448" s="92"/>
      <c r="M2448" s="92"/>
      <c r="N2448" s="92"/>
      <c r="O2448" s="92"/>
      <c r="P2448" s="92"/>
      <c r="Q2448" s="92"/>
      <c r="R2448" s="92"/>
    </row>
    <row r="2449" spans="1:18" ht="12.75" customHeight="1" x14ac:dyDescent="0.2">
      <c r="A2449" s="195"/>
      <c r="B2449" s="232"/>
      <c r="C2449" s="196"/>
      <c r="D2449" s="195"/>
      <c r="E2449" s="218"/>
      <c r="F2449" s="216"/>
      <c r="G2449" s="218"/>
      <c r="H2449" s="148" t="s">
        <v>1771</v>
      </c>
      <c r="I2449" s="92"/>
      <c r="J2449" s="92"/>
      <c r="K2449" s="92"/>
      <c r="L2449" s="92"/>
      <c r="M2449" s="92"/>
      <c r="N2449" s="92"/>
      <c r="O2449" s="92"/>
      <c r="P2449" s="92"/>
      <c r="Q2449" s="92"/>
      <c r="R2449" s="92"/>
    </row>
    <row r="2450" spans="1:18" ht="12.75" customHeight="1" x14ac:dyDescent="0.2">
      <c r="A2450" s="195">
        <v>1219</v>
      </c>
      <c r="B2450" s="232" t="s">
        <v>5964</v>
      </c>
      <c r="C2450" s="196" t="s">
        <v>5965</v>
      </c>
      <c r="D2450" s="195" t="s">
        <v>5878</v>
      </c>
      <c r="E2450" s="217">
        <v>100000</v>
      </c>
      <c r="F2450" s="216">
        <f>E2450/1000000</f>
        <v>0.1</v>
      </c>
      <c r="G2450" s="217"/>
      <c r="H2450" s="148" t="s">
        <v>1770</v>
      </c>
      <c r="I2450" s="92"/>
      <c r="J2450" s="92"/>
      <c r="K2450" s="92"/>
      <c r="L2450" s="92"/>
      <c r="M2450" s="92"/>
      <c r="N2450" s="92"/>
      <c r="O2450" s="92"/>
      <c r="P2450" s="92"/>
      <c r="Q2450" s="92"/>
      <c r="R2450" s="92"/>
    </row>
    <row r="2451" spans="1:18" ht="12.75" customHeight="1" x14ac:dyDescent="0.2">
      <c r="A2451" s="195"/>
      <c r="B2451" s="232"/>
      <c r="C2451" s="196"/>
      <c r="D2451" s="195"/>
      <c r="E2451" s="218"/>
      <c r="F2451" s="216"/>
      <c r="G2451" s="218"/>
      <c r="H2451" s="148" t="s">
        <v>1771</v>
      </c>
      <c r="I2451" s="92"/>
      <c r="J2451" s="92"/>
      <c r="K2451" s="92"/>
      <c r="L2451" s="92"/>
      <c r="M2451" s="92"/>
      <c r="N2451" s="92"/>
      <c r="O2451" s="92"/>
      <c r="P2451" s="92"/>
      <c r="Q2451" s="92"/>
      <c r="R2451" s="92"/>
    </row>
    <row r="2452" spans="1:18" ht="12.75" customHeight="1" x14ac:dyDescent="0.2">
      <c r="A2452" s="195">
        <v>1220</v>
      </c>
      <c r="B2452" s="232" t="s">
        <v>3475</v>
      </c>
      <c r="C2452" s="196" t="s">
        <v>5966</v>
      </c>
      <c r="D2452" s="195" t="s">
        <v>5878</v>
      </c>
      <c r="E2452" s="217">
        <v>100000</v>
      </c>
      <c r="F2452" s="216">
        <f>E2452/1000000</f>
        <v>0.1</v>
      </c>
      <c r="G2452" s="217"/>
      <c r="H2452" s="148" t="s">
        <v>1770</v>
      </c>
      <c r="I2452" s="92"/>
      <c r="J2452" s="92"/>
      <c r="K2452" s="92"/>
      <c r="L2452" s="92"/>
      <c r="M2452" s="92"/>
      <c r="N2452" s="92"/>
      <c r="O2452" s="92"/>
      <c r="P2452" s="92"/>
      <c r="Q2452" s="92"/>
      <c r="R2452" s="92"/>
    </row>
    <row r="2453" spans="1:18" ht="12.75" customHeight="1" x14ac:dyDescent="0.2">
      <c r="A2453" s="195"/>
      <c r="B2453" s="232"/>
      <c r="C2453" s="196"/>
      <c r="D2453" s="195"/>
      <c r="E2453" s="218"/>
      <c r="F2453" s="216"/>
      <c r="G2453" s="218"/>
      <c r="H2453" s="148" t="s">
        <v>1771</v>
      </c>
      <c r="I2453" s="92"/>
      <c r="J2453" s="92"/>
      <c r="K2453" s="92"/>
      <c r="L2453" s="92"/>
      <c r="M2453" s="92"/>
      <c r="N2453" s="92"/>
      <c r="O2453" s="92"/>
      <c r="P2453" s="92"/>
      <c r="Q2453" s="92"/>
      <c r="R2453" s="92"/>
    </row>
    <row r="2454" spans="1:18" ht="12.75" customHeight="1" x14ac:dyDescent="0.2">
      <c r="A2454" s="195">
        <v>1221</v>
      </c>
      <c r="B2454" s="232" t="s">
        <v>5967</v>
      </c>
      <c r="C2454" s="196" t="s">
        <v>5968</v>
      </c>
      <c r="D2454" s="195" t="s">
        <v>5878</v>
      </c>
      <c r="E2454" s="217">
        <v>100000</v>
      </c>
      <c r="F2454" s="216">
        <f>E2454/1000000</f>
        <v>0.1</v>
      </c>
      <c r="G2454" s="217"/>
      <c r="H2454" s="148" t="s">
        <v>1770</v>
      </c>
      <c r="I2454" s="92"/>
      <c r="J2454" s="92"/>
      <c r="K2454" s="92"/>
      <c r="L2454" s="92"/>
      <c r="M2454" s="92"/>
      <c r="N2454" s="92"/>
      <c r="O2454" s="92"/>
      <c r="P2454" s="92"/>
      <c r="Q2454" s="92"/>
      <c r="R2454" s="92"/>
    </row>
    <row r="2455" spans="1:18" ht="12.75" customHeight="1" x14ac:dyDescent="0.2">
      <c r="A2455" s="195"/>
      <c r="B2455" s="232"/>
      <c r="C2455" s="196"/>
      <c r="D2455" s="195"/>
      <c r="E2455" s="218"/>
      <c r="F2455" s="216"/>
      <c r="G2455" s="218"/>
      <c r="H2455" s="148" t="s">
        <v>1771</v>
      </c>
      <c r="I2455" s="92"/>
      <c r="J2455" s="92"/>
      <c r="K2455" s="92"/>
      <c r="L2455" s="92"/>
      <c r="M2455" s="92"/>
      <c r="N2455" s="92"/>
      <c r="O2455" s="92"/>
      <c r="P2455" s="92"/>
      <c r="Q2455" s="92"/>
      <c r="R2455" s="92"/>
    </row>
    <row r="2456" spans="1:18" ht="12.75" customHeight="1" x14ac:dyDescent="0.2">
      <c r="A2456" s="195">
        <v>1222</v>
      </c>
      <c r="B2456" s="232" t="s">
        <v>5969</v>
      </c>
      <c r="C2456" s="196" t="s">
        <v>5970</v>
      </c>
      <c r="D2456" s="195" t="s">
        <v>5878</v>
      </c>
      <c r="E2456" s="217">
        <v>50000</v>
      </c>
      <c r="F2456" s="216">
        <f>E2456/1000000</f>
        <v>0.05</v>
      </c>
      <c r="G2456" s="217"/>
      <c r="H2456" s="148" t="s">
        <v>1770</v>
      </c>
      <c r="I2456" s="92"/>
      <c r="J2456" s="92"/>
      <c r="K2456" s="92"/>
      <c r="L2456" s="92"/>
      <c r="M2456" s="92"/>
      <c r="N2456" s="92"/>
      <c r="O2456" s="92"/>
      <c r="P2456" s="92"/>
      <c r="Q2456" s="92"/>
      <c r="R2456" s="92"/>
    </row>
    <row r="2457" spans="1:18" ht="12.75" customHeight="1" x14ac:dyDescent="0.2">
      <c r="A2457" s="195"/>
      <c r="B2457" s="232"/>
      <c r="C2457" s="196"/>
      <c r="D2457" s="195"/>
      <c r="E2457" s="218"/>
      <c r="F2457" s="216"/>
      <c r="G2457" s="218"/>
      <c r="H2457" s="148" t="s">
        <v>1771</v>
      </c>
      <c r="I2457" s="92"/>
      <c r="J2457" s="92"/>
      <c r="K2457" s="92"/>
      <c r="L2457" s="92"/>
      <c r="M2457" s="92"/>
      <c r="N2457" s="92"/>
      <c r="O2457" s="92"/>
      <c r="P2457" s="92"/>
      <c r="Q2457" s="92"/>
      <c r="R2457" s="92"/>
    </row>
    <row r="2458" spans="1:18" ht="12.75" customHeight="1" x14ac:dyDescent="0.2">
      <c r="A2458" s="195">
        <v>1223</v>
      </c>
      <c r="B2458" s="232" t="s">
        <v>5971</v>
      </c>
      <c r="C2458" s="196" t="s">
        <v>5972</v>
      </c>
      <c r="D2458" s="195" t="s">
        <v>5878</v>
      </c>
      <c r="E2458" s="217">
        <v>200000</v>
      </c>
      <c r="F2458" s="216">
        <f>E2458/1000000</f>
        <v>0.2</v>
      </c>
      <c r="G2458" s="217"/>
      <c r="H2458" s="148" t="s">
        <v>1770</v>
      </c>
      <c r="I2458" s="92"/>
      <c r="J2458" s="92"/>
      <c r="K2458" s="92"/>
      <c r="L2458" s="92"/>
      <c r="M2458" s="92"/>
      <c r="N2458" s="92"/>
      <c r="O2458" s="92"/>
      <c r="P2458" s="92"/>
      <c r="Q2458" s="92"/>
      <c r="R2458" s="92"/>
    </row>
    <row r="2459" spans="1:18" ht="12.75" customHeight="1" x14ac:dyDescent="0.2">
      <c r="A2459" s="195"/>
      <c r="B2459" s="232"/>
      <c r="C2459" s="196"/>
      <c r="D2459" s="195"/>
      <c r="E2459" s="218"/>
      <c r="F2459" s="216"/>
      <c r="G2459" s="218"/>
      <c r="H2459" s="148" t="s">
        <v>1771</v>
      </c>
      <c r="I2459" s="92"/>
      <c r="J2459" s="92"/>
      <c r="K2459" s="92"/>
      <c r="L2459" s="92"/>
      <c r="M2459" s="92"/>
      <c r="N2459" s="92"/>
      <c r="O2459" s="92"/>
      <c r="P2459" s="92"/>
      <c r="Q2459" s="92"/>
      <c r="R2459" s="92"/>
    </row>
    <row r="2460" spans="1:18" ht="12.75" customHeight="1" x14ac:dyDescent="0.2">
      <c r="A2460" s="195">
        <v>1224</v>
      </c>
      <c r="B2460" s="232" t="s">
        <v>3162</v>
      </c>
      <c r="C2460" s="196" t="s">
        <v>5973</v>
      </c>
      <c r="D2460" s="195" t="s">
        <v>5878</v>
      </c>
      <c r="E2460" s="217">
        <v>100000</v>
      </c>
      <c r="F2460" s="216">
        <f>E2460/1000000</f>
        <v>0.1</v>
      </c>
      <c r="G2460" s="217"/>
      <c r="H2460" s="148" t="s">
        <v>1770</v>
      </c>
      <c r="I2460" s="92"/>
      <c r="J2460" s="92"/>
      <c r="K2460" s="92"/>
      <c r="L2460" s="92"/>
      <c r="M2460" s="92"/>
      <c r="N2460" s="92"/>
      <c r="O2460" s="92"/>
      <c r="P2460" s="92"/>
      <c r="Q2460" s="92"/>
      <c r="R2460" s="92"/>
    </row>
    <row r="2461" spans="1:18" ht="12.75" customHeight="1" x14ac:dyDescent="0.2">
      <c r="A2461" s="195"/>
      <c r="B2461" s="232"/>
      <c r="C2461" s="196"/>
      <c r="D2461" s="195"/>
      <c r="E2461" s="218"/>
      <c r="F2461" s="216"/>
      <c r="G2461" s="218"/>
      <c r="H2461" s="148" t="s">
        <v>1771</v>
      </c>
      <c r="I2461" s="92"/>
      <c r="J2461" s="92"/>
      <c r="K2461" s="92"/>
      <c r="L2461" s="92"/>
      <c r="M2461" s="92"/>
      <c r="N2461" s="92"/>
      <c r="O2461" s="92"/>
      <c r="P2461" s="92"/>
      <c r="Q2461" s="92"/>
      <c r="R2461" s="92"/>
    </row>
    <row r="2462" spans="1:18" ht="12.75" customHeight="1" x14ac:dyDescent="0.2">
      <c r="A2462" s="195">
        <v>1225</v>
      </c>
      <c r="B2462" s="232" t="s">
        <v>3485</v>
      </c>
      <c r="C2462" s="196" t="s">
        <v>5974</v>
      </c>
      <c r="D2462" s="195" t="s">
        <v>5878</v>
      </c>
      <c r="E2462" s="217">
        <v>50000</v>
      </c>
      <c r="F2462" s="216">
        <f>E2462/1000000</f>
        <v>0.05</v>
      </c>
      <c r="G2462" s="217"/>
      <c r="H2462" s="148" t="s">
        <v>1770</v>
      </c>
      <c r="I2462" s="92"/>
      <c r="J2462" s="92"/>
      <c r="K2462" s="92"/>
      <c r="L2462" s="92"/>
      <c r="M2462" s="92"/>
      <c r="N2462" s="92"/>
      <c r="O2462" s="92"/>
      <c r="P2462" s="92"/>
      <c r="Q2462" s="92"/>
      <c r="R2462" s="92"/>
    </row>
    <row r="2463" spans="1:18" ht="12.75" customHeight="1" x14ac:dyDescent="0.2">
      <c r="A2463" s="195"/>
      <c r="B2463" s="232"/>
      <c r="C2463" s="196"/>
      <c r="D2463" s="195"/>
      <c r="E2463" s="218"/>
      <c r="F2463" s="216"/>
      <c r="G2463" s="218"/>
      <c r="H2463" s="148" t="s">
        <v>1771</v>
      </c>
      <c r="I2463" s="92"/>
      <c r="J2463" s="92"/>
      <c r="K2463" s="92"/>
      <c r="L2463" s="92"/>
      <c r="M2463" s="92"/>
      <c r="N2463" s="92"/>
      <c r="O2463" s="92"/>
      <c r="P2463" s="92"/>
      <c r="Q2463" s="92"/>
      <c r="R2463" s="92"/>
    </row>
    <row r="2464" spans="1:18" ht="12.75" customHeight="1" x14ac:dyDescent="0.2">
      <c r="A2464" s="195">
        <v>1226</v>
      </c>
      <c r="B2464" s="232" t="s">
        <v>5975</v>
      </c>
      <c r="C2464" s="196" t="s">
        <v>5976</v>
      </c>
      <c r="D2464" s="195" t="s">
        <v>5878</v>
      </c>
      <c r="E2464" s="217">
        <v>100000</v>
      </c>
      <c r="F2464" s="216">
        <f>E2464/1000000</f>
        <v>0.1</v>
      </c>
      <c r="G2464" s="217"/>
      <c r="H2464" s="148" t="s">
        <v>1770</v>
      </c>
      <c r="I2464" s="92"/>
      <c r="J2464" s="92"/>
      <c r="K2464" s="92"/>
      <c r="L2464" s="92"/>
      <c r="M2464" s="92"/>
      <c r="N2464" s="92"/>
      <c r="O2464" s="92"/>
      <c r="P2464" s="92"/>
      <c r="Q2464" s="92"/>
      <c r="R2464" s="92"/>
    </row>
    <row r="2465" spans="1:18" ht="12.75" customHeight="1" x14ac:dyDescent="0.2">
      <c r="A2465" s="195"/>
      <c r="B2465" s="232"/>
      <c r="C2465" s="196"/>
      <c r="D2465" s="195"/>
      <c r="E2465" s="218"/>
      <c r="F2465" s="216"/>
      <c r="G2465" s="218"/>
      <c r="H2465" s="148" t="s">
        <v>1771</v>
      </c>
      <c r="I2465" s="92"/>
      <c r="J2465" s="92"/>
      <c r="K2465" s="92"/>
      <c r="L2465" s="92"/>
      <c r="M2465" s="92"/>
      <c r="N2465" s="92"/>
      <c r="O2465" s="92"/>
      <c r="P2465" s="92"/>
      <c r="Q2465" s="92"/>
      <c r="R2465" s="92"/>
    </row>
    <row r="2466" spans="1:18" ht="12.75" customHeight="1" x14ac:dyDescent="0.2">
      <c r="A2466" s="195">
        <v>1227</v>
      </c>
      <c r="B2466" s="232" t="s">
        <v>5977</v>
      </c>
      <c r="C2466" s="196" t="s">
        <v>5978</v>
      </c>
      <c r="D2466" s="195" t="s">
        <v>5878</v>
      </c>
      <c r="E2466" s="217">
        <v>150000</v>
      </c>
      <c r="F2466" s="216">
        <f>E2466/1000000</f>
        <v>0.15</v>
      </c>
      <c r="G2466" s="217"/>
      <c r="H2466" s="148" t="s">
        <v>1770</v>
      </c>
      <c r="I2466" s="92"/>
      <c r="J2466" s="92"/>
      <c r="K2466" s="92"/>
      <c r="L2466" s="92"/>
      <c r="M2466" s="92"/>
      <c r="N2466" s="92"/>
      <c r="O2466" s="92"/>
      <c r="P2466" s="92"/>
      <c r="Q2466" s="92"/>
      <c r="R2466" s="92"/>
    </row>
    <row r="2467" spans="1:18" ht="12.75" customHeight="1" x14ac:dyDescent="0.2">
      <c r="A2467" s="195"/>
      <c r="B2467" s="232"/>
      <c r="C2467" s="196"/>
      <c r="D2467" s="195"/>
      <c r="E2467" s="218"/>
      <c r="F2467" s="216"/>
      <c r="G2467" s="218"/>
      <c r="H2467" s="148" t="s">
        <v>1771</v>
      </c>
      <c r="I2467" s="92"/>
      <c r="J2467" s="92"/>
      <c r="K2467" s="92"/>
      <c r="L2467" s="92"/>
      <c r="M2467" s="92"/>
      <c r="N2467" s="92"/>
      <c r="O2467" s="92"/>
      <c r="P2467" s="92"/>
      <c r="Q2467" s="92"/>
      <c r="R2467" s="92"/>
    </row>
    <row r="2468" spans="1:18" ht="12.75" customHeight="1" x14ac:dyDescent="0.2">
      <c r="A2468" s="195">
        <v>1228</v>
      </c>
      <c r="B2468" s="232" t="s">
        <v>3486</v>
      </c>
      <c r="C2468" s="196" t="s">
        <v>5979</v>
      </c>
      <c r="D2468" s="195" t="s">
        <v>5878</v>
      </c>
      <c r="E2468" s="217">
        <v>50000</v>
      </c>
      <c r="F2468" s="216">
        <f>E2468/1000000</f>
        <v>0.05</v>
      </c>
      <c r="G2468" s="217"/>
      <c r="H2468" s="148" t="s">
        <v>1770</v>
      </c>
      <c r="I2468" s="92"/>
      <c r="J2468" s="92"/>
      <c r="K2468" s="92"/>
      <c r="L2468" s="92"/>
      <c r="M2468" s="92"/>
      <c r="N2468" s="92"/>
      <c r="O2468" s="92"/>
      <c r="P2468" s="92"/>
      <c r="Q2468" s="92"/>
      <c r="R2468" s="92"/>
    </row>
    <row r="2469" spans="1:18" ht="12.75" customHeight="1" x14ac:dyDescent="0.2">
      <c r="A2469" s="195"/>
      <c r="B2469" s="232"/>
      <c r="C2469" s="196"/>
      <c r="D2469" s="195"/>
      <c r="E2469" s="218"/>
      <c r="F2469" s="216"/>
      <c r="G2469" s="218"/>
      <c r="H2469" s="148" t="s">
        <v>1771</v>
      </c>
      <c r="I2469" s="92"/>
      <c r="J2469" s="92"/>
      <c r="K2469" s="92"/>
      <c r="L2469" s="92"/>
      <c r="M2469" s="92"/>
      <c r="N2469" s="92"/>
      <c r="O2469" s="92"/>
      <c r="P2469" s="92"/>
      <c r="Q2469" s="92"/>
      <c r="R2469" s="92"/>
    </row>
    <row r="2470" spans="1:18" ht="12.75" customHeight="1" x14ac:dyDescent="0.2">
      <c r="A2470" s="195">
        <v>1229</v>
      </c>
      <c r="B2470" s="232" t="s">
        <v>3481</v>
      </c>
      <c r="C2470" s="196" t="s">
        <v>5980</v>
      </c>
      <c r="D2470" s="195" t="s">
        <v>5878</v>
      </c>
      <c r="E2470" s="217">
        <v>50000</v>
      </c>
      <c r="F2470" s="216">
        <f>E2470/1000000</f>
        <v>0.05</v>
      </c>
      <c r="G2470" s="217"/>
      <c r="H2470" s="148" t="s">
        <v>1770</v>
      </c>
      <c r="I2470" s="92"/>
      <c r="J2470" s="92"/>
      <c r="K2470" s="92"/>
      <c r="L2470" s="92"/>
      <c r="M2470" s="92"/>
      <c r="N2470" s="92"/>
      <c r="O2470" s="92"/>
      <c r="P2470" s="92"/>
      <c r="Q2470" s="92"/>
      <c r="R2470" s="92"/>
    </row>
    <row r="2471" spans="1:18" ht="12.75" customHeight="1" x14ac:dyDescent="0.2">
      <c r="A2471" s="195"/>
      <c r="B2471" s="232"/>
      <c r="C2471" s="196"/>
      <c r="D2471" s="195"/>
      <c r="E2471" s="218"/>
      <c r="F2471" s="216"/>
      <c r="G2471" s="218"/>
      <c r="H2471" s="148" t="s">
        <v>1771</v>
      </c>
      <c r="I2471" s="92"/>
      <c r="J2471" s="92"/>
      <c r="K2471" s="92"/>
      <c r="L2471" s="92"/>
      <c r="M2471" s="92"/>
      <c r="N2471" s="92"/>
      <c r="O2471" s="92"/>
      <c r="P2471" s="92"/>
      <c r="Q2471" s="92"/>
      <c r="R2471" s="92"/>
    </row>
    <row r="2472" spans="1:18" ht="12.75" customHeight="1" x14ac:dyDescent="0.2">
      <c r="A2472" s="195">
        <v>1230</v>
      </c>
      <c r="B2472" s="232" t="s">
        <v>3697</v>
      </c>
      <c r="C2472" s="196" t="s">
        <v>5981</v>
      </c>
      <c r="D2472" s="195" t="s">
        <v>5878</v>
      </c>
      <c r="E2472" s="217">
        <v>150000</v>
      </c>
      <c r="F2472" s="216">
        <f>E2472/1000000</f>
        <v>0.15</v>
      </c>
      <c r="G2472" s="217"/>
      <c r="H2472" s="148" t="s">
        <v>1770</v>
      </c>
      <c r="I2472" s="92"/>
      <c r="J2472" s="92"/>
      <c r="K2472" s="92"/>
      <c r="L2472" s="92"/>
      <c r="M2472" s="92"/>
      <c r="N2472" s="92"/>
      <c r="O2472" s="92"/>
      <c r="P2472" s="92"/>
      <c r="Q2472" s="92"/>
      <c r="R2472" s="92"/>
    </row>
    <row r="2473" spans="1:18" ht="12.75" customHeight="1" x14ac:dyDescent="0.2">
      <c r="A2473" s="195"/>
      <c r="B2473" s="232"/>
      <c r="C2473" s="196"/>
      <c r="D2473" s="195"/>
      <c r="E2473" s="218"/>
      <c r="F2473" s="216"/>
      <c r="G2473" s="218"/>
      <c r="H2473" s="148" t="s">
        <v>1771</v>
      </c>
      <c r="I2473" s="92"/>
      <c r="J2473" s="92"/>
      <c r="K2473" s="92"/>
      <c r="L2473" s="92"/>
      <c r="M2473" s="92"/>
      <c r="N2473" s="92"/>
      <c r="O2473" s="92"/>
      <c r="P2473" s="92"/>
      <c r="Q2473" s="92"/>
      <c r="R2473" s="92"/>
    </row>
    <row r="2474" spans="1:18" ht="12.75" customHeight="1" x14ac:dyDescent="0.2">
      <c r="A2474" s="195">
        <v>1231</v>
      </c>
      <c r="B2474" s="232" t="s">
        <v>5982</v>
      </c>
      <c r="C2474" s="196" t="s">
        <v>5983</v>
      </c>
      <c r="D2474" s="195" t="s">
        <v>5878</v>
      </c>
      <c r="E2474" s="217">
        <v>50000</v>
      </c>
      <c r="F2474" s="216">
        <f>E2474/1000000</f>
        <v>0.05</v>
      </c>
      <c r="G2474" s="217"/>
      <c r="H2474" s="148" t="s">
        <v>1770</v>
      </c>
      <c r="I2474" s="92"/>
      <c r="J2474" s="92"/>
      <c r="K2474" s="92"/>
      <c r="L2474" s="92"/>
      <c r="M2474" s="92"/>
      <c r="N2474" s="92"/>
      <c r="O2474" s="92"/>
      <c r="P2474" s="92"/>
      <c r="Q2474" s="92"/>
      <c r="R2474" s="92"/>
    </row>
    <row r="2475" spans="1:18" ht="12.75" customHeight="1" x14ac:dyDescent="0.2">
      <c r="A2475" s="195"/>
      <c r="B2475" s="232"/>
      <c r="C2475" s="196"/>
      <c r="D2475" s="195"/>
      <c r="E2475" s="218"/>
      <c r="F2475" s="216"/>
      <c r="G2475" s="218"/>
      <c r="H2475" s="148" t="s">
        <v>1771</v>
      </c>
      <c r="I2475" s="92"/>
      <c r="J2475" s="92"/>
      <c r="K2475" s="92"/>
      <c r="L2475" s="92"/>
      <c r="M2475" s="92"/>
      <c r="N2475" s="92"/>
      <c r="O2475" s="92"/>
      <c r="P2475" s="92"/>
      <c r="Q2475" s="92"/>
      <c r="R2475" s="92"/>
    </row>
    <row r="2476" spans="1:18" ht="12.75" customHeight="1" x14ac:dyDescent="0.2">
      <c r="A2476" s="195">
        <v>1232</v>
      </c>
      <c r="B2476" s="232" t="s">
        <v>3618</v>
      </c>
      <c r="C2476" s="196" t="s">
        <v>5984</v>
      </c>
      <c r="D2476" s="195" t="s">
        <v>5878</v>
      </c>
      <c r="E2476" s="217">
        <v>100000</v>
      </c>
      <c r="F2476" s="216">
        <f>E2476/1000000</f>
        <v>0.1</v>
      </c>
      <c r="G2476" s="217"/>
      <c r="H2476" s="148" t="s">
        <v>1770</v>
      </c>
      <c r="I2476" s="92"/>
      <c r="J2476" s="92"/>
      <c r="K2476" s="92"/>
      <c r="L2476" s="92"/>
      <c r="M2476" s="92"/>
      <c r="N2476" s="92"/>
      <c r="O2476" s="92"/>
      <c r="P2476" s="92"/>
      <c r="Q2476" s="92"/>
      <c r="R2476" s="92"/>
    </row>
    <row r="2477" spans="1:18" ht="12.75" customHeight="1" x14ac:dyDescent="0.2">
      <c r="A2477" s="195"/>
      <c r="B2477" s="232"/>
      <c r="C2477" s="196"/>
      <c r="D2477" s="195"/>
      <c r="E2477" s="218"/>
      <c r="F2477" s="216"/>
      <c r="G2477" s="218"/>
      <c r="H2477" s="148" t="s">
        <v>1771</v>
      </c>
      <c r="I2477" s="92"/>
      <c r="J2477" s="92"/>
      <c r="K2477" s="92"/>
      <c r="L2477" s="92"/>
      <c r="M2477" s="92"/>
      <c r="N2477" s="92"/>
      <c r="O2477" s="92"/>
      <c r="P2477" s="92"/>
      <c r="Q2477" s="92"/>
      <c r="R2477" s="92"/>
    </row>
    <row r="2478" spans="1:18" ht="12.75" customHeight="1" x14ac:dyDescent="0.2">
      <c r="A2478" s="195">
        <v>1233</v>
      </c>
      <c r="B2478" s="232" t="s">
        <v>5985</v>
      </c>
      <c r="C2478" s="196" t="s">
        <v>5986</v>
      </c>
      <c r="D2478" s="195" t="s">
        <v>5878</v>
      </c>
      <c r="E2478" s="217">
        <v>100000</v>
      </c>
      <c r="F2478" s="216">
        <f>E2478/1000000</f>
        <v>0.1</v>
      </c>
      <c r="G2478" s="217"/>
      <c r="H2478" s="148" t="s">
        <v>1770</v>
      </c>
      <c r="I2478" s="92"/>
      <c r="J2478" s="92"/>
      <c r="K2478" s="92"/>
      <c r="L2478" s="92"/>
      <c r="M2478" s="92"/>
      <c r="N2478" s="92"/>
      <c r="O2478" s="92"/>
      <c r="P2478" s="92"/>
      <c r="Q2478" s="92"/>
      <c r="R2478" s="92"/>
    </row>
    <row r="2479" spans="1:18" ht="12.75" customHeight="1" x14ac:dyDescent="0.2">
      <c r="A2479" s="195"/>
      <c r="B2479" s="232"/>
      <c r="C2479" s="196"/>
      <c r="D2479" s="195"/>
      <c r="E2479" s="218"/>
      <c r="F2479" s="216"/>
      <c r="G2479" s="218"/>
      <c r="H2479" s="148" t="s">
        <v>1771</v>
      </c>
      <c r="I2479" s="92"/>
      <c r="J2479" s="92"/>
      <c r="K2479" s="92"/>
      <c r="L2479" s="92"/>
      <c r="M2479" s="92"/>
      <c r="N2479" s="92"/>
      <c r="O2479" s="92"/>
      <c r="P2479" s="92"/>
      <c r="Q2479" s="92"/>
      <c r="R2479" s="92"/>
    </row>
    <row r="2480" spans="1:18" ht="12.75" customHeight="1" x14ac:dyDescent="0.2">
      <c r="A2480" s="195">
        <v>1234</v>
      </c>
      <c r="B2480" s="232" t="s">
        <v>5987</v>
      </c>
      <c r="C2480" s="196" t="s">
        <v>5988</v>
      </c>
      <c r="D2480" s="195" t="s">
        <v>5878</v>
      </c>
      <c r="E2480" s="217">
        <v>100000</v>
      </c>
      <c r="F2480" s="216">
        <f>E2480/1000000</f>
        <v>0.1</v>
      </c>
      <c r="G2480" s="217"/>
      <c r="H2480" s="148" t="s">
        <v>1770</v>
      </c>
      <c r="I2480" s="92"/>
      <c r="J2480" s="92"/>
      <c r="K2480" s="92"/>
      <c r="L2480" s="92"/>
      <c r="M2480" s="92"/>
      <c r="N2480" s="92"/>
      <c r="O2480" s="92"/>
      <c r="P2480" s="92"/>
      <c r="Q2480" s="92"/>
      <c r="R2480" s="92"/>
    </row>
    <row r="2481" spans="1:18" ht="12.75" customHeight="1" x14ac:dyDescent="0.2">
      <c r="A2481" s="195"/>
      <c r="B2481" s="232"/>
      <c r="C2481" s="196"/>
      <c r="D2481" s="195"/>
      <c r="E2481" s="218"/>
      <c r="F2481" s="216"/>
      <c r="G2481" s="218"/>
      <c r="H2481" s="148" t="s">
        <v>1771</v>
      </c>
      <c r="I2481" s="92"/>
      <c r="J2481" s="92"/>
      <c r="K2481" s="92"/>
      <c r="L2481" s="92"/>
      <c r="M2481" s="92"/>
      <c r="N2481" s="92"/>
      <c r="O2481" s="92"/>
      <c r="P2481" s="92"/>
      <c r="Q2481" s="92"/>
      <c r="R2481" s="92"/>
    </row>
    <row r="2482" spans="1:18" ht="12.75" customHeight="1" x14ac:dyDescent="0.2">
      <c r="A2482" s="195">
        <v>1235</v>
      </c>
      <c r="B2482" s="232" t="s">
        <v>5989</v>
      </c>
      <c r="C2482" s="196" t="s">
        <v>5990</v>
      </c>
      <c r="D2482" s="195" t="s">
        <v>5878</v>
      </c>
      <c r="E2482" s="217">
        <v>100000</v>
      </c>
      <c r="F2482" s="216">
        <f>E2482/1000000</f>
        <v>0.1</v>
      </c>
      <c r="G2482" s="217"/>
      <c r="H2482" s="148" t="s">
        <v>1770</v>
      </c>
      <c r="I2482" s="92"/>
      <c r="J2482" s="92"/>
      <c r="K2482" s="92"/>
      <c r="L2482" s="92"/>
      <c r="M2482" s="92"/>
      <c r="N2482" s="92"/>
      <c r="O2482" s="92"/>
      <c r="P2482" s="92"/>
      <c r="Q2482" s="92"/>
      <c r="R2482" s="92"/>
    </row>
    <row r="2483" spans="1:18" ht="12.75" customHeight="1" x14ac:dyDescent="0.2">
      <c r="A2483" s="195"/>
      <c r="B2483" s="232"/>
      <c r="C2483" s="196"/>
      <c r="D2483" s="195"/>
      <c r="E2483" s="218"/>
      <c r="F2483" s="216"/>
      <c r="G2483" s="218"/>
      <c r="H2483" s="148" t="s">
        <v>1771</v>
      </c>
      <c r="I2483" s="92"/>
      <c r="J2483" s="92"/>
      <c r="K2483" s="92"/>
      <c r="L2483" s="92"/>
      <c r="M2483" s="92"/>
      <c r="N2483" s="92"/>
      <c r="O2483" s="92"/>
      <c r="P2483" s="92"/>
      <c r="Q2483" s="92"/>
      <c r="R2483" s="92"/>
    </row>
    <row r="2484" spans="1:18" ht="12.75" customHeight="1" x14ac:dyDescent="0.2">
      <c r="A2484" s="195">
        <v>1236</v>
      </c>
      <c r="B2484" s="232" t="s">
        <v>5991</v>
      </c>
      <c r="C2484" s="196" t="s">
        <v>5992</v>
      </c>
      <c r="D2484" s="195" t="s">
        <v>5878</v>
      </c>
      <c r="E2484" s="217">
        <v>100000</v>
      </c>
      <c r="F2484" s="216">
        <f>E2484/1000000</f>
        <v>0.1</v>
      </c>
      <c r="G2484" s="217"/>
      <c r="H2484" s="148" t="s">
        <v>1770</v>
      </c>
      <c r="I2484" s="92"/>
      <c r="J2484" s="92"/>
      <c r="K2484" s="92"/>
      <c r="L2484" s="92"/>
      <c r="M2484" s="92"/>
      <c r="N2484" s="92"/>
      <c r="O2484" s="92"/>
      <c r="P2484" s="92"/>
      <c r="Q2484" s="92"/>
      <c r="R2484" s="92"/>
    </row>
    <row r="2485" spans="1:18" ht="12.75" customHeight="1" x14ac:dyDescent="0.2">
      <c r="A2485" s="195"/>
      <c r="B2485" s="232"/>
      <c r="C2485" s="196"/>
      <c r="D2485" s="195"/>
      <c r="E2485" s="218"/>
      <c r="F2485" s="216"/>
      <c r="G2485" s="218"/>
      <c r="H2485" s="148" t="s">
        <v>1771</v>
      </c>
      <c r="I2485" s="92"/>
      <c r="J2485" s="92"/>
      <c r="K2485" s="92"/>
      <c r="L2485" s="92"/>
      <c r="M2485" s="92"/>
      <c r="N2485" s="92"/>
      <c r="O2485" s="92"/>
      <c r="P2485" s="92"/>
      <c r="Q2485" s="92"/>
      <c r="R2485" s="92"/>
    </row>
    <row r="2486" spans="1:18" ht="12.75" customHeight="1" x14ac:dyDescent="0.2">
      <c r="A2486" s="195">
        <v>1237</v>
      </c>
      <c r="B2486" s="232" t="s">
        <v>3476</v>
      </c>
      <c r="C2486" s="196" t="s">
        <v>5993</v>
      </c>
      <c r="D2486" s="195" t="s">
        <v>5878</v>
      </c>
      <c r="E2486" s="217">
        <v>100000</v>
      </c>
      <c r="F2486" s="216">
        <f>E2486/1000000</f>
        <v>0.1</v>
      </c>
      <c r="G2486" s="217"/>
      <c r="H2486" s="148" t="s">
        <v>1770</v>
      </c>
      <c r="I2486" s="92"/>
      <c r="J2486" s="92"/>
      <c r="K2486" s="92"/>
      <c r="L2486" s="92"/>
      <c r="M2486" s="92"/>
      <c r="N2486" s="92"/>
      <c r="O2486" s="92"/>
      <c r="P2486" s="92"/>
      <c r="Q2486" s="92"/>
      <c r="R2486" s="92"/>
    </row>
    <row r="2487" spans="1:18" ht="12.75" customHeight="1" x14ac:dyDescent="0.2">
      <c r="A2487" s="195"/>
      <c r="B2487" s="232"/>
      <c r="C2487" s="196"/>
      <c r="D2487" s="195"/>
      <c r="E2487" s="218"/>
      <c r="F2487" s="216"/>
      <c r="G2487" s="218"/>
      <c r="H2487" s="148" t="s">
        <v>1771</v>
      </c>
      <c r="I2487" s="92"/>
      <c r="J2487" s="92"/>
      <c r="K2487" s="92"/>
      <c r="L2487" s="92"/>
      <c r="M2487" s="92"/>
      <c r="N2487" s="92"/>
      <c r="O2487" s="92"/>
      <c r="P2487" s="92"/>
      <c r="Q2487" s="92"/>
      <c r="R2487" s="92"/>
    </row>
    <row r="2488" spans="1:18" ht="12.75" customHeight="1" x14ac:dyDescent="0.2">
      <c r="A2488" s="195">
        <v>1238</v>
      </c>
      <c r="B2488" s="232" t="s">
        <v>5994</v>
      </c>
      <c r="C2488" s="196" t="s">
        <v>5995</v>
      </c>
      <c r="D2488" s="195" t="s">
        <v>5878</v>
      </c>
      <c r="E2488" s="217">
        <v>100000</v>
      </c>
      <c r="F2488" s="216">
        <f>E2488/1000000</f>
        <v>0.1</v>
      </c>
      <c r="G2488" s="217"/>
      <c r="H2488" s="148" t="s">
        <v>1770</v>
      </c>
      <c r="I2488" s="92"/>
      <c r="J2488" s="92"/>
      <c r="K2488" s="92"/>
      <c r="L2488" s="92"/>
      <c r="M2488" s="92"/>
      <c r="N2488" s="92"/>
      <c r="O2488" s="92"/>
      <c r="P2488" s="92"/>
      <c r="Q2488" s="92"/>
      <c r="R2488" s="92"/>
    </row>
    <row r="2489" spans="1:18" ht="12.75" customHeight="1" x14ac:dyDescent="0.2">
      <c r="A2489" s="195"/>
      <c r="B2489" s="232"/>
      <c r="C2489" s="196"/>
      <c r="D2489" s="195"/>
      <c r="E2489" s="218"/>
      <c r="F2489" s="216"/>
      <c r="G2489" s="218"/>
      <c r="H2489" s="148" t="s">
        <v>1771</v>
      </c>
      <c r="I2489" s="92"/>
      <c r="J2489" s="92"/>
      <c r="K2489" s="92"/>
      <c r="L2489" s="92"/>
      <c r="M2489" s="92"/>
      <c r="N2489" s="92"/>
      <c r="O2489" s="92"/>
      <c r="P2489" s="92"/>
      <c r="Q2489" s="92"/>
      <c r="R2489" s="92"/>
    </row>
    <row r="2490" spans="1:18" ht="12.75" customHeight="1" x14ac:dyDescent="0.2">
      <c r="A2490" s="195">
        <v>1239</v>
      </c>
      <c r="B2490" s="232" t="s">
        <v>3482</v>
      </c>
      <c r="C2490" s="196" t="s">
        <v>5996</v>
      </c>
      <c r="D2490" s="195" t="s">
        <v>5878</v>
      </c>
      <c r="E2490" s="217">
        <v>50000</v>
      </c>
      <c r="F2490" s="216">
        <f>E2490/1000000</f>
        <v>0.05</v>
      </c>
      <c r="G2490" s="217"/>
      <c r="H2490" s="148" t="s">
        <v>1770</v>
      </c>
      <c r="I2490" s="92"/>
      <c r="J2490" s="92"/>
      <c r="K2490" s="92"/>
      <c r="L2490" s="92"/>
      <c r="M2490" s="92"/>
      <c r="N2490" s="92"/>
      <c r="O2490" s="92"/>
      <c r="P2490" s="92"/>
      <c r="Q2490" s="92"/>
      <c r="R2490" s="92"/>
    </row>
    <row r="2491" spans="1:18" ht="12.75" customHeight="1" x14ac:dyDescent="0.2">
      <c r="A2491" s="195"/>
      <c r="B2491" s="232"/>
      <c r="C2491" s="196"/>
      <c r="D2491" s="195"/>
      <c r="E2491" s="218"/>
      <c r="F2491" s="216"/>
      <c r="G2491" s="218"/>
      <c r="H2491" s="148" t="s">
        <v>1771</v>
      </c>
      <c r="I2491" s="92"/>
      <c r="J2491" s="92"/>
      <c r="K2491" s="92"/>
      <c r="L2491" s="92"/>
      <c r="M2491" s="92"/>
      <c r="N2491" s="92"/>
      <c r="O2491" s="92"/>
      <c r="P2491" s="92"/>
      <c r="Q2491" s="92"/>
      <c r="R2491" s="92"/>
    </row>
    <row r="2492" spans="1:18" ht="12.75" customHeight="1" x14ac:dyDescent="0.2">
      <c r="A2492" s="195">
        <v>1240</v>
      </c>
      <c r="B2492" s="232" t="s">
        <v>3653</v>
      </c>
      <c r="C2492" s="196" t="s">
        <v>5997</v>
      </c>
      <c r="D2492" s="195" t="s">
        <v>5878</v>
      </c>
      <c r="E2492" s="217">
        <v>150000</v>
      </c>
      <c r="F2492" s="216">
        <f>E2492/1000000</f>
        <v>0.15</v>
      </c>
      <c r="G2492" s="217"/>
      <c r="H2492" s="148" t="s">
        <v>1770</v>
      </c>
      <c r="I2492" s="92"/>
      <c r="J2492" s="92"/>
      <c r="K2492" s="92"/>
      <c r="L2492" s="92"/>
      <c r="M2492" s="92"/>
      <c r="N2492" s="92"/>
      <c r="O2492" s="92"/>
      <c r="P2492" s="92"/>
      <c r="Q2492" s="92"/>
      <c r="R2492" s="92"/>
    </row>
    <row r="2493" spans="1:18" ht="12.75" customHeight="1" x14ac:dyDescent="0.2">
      <c r="A2493" s="195"/>
      <c r="B2493" s="232"/>
      <c r="C2493" s="196"/>
      <c r="D2493" s="195"/>
      <c r="E2493" s="218"/>
      <c r="F2493" s="216"/>
      <c r="G2493" s="218"/>
      <c r="H2493" s="148" t="s">
        <v>1771</v>
      </c>
      <c r="I2493" s="92"/>
      <c r="J2493" s="92"/>
      <c r="K2493" s="92"/>
      <c r="L2493" s="92"/>
      <c r="M2493" s="92"/>
      <c r="N2493" s="92"/>
      <c r="O2493" s="92"/>
      <c r="P2493" s="92"/>
      <c r="Q2493" s="92"/>
      <c r="R2493" s="92"/>
    </row>
    <row r="2494" spans="1:18" ht="12.75" customHeight="1" x14ac:dyDescent="0.2">
      <c r="A2494" s="195">
        <v>1241</v>
      </c>
      <c r="B2494" s="232" t="s">
        <v>5998</v>
      </c>
      <c r="C2494" s="196" t="s">
        <v>5999</v>
      </c>
      <c r="D2494" s="195" t="s">
        <v>5878</v>
      </c>
      <c r="E2494" s="217">
        <v>150000</v>
      </c>
      <c r="F2494" s="216">
        <f>E2494/1000000</f>
        <v>0.15</v>
      </c>
      <c r="G2494" s="217"/>
      <c r="H2494" s="148" t="s">
        <v>1770</v>
      </c>
      <c r="I2494" s="92"/>
      <c r="J2494" s="92"/>
      <c r="K2494" s="92"/>
      <c r="L2494" s="92"/>
      <c r="M2494" s="92"/>
      <c r="N2494" s="92"/>
      <c r="O2494" s="92"/>
      <c r="P2494" s="92"/>
      <c r="Q2494" s="92"/>
      <c r="R2494" s="92"/>
    </row>
    <row r="2495" spans="1:18" ht="12.75" customHeight="1" x14ac:dyDescent="0.2">
      <c r="A2495" s="195"/>
      <c r="B2495" s="232"/>
      <c r="C2495" s="196"/>
      <c r="D2495" s="195"/>
      <c r="E2495" s="218"/>
      <c r="F2495" s="216"/>
      <c r="G2495" s="218"/>
      <c r="H2495" s="148" t="s">
        <v>1771</v>
      </c>
      <c r="I2495" s="92"/>
      <c r="J2495" s="92"/>
      <c r="K2495" s="92"/>
      <c r="L2495" s="92"/>
      <c r="M2495" s="92"/>
      <c r="N2495" s="92"/>
      <c r="O2495" s="92"/>
      <c r="P2495" s="92"/>
      <c r="Q2495" s="92"/>
      <c r="R2495" s="92"/>
    </row>
    <row r="2496" spans="1:18" ht="12.75" customHeight="1" x14ac:dyDescent="0.2">
      <c r="A2496" s="195">
        <v>1242</v>
      </c>
      <c r="B2496" s="232" t="s">
        <v>3483</v>
      </c>
      <c r="C2496" s="196" t="s">
        <v>6000</v>
      </c>
      <c r="D2496" s="195" t="s">
        <v>5878</v>
      </c>
      <c r="E2496" s="217">
        <v>100000</v>
      </c>
      <c r="F2496" s="216">
        <f>E2496/1000000</f>
        <v>0.1</v>
      </c>
      <c r="G2496" s="217"/>
      <c r="H2496" s="148" t="s">
        <v>1770</v>
      </c>
      <c r="I2496" s="92"/>
      <c r="J2496" s="92"/>
      <c r="K2496" s="92"/>
      <c r="L2496" s="92"/>
      <c r="M2496" s="92"/>
      <c r="N2496" s="92"/>
      <c r="O2496" s="92"/>
      <c r="P2496" s="92"/>
      <c r="Q2496" s="92"/>
      <c r="R2496" s="92"/>
    </row>
    <row r="2497" spans="1:18" ht="12.75" customHeight="1" x14ac:dyDescent="0.2">
      <c r="A2497" s="195"/>
      <c r="B2497" s="232"/>
      <c r="C2497" s="196"/>
      <c r="D2497" s="195"/>
      <c r="E2497" s="218"/>
      <c r="F2497" s="216"/>
      <c r="G2497" s="218"/>
      <c r="H2497" s="148" t="s">
        <v>1771</v>
      </c>
      <c r="I2497" s="92"/>
      <c r="J2497" s="92"/>
      <c r="K2497" s="92"/>
      <c r="L2497" s="92"/>
      <c r="M2497" s="92"/>
      <c r="N2497" s="92"/>
      <c r="O2497" s="92"/>
      <c r="P2497" s="92"/>
      <c r="Q2497" s="92"/>
      <c r="R2497" s="92"/>
    </row>
    <row r="2498" spans="1:18" ht="12.75" customHeight="1" x14ac:dyDescent="0.2">
      <c r="A2498" s="195">
        <v>1243</v>
      </c>
      <c r="B2498" s="232" t="s">
        <v>3477</v>
      </c>
      <c r="C2498" s="196" t="s">
        <v>6001</v>
      </c>
      <c r="D2498" s="195" t="s">
        <v>5878</v>
      </c>
      <c r="E2498" s="217">
        <v>50000</v>
      </c>
      <c r="F2498" s="216">
        <f>E2498/1000000</f>
        <v>0.05</v>
      </c>
      <c r="G2498" s="217"/>
      <c r="H2498" s="148" t="s">
        <v>1770</v>
      </c>
      <c r="I2498" s="92"/>
      <c r="J2498" s="92"/>
      <c r="K2498" s="92"/>
      <c r="L2498" s="92"/>
      <c r="M2498" s="92"/>
      <c r="N2498" s="92"/>
      <c r="O2498" s="92"/>
      <c r="P2498" s="92"/>
      <c r="Q2498" s="92"/>
      <c r="R2498" s="92"/>
    </row>
    <row r="2499" spans="1:18" ht="12.75" customHeight="1" x14ac:dyDescent="0.2">
      <c r="A2499" s="195"/>
      <c r="B2499" s="232"/>
      <c r="C2499" s="196"/>
      <c r="D2499" s="195"/>
      <c r="E2499" s="218"/>
      <c r="F2499" s="216"/>
      <c r="G2499" s="218"/>
      <c r="H2499" s="148" t="s">
        <v>1771</v>
      </c>
      <c r="I2499" s="92"/>
      <c r="J2499" s="92"/>
      <c r="K2499" s="92"/>
      <c r="L2499" s="92"/>
      <c r="M2499" s="92"/>
      <c r="N2499" s="92"/>
      <c r="O2499" s="92"/>
      <c r="P2499" s="92"/>
      <c r="Q2499" s="92"/>
      <c r="R2499" s="92"/>
    </row>
    <row r="2500" spans="1:18" ht="12.75" customHeight="1" x14ac:dyDescent="0.2">
      <c r="A2500" s="195">
        <v>1244</v>
      </c>
      <c r="B2500" s="232" t="s">
        <v>3613</v>
      </c>
      <c r="C2500" s="196" t="s">
        <v>6002</v>
      </c>
      <c r="D2500" s="195" t="s">
        <v>5878</v>
      </c>
      <c r="E2500" s="217">
        <v>100000</v>
      </c>
      <c r="F2500" s="216">
        <f>E2500/1000000</f>
        <v>0.1</v>
      </c>
      <c r="G2500" s="217"/>
      <c r="H2500" s="148" t="s">
        <v>1770</v>
      </c>
      <c r="I2500" s="92"/>
      <c r="J2500" s="92"/>
      <c r="K2500" s="92"/>
      <c r="L2500" s="92"/>
      <c r="M2500" s="92"/>
      <c r="N2500" s="92"/>
      <c r="O2500" s="92"/>
      <c r="P2500" s="92"/>
      <c r="Q2500" s="92"/>
      <c r="R2500" s="92"/>
    </row>
    <row r="2501" spans="1:18" ht="12.75" customHeight="1" x14ac:dyDescent="0.2">
      <c r="A2501" s="195"/>
      <c r="B2501" s="232"/>
      <c r="C2501" s="196"/>
      <c r="D2501" s="195"/>
      <c r="E2501" s="218"/>
      <c r="F2501" s="216"/>
      <c r="G2501" s="218"/>
      <c r="H2501" s="148" t="s">
        <v>1771</v>
      </c>
      <c r="I2501" s="92"/>
      <c r="J2501" s="92"/>
      <c r="K2501" s="92"/>
      <c r="L2501" s="92"/>
      <c r="M2501" s="92"/>
      <c r="N2501" s="92"/>
      <c r="O2501" s="92"/>
      <c r="P2501" s="92"/>
      <c r="Q2501" s="92"/>
      <c r="R2501" s="92"/>
    </row>
    <row r="2502" spans="1:18" ht="12.75" customHeight="1" x14ac:dyDescent="0.2">
      <c r="A2502" s="195">
        <v>1245</v>
      </c>
      <c r="B2502" s="232" t="s">
        <v>3478</v>
      </c>
      <c r="C2502" s="196" t="s">
        <v>6003</v>
      </c>
      <c r="D2502" s="195" t="s">
        <v>5878</v>
      </c>
      <c r="E2502" s="217">
        <v>50000</v>
      </c>
      <c r="F2502" s="216">
        <f>E2502/1000000</f>
        <v>0.05</v>
      </c>
      <c r="G2502" s="217"/>
      <c r="H2502" s="148" t="s">
        <v>1770</v>
      </c>
      <c r="I2502" s="92"/>
      <c r="J2502" s="92"/>
      <c r="K2502" s="92"/>
      <c r="L2502" s="92"/>
      <c r="M2502" s="92"/>
      <c r="N2502" s="92"/>
      <c r="O2502" s="92"/>
      <c r="P2502" s="92"/>
      <c r="Q2502" s="92"/>
      <c r="R2502" s="92"/>
    </row>
    <row r="2503" spans="1:18" ht="12.75" customHeight="1" x14ac:dyDescent="0.2">
      <c r="A2503" s="195"/>
      <c r="B2503" s="232"/>
      <c r="C2503" s="196"/>
      <c r="D2503" s="195"/>
      <c r="E2503" s="218"/>
      <c r="F2503" s="216"/>
      <c r="G2503" s="218"/>
      <c r="H2503" s="148" t="s">
        <v>1771</v>
      </c>
      <c r="I2503" s="92"/>
      <c r="J2503" s="92"/>
      <c r="K2503" s="92"/>
      <c r="L2503" s="92"/>
      <c r="M2503" s="92"/>
      <c r="N2503" s="92"/>
      <c r="O2503" s="92"/>
      <c r="P2503" s="92"/>
      <c r="Q2503" s="92"/>
      <c r="R2503" s="92"/>
    </row>
    <row r="2504" spans="1:18" ht="12.75" customHeight="1" x14ac:dyDescent="0.2">
      <c r="A2504" s="195">
        <v>1246</v>
      </c>
      <c r="B2504" s="232" t="s">
        <v>3696</v>
      </c>
      <c r="C2504" s="196" t="s">
        <v>6004</v>
      </c>
      <c r="D2504" s="195" t="s">
        <v>5878</v>
      </c>
      <c r="E2504" s="217">
        <v>150000</v>
      </c>
      <c r="F2504" s="216">
        <f>E2504/1000000</f>
        <v>0.15</v>
      </c>
      <c r="G2504" s="217"/>
      <c r="H2504" s="148" t="s">
        <v>1770</v>
      </c>
      <c r="I2504" s="92"/>
      <c r="J2504" s="92"/>
      <c r="K2504" s="92"/>
      <c r="L2504" s="92"/>
      <c r="M2504" s="92"/>
      <c r="N2504" s="92"/>
      <c r="O2504" s="92"/>
      <c r="P2504" s="92"/>
      <c r="Q2504" s="92"/>
      <c r="R2504" s="92"/>
    </row>
    <row r="2505" spans="1:18" ht="12.75" customHeight="1" x14ac:dyDescent="0.2">
      <c r="A2505" s="195"/>
      <c r="B2505" s="232"/>
      <c r="C2505" s="196"/>
      <c r="D2505" s="195"/>
      <c r="E2505" s="218"/>
      <c r="F2505" s="216"/>
      <c r="G2505" s="218"/>
      <c r="H2505" s="148" t="s">
        <v>1771</v>
      </c>
      <c r="I2505" s="92"/>
      <c r="J2505" s="92"/>
      <c r="K2505" s="92"/>
      <c r="L2505" s="92"/>
      <c r="M2505" s="92"/>
      <c r="N2505" s="92"/>
      <c r="O2505" s="92"/>
      <c r="P2505" s="92"/>
      <c r="Q2505" s="92"/>
      <c r="R2505" s="92"/>
    </row>
    <row r="2506" spans="1:18" ht="12.75" customHeight="1" x14ac:dyDescent="0.2">
      <c r="A2506" s="195">
        <v>1247</v>
      </c>
      <c r="B2506" s="232" t="s">
        <v>6005</v>
      </c>
      <c r="C2506" s="196" t="s">
        <v>6006</v>
      </c>
      <c r="D2506" s="195" t="s">
        <v>5878</v>
      </c>
      <c r="E2506" s="217">
        <v>100000</v>
      </c>
      <c r="F2506" s="216">
        <f>E2506/1000000</f>
        <v>0.1</v>
      </c>
      <c r="G2506" s="217"/>
      <c r="H2506" s="148" t="s">
        <v>1770</v>
      </c>
      <c r="I2506" s="92"/>
      <c r="J2506" s="92"/>
      <c r="K2506" s="92"/>
      <c r="L2506" s="92"/>
      <c r="M2506" s="92"/>
      <c r="N2506" s="92"/>
      <c r="O2506" s="92"/>
      <c r="P2506" s="92"/>
      <c r="Q2506" s="92"/>
      <c r="R2506" s="92"/>
    </row>
    <row r="2507" spans="1:18" ht="12.75" customHeight="1" x14ac:dyDescent="0.2">
      <c r="A2507" s="195"/>
      <c r="B2507" s="232"/>
      <c r="C2507" s="196"/>
      <c r="D2507" s="195"/>
      <c r="E2507" s="218"/>
      <c r="F2507" s="216"/>
      <c r="G2507" s="218"/>
      <c r="H2507" s="148" t="s">
        <v>1771</v>
      </c>
      <c r="I2507" s="92"/>
      <c r="J2507" s="92"/>
      <c r="K2507" s="92"/>
      <c r="L2507" s="92"/>
      <c r="M2507" s="92"/>
      <c r="N2507" s="92"/>
      <c r="O2507" s="92"/>
      <c r="P2507" s="92"/>
      <c r="Q2507" s="92"/>
      <c r="R2507" s="92"/>
    </row>
    <row r="2508" spans="1:18" ht="12.75" customHeight="1" x14ac:dyDescent="0.2">
      <c r="A2508" s="195">
        <v>1248</v>
      </c>
      <c r="B2508" s="232" t="s">
        <v>3473</v>
      </c>
      <c r="C2508" s="196" t="s">
        <v>6007</v>
      </c>
      <c r="D2508" s="195" t="s">
        <v>5878</v>
      </c>
      <c r="E2508" s="217">
        <v>100000</v>
      </c>
      <c r="F2508" s="216">
        <f>E2508/1000000</f>
        <v>0.1</v>
      </c>
      <c r="G2508" s="217"/>
      <c r="H2508" s="148" t="s">
        <v>1770</v>
      </c>
      <c r="I2508" s="92"/>
      <c r="J2508" s="92"/>
      <c r="K2508" s="92"/>
      <c r="L2508" s="92"/>
      <c r="M2508" s="92"/>
      <c r="N2508" s="92"/>
      <c r="O2508" s="92"/>
      <c r="P2508" s="92"/>
      <c r="Q2508" s="92"/>
      <c r="R2508" s="92"/>
    </row>
    <row r="2509" spans="1:18" ht="12.75" customHeight="1" x14ac:dyDescent="0.2">
      <c r="A2509" s="195"/>
      <c r="B2509" s="232"/>
      <c r="C2509" s="196"/>
      <c r="D2509" s="195"/>
      <c r="E2509" s="218"/>
      <c r="F2509" s="216"/>
      <c r="G2509" s="218"/>
      <c r="H2509" s="148" t="s">
        <v>1771</v>
      </c>
      <c r="I2509" s="92"/>
      <c r="J2509" s="92"/>
      <c r="K2509" s="92"/>
      <c r="L2509" s="92"/>
      <c r="M2509" s="92"/>
      <c r="N2509" s="92"/>
      <c r="O2509" s="92"/>
      <c r="P2509" s="92"/>
      <c r="Q2509" s="92"/>
      <c r="R2509" s="92"/>
    </row>
    <row r="2510" spans="1:18" ht="12.75" customHeight="1" x14ac:dyDescent="0.2">
      <c r="A2510" s="195">
        <v>1249</v>
      </c>
      <c r="B2510" s="232" t="s">
        <v>3484</v>
      </c>
      <c r="C2510" s="196" t="s">
        <v>6008</v>
      </c>
      <c r="D2510" s="195" t="s">
        <v>5878</v>
      </c>
      <c r="E2510" s="217">
        <v>50000</v>
      </c>
      <c r="F2510" s="216">
        <f>E2510/1000000</f>
        <v>0.05</v>
      </c>
      <c r="G2510" s="217"/>
      <c r="H2510" s="148" t="s">
        <v>1770</v>
      </c>
      <c r="I2510" s="92"/>
      <c r="J2510" s="92"/>
      <c r="K2510" s="92"/>
      <c r="L2510" s="92"/>
      <c r="M2510" s="92"/>
      <c r="N2510" s="92"/>
      <c r="O2510" s="92"/>
      <c r="P2510" s="92"/>
      <c r="Q2510" s="92"/>
      <c r="R2510" s="92"/>
    </row>
    <row r="2511" spans="1:18" ht="12.75" customHeight="1" x14ac:dyDescent="0.2">
      <c r="A2511" s="195"/>
      <c r="B2511" s="232"/>
      <c r="C2511" s="196"/>
      <c r="D2511" s="195"/>
      <c r="E2511" s="218"/>
      <c r="F2511" s="216"/>
      <c r="G2511" s="218"/>
      <c r="H2511" s="148" t="s">
        <v>1771</v>
      </c>
      <c r="I2511" s="92"/>
      <c r="J2511" s="92"/>
      <c r="K2511" s="92"/>
      <c r="L2511" s="92"/>
      <c r="M2511" s="92"/>
      <c r="N2511" s="92"/>
      <c r="O2511" s="92"/>
      <c r="P2511" s="92"/>
      <c r="Q2511" s="92"/>
      <c r="R2511" s="92"/>
    </row>
    <row r="2512" spans="1:18" ht="12.75" customHeight="1" x14ac:dyDescent="0.2">
      <c r="A2512" s="195">
        <v>1250</v>
      </c>
      <c r="B2512" s="232" t="s">
        <v>6009</v>
      </c>
      <c r="C2512" s="196" t="s">
        <v>6010</v>
      </c>
      <c r="D2512" s="195" t="s">
        <v>5878</v>
      </c>
      <c r="E2512" s="217">
        <v>100000</v>
      </c>
      <c r="F2512" s="216">
        <f>E2512/1000000</f>
        <v>0.1</v>
      </c>
      <c r="G2512" s="217"/>
      <c r="H2512" s="148" t="s">
        <v>1770</v>
      </c>
      <c r="I2512" s="92"/>
      <c r="J2512" s="92"/>
      <c r="K2512" s="92"/>
      <c r="L2512" s="92"/>
      <c r="M2512" s="92"/>
      <c r="N2512" s="92"/>
      <c r="O2512" s="92"/>
      <c r="P2512" s="92"/>
      <c r="Q2512" s="92"/>
      <c r="R2512" s="92"/>
    </row>
    <row r="2513" spans="1:18" ht="12.75" customHeight="1" x14ac:dyDescent="0.2">
      <c r="A2513" s="195"/>
      <c r="B2513" s="232"/>
      <c r="C2513" s="196"/>
      <c r="D2513" s="195"/>
      <c r="E2513" s="218"/>
      <c r="F2513" s="216"/>
      <c r="G2513" s="218"/>
      <c r="H2513" s="148" t="s">
        <v>1771</v>
      </c>
      <c r="I2513" s="92"/>
      <c r="J2513" s="92"/>
      <c r="K2513" s="92"/>
      <c r="L2513" s="92"/>
      <c r="M2513" s="92"/>
      <c r="N2513" s="92"/>
      <c r="O2513" s="92"/>
      <c r="P2513" s="92"/>
      <c r="Q2513" s="92"/>
      <c r="R2513" s="92"/>
    </row>
    <row r="2514" spans="1:18" ht="12.75" customHeight="1" x14ac:dyDescent="0.2">
      <c r="A2514" s="195">
        <v>1251</v>
      </c>
      <c r="B2514" s="232" t="s">
        <v>3654</v>
      </c>
      <c r="C2514" s="196" t="s">
        <v>4854</v>
      </c>
      <c r="D2514" s="195" t="s">
        <v>5878</v>
      </c>
      <c r="E2514" s="217">
        <v>500000</v>
      </c>
      <c r="F2514" s="216">
        <f>E2514/1000000</f>
        <v>0.5</v>
      </c>
      <c r="G2514" s="217"/>
      <c r="H2514" s="148" t="s">
        <v>1770</v>
      </c>
      <c r="I2514" s="92"/>
      <c r="J2514" s="92"/>
      <c r="K2514" s="92"/>
      <c r="L2514" s="92"/>
      <c r="M2514" s="92"/>
      <c r="N2514" s="92"/>
      <c r="O2514" s="92"/>
      <c r="P2514" s="92"/>
      <c r="Q2514" s="92"/>
      <c r="R2514" s="92"/>
    </row>
    <row r="2515" spans="1:18" ht="12.75" customHeight="1" x14ac:dyDescent="0.2">
      <c r="A2515" s="195"/>
      <c r="B2515" s="232"/>
      <c r="C2515" s="196"/>
      <c r="D2515" s="195"/>
      <c r="E2515" s="218"/>
      <c r="F2515" s="216"/>
      <c r="G2515" s="218"/>
      <c r="H2515" s="148" t="s">
        <v>1771</v>
      </c>
      <c r="I2515" s="92"/>
      <c r="J2515" s="92"/>
      <c r="K2515" s="92"/>
      <c r="L2515" s="92"/>
      <c r="M2515" s="92"/>
      <c r="N2515" s="92"/>
      <c r="O2515" s="92"/>
      <c r="P2515" s="92"/>
      <c r="Q2515" s="92"/>
      <c r="R2515" s="92"/>
    </row>
    <row r="2516" spans="1:18" ht="12.75" customHeight="1" x14ac:dyDescent="0.2">
      <c r="A2516" s="195">
        <v>1252</v>
      </c>
      <c r="B2516" s="232" t="s">
        <v>3479</v>
      </c>
      <c r="C2516" s="196" t="s">
        <v>6011</v>
      </c>
      <c r="D2516" s="195" t="s">
        <v>5878</v>
      </c>
      <c r="E2516" s="217">
        <v>100000</v>
      </c>
      <c r="F2516" s="216">
        <f>E2516/1000000</f>
        <v>0.1</v>
      </c>
      <c r="G2516" s="217"/>
      <c r="H2516" s="148" t="s">
        <v>1770</v>
      </c>
      <c r="I2516" s="92"/>
      <c r="J2516" s="92"/>
      <c r="K2516" s="92"/>
      <c r="L2516" s="92"/>
      <c r="M2516" s="92"/>
      <c r="N2516" s="92"/>
      <c r="O2516" s="92"/>
      <c r="P2516" s="92"/>
      <c r="Q2516" s="92"/>
      <c r="R2516" s="92"/>
    </row>
    <row r="2517" spans="1:18" ht="12.75" customHeight="1" x14ac:dyDescent="0.2">
      <c r="A2517" s="195"/>
      <c r="B2517" s="232"/>
      <c r="C2517" s="196"/>
      <c r="D2517" s="195"/>
      <c r="E2517" s="218"/>
      <c r="F2517" s="216"/>
      <c r="G2517" s="218"/>
      <c r="H2517" s="148" t="s">
        <v>1771</v>
      </c>
      <c r="I2517" s="92"/>
      <c r="J2517" s="92"/>
      <c r="K2517" s="92"/>
      <c r="L2517" s="92"/>
      <c r="M2517" s="92"/>
      <c r="N2517" s="92"/>
      <c r="O2517" s="92"/>
      <c r="P2517" s="92"/>
      <c r="Q2517" s="92"/>
      <c r="R2517" s="92"/>
    </row>
    <row r="2518" spans="1:18" ht="12.75" customHeight="1" x14ac:dyDescent="0.2">
      <c r="A2518" s="195">
        <v>1253</v>
      </c>
      <c r="B2518" s="232" t="s">
        <v>3923</v>
      </c>
      <c r="C2518" s="196" t="s">
        <v>6012</v>
      </c>
      <c r="D2518" s="195" t="s">
        <v>5878</v>
      </c>
      <c r="E2518" s="217">
        <v>250000</v>
      </c>
      <c r="F2518" s="216">
        <f>E2518/1000000</f>
        <v>0.25</v>
      </c>
      <c r="G2518" s="217"/>
      <c r="H2518" s="148" t="s">
        <v>1770</v>
      </c>
      <c r="I2518" s="92"/>
      <c r="J2518" s="92"/>
      <c r="K2518" s="92"/>
      <c r="L2518" s="92"/>
      <c r="M2518" s="92"/>
      <c r="N2518" s="92"/>
      <c r="O2518" s="92"/>
      <c r="P2518" s="92"/>
      <c r="Q2518" s="92"/>
      <c r="R2518" s="92"/>
    </row>
    <row r="2519" spans="1:18" ht="12.75" customHeight="1" x14ac:dyDescent="0.2">
      <c r="A2519" s="195"/>
      <c r="B2519" s="232"/>
      <c r="C2519" s="196"/>
      <c r="D2519" s="195"/>
      <c r="E2519" s="218"/>
      <c r="F2519" s="216"/>
      <c r="G2519" s="218"/>
      <c r="H2519" s="148" t="s">
        <v>1771</v>
      </c>
      <c r="I2519" s="92"/>
      <c r="J2519" s="92"/>
      <c r="K2519" s="92"/>
      <c r="L2519" s="92"/>
      <c r="M2519" s="92"/>
      <c r="N2519" s="92"/>
      <c r="O2519" s="92"/>
      <c r="P2519" s="92"/>
      <c r="Q2519" s="92"/>
      <c r="R2519" s="92"/>
    </row>
    <row r="2520" spans="1:18" ht="12.75" customHeight="1" x14ac:dyDescent="0.2">
      <c r="A2520" s="195">
        <v>1254</v>
      </c>
      <c r="B2520" s="232" t="s">
        <v>6013</v>
      </c>
      <c r="C2520" s="196" t="s">
        <v>6014</v>
      </c>
      <c r="D2520" s="195" t="s">
        <v>5878</v>
      </c>
      <c r="E2520" s="217">
        <v>100000</v>
      </c>
      <c r="F2520" s="216">
        <f>E2520/1000000</f>
        <v>0.1</v>
      </c>
      <c r="G2520" s="217"/>
      <c r="H2520" s="148" t="s">
        <v>1770</v>
      </c>
      <c r="I2520" s="92"/>
      <c r="J2520" s="92"/>
      <c r="K2520" s="92"/>
      <c r="L2520" s="92"/>
      <c r="M2520" s="92"/>
      <c r="N2520" s="92"/>
      <c r="O2520" s="92"/>
      <c r="P2520" s="92"/>
      <c r="Q2520" s="92"/>
      <c r="R2520" s="92"/>
    </row>
    <row r="2521" spans="1:18" ht="12.75" customHeight="1" x14ac:dyDescent="0.2">
      <c r="A2521" s="195"/>
      <c r="B2521" s="232"/>
      <c r="C2521" s="196"/>
      <c r="D2521" s="195"/>
      <c r="E2521" s="218"/>
      <c r="F2521" s="216"/>
      <c r="G2521" s="218"/>
      <c r="H2521" s="148" t="s">
        <v>1771</v>
      </c>
      <c r="I2521" s="92"/>
      <c r="J2521" s="92"/>
      <c r="K2521" s="92"/>
      <c r="L2521" s="92"/>
      <c r="M2521" s="92"/>
      <c r="N2521" s="92"/>
      <c r="O2521" s="92"/>
      <c r="P2521" s="92"/>
      <c r="Q2521" s="92"/>
      <c r="R2521" s="92"/>
    </row>
    <row r="2522" spans="1:18" ht="12.75" customHeight="1" x14ac:dyDescent="0.2">
      <c r="A2522" s="195">
        <v>1255</v>
      </c>
      <c r="B2522" s="232" t="s">
        <v>6015</v>
      </c>
      <c r="C2522" s="196" t="s">
        <v>6016</v>
      </c>
      <c r="D2522" s="195" t="s">
        <v>5878</v>
      </c>
      <c r="E2522" s="217">
        <v>100000</v>
      </c>
      <c r="F2522" s="216">
        <f>E2522/1000000</f>
        <v>0.1</v>
      </c>
      <c r="G2522" s="217"/>
      <c r="H2522" s="148" t="s">
        <v>1770</v>
      </c>
      <c r="I2522" s="92"/>
      <c r="J2522" s="92"/>
      <c r="K2522" s="92"/>
      <c r="L2522" s="92"/>
      <c r="M2522" s="92"/>
      <c r="N2522" s="92"/>
      <c r="O2522" s="92"/>
      <c r="P2522" s="92"/>
      <c r="Q2522" s="92"/>
      <c r="R2522" s="92"/>
    </row>
    <row r="2523" spans="1:18" ht="12.75" customHeight="1" x14ac:dyDescent="0.2">
      <c r="A2523" s="195"/>
      <c r="B2523" s="232"/>
      <c r="C2523" s="196"/>
      <c r="D2523" s="195"/>
      <c r="E2523" s="218"/>
      <c r="F2523" s="216"/>
      <c r="G2523" s="218"/>
      <c r="H2523" s="148" t="s">
        <v>1771</v>
      </c>
      <c r="I2523" s="92"/>
      <c r="J2523" s="92"/>
      <c r="K2523" s="92"/>
      <c r="L2523" s="92"/>
      <c r="M2523" s="92"/>
      <c r="N2523" s="92"/>
      <c r="O2523" s="92"/>
      <c r="P2523" s="92"/>
      <c r="Q2523" s="92"/>
      <c r="R2523" s="92"/>
    </row>
    <row r="2524" spans="1:18" ht="12.75" customHeight="1" x14ac:dyDescent="0.2">
      <c r="A2524" s="195">
        <v>1256</v>
      </c>
      <c r="B2524" s="232" t="s">
        <v>6017</v>
      </c>
      <c r="C2524" s="196" t="s">
        <v>6018</v>
      </c>
      <c r="D2524" s="195" t="s">
        <v>5878</v>
      </c>
      <c r="E2524" s="217">
        <v>100000</v>
      </c>
      <c r="F2524" s="216">
        <f>E2524/1000000</f>
        <v>0.1</v>
      </c>
      <c r="G2524" s="217"/>
      <c r="H2524" s="148" t="s">
        <v>1770</v>
      </c>
      <c r="I2524" s="92"/>
      <c r="J2524" s="92"/>
      <c r="K2524" s="92"/>
      <c r="L2524" s="92"/>
      <c r="M2524" s="92"/>
      <c r="N2524" s="92"/>
      <c r="O2524" s="92"/>
      <c r="P2524" s="92"/>
      <c r="Q2524" s="92"/>
      <c r="R2524" s="92"/>
    </row>
    <row r="2525" spans="1:18" ht="12.75" customHeight="1" x14ac:dyDescent="0.2">
      <c r="A2525" s="195"/>
      <c r="B2525" s="232"/>
      <c r="C2525" s="196"/>
      <c r="D2525" s="195"/>
      <c r="E2525" s="218"/>
      <c r="F2525" s="216"/>
      <c r="G2525" s="218"/>
      <c r="H2525" s="148" t="s">
        <v>1771</v>
      </c>
      <c r="I2525" s="92"/>
      <c r="J2525" s="92"/>
      <c r="K2525" s="92"/>
      <c r="L2525" s="92"/>
      <c r="M2525" s="92"/>
      <c r="N2525" s="92"/>
      <c r="O2525" s="92"/>
      <c r="P2525" s="92"/>
      <c r="Q2525" s="92"/>
      <c r="R2525" s="92"/>
    </row>
    <row r="2526" spans="1:18" ht="12.75" customHeight="1" x14ac:dyDescent="0.2">
      <c r="A2526" s="195">
        <v>1257</v>
      </c>
      <c r="B2526" s="232" t="s">
        <v>3927</v>
      </c>
      <c r="C2526" s="196" t="s">
        <v>6019</v>
      </c>
      <c r="D2526" s="195" t="s">
        <v>5878</v>
      </c>
      <c r="E2526" s="217">
        <v>500000</v>
      </c>
      <c r="F2526" s="216">
        <f>E2526/1000000</f>
        <v>0.5</v>
      </c>
      <c r="G2526" s="217"/>
      <c r="H2526" s="148" t="s">
        <v>1770</v>
      </c>
      <c r="I2526" s="92"/>
      <c r="J2526" s="92"/>
      <c r="K2526" s="92"/>
      <c r="L2526" s="92"/>
      <c r="M2526" s="92"/>
      <c r="N2526" s="92"/>
      <c r="O2526" s="92"/>
      <c r="P2526" s="92"/>
      <c r="Q2526" s="92"/>
      <c r="R2526" s="92"/>
    </row>
    <row r="2527" spans="1:18" ht="12.75" customHeight="1" x14ac:dyDescent="0.2">
      <c r="A2527" s="195"/>
      <c r="B2527" s="232"/>
      <c r="C2527" s="196"/>
      <c r="D2527" s="195"/>
      <c r="E2527" s="218"/>
      <c r="F2527" s="216"/>
      <c r="G2527" s="218"/>
      <c r="H2527" s="148" t="s">
        <v>1771</v>
      </c>
      <c r="I2527" s="92"/>
      <c r="J2527" s="92"/>
      <c r="K2527" s="92"/>
      <c r="L2527" s="92"/>
      <c r="M2527" s="92"/>
      <c r="N2527" s="92"/>
      <c r="O2527" s="92"/>
      <c r="P2527" s="92"/>
      <c r="Q2527" s="92"/>
      <c r="R2527" s="92"/>
    </row>
    <row r="2528" spans="1:18" ht="12.75" customHeight="1" x14ac:dyDescent="0.2">
      <c r="A2528" s="195">
        <v>1258</v>
      </c>
      <c r="B2528" s="232" t="s">
        <v>6020</v>
      </c>
      <c r="C2528" s="196" t="s">
        <v>6021</v>
      </c>
      <c r="D2528" s="195" t="s">
        <v>5878</v>
      </c>
      <c r="E2528" s="217">
        <v>200000</v>
      </c>
      <c r="F2528" s="216">
        <f>E2528/1000000</f>
        <v>0.2</v>
      </c>
      <c r="G2528" s="217"/>
      <c r="H2528" s="148" t="s">
        <v>1770</v>
      </c>
      <c r="I2528" s="92"/>
      <c r="J2528" s="92"/>
      <c r="K2528" s="92"/>
      <c r="L2528" s="92"/>
      <c r="M2528" s="92"/>
      <c r="N2528" s="92"/>
      <c r="O2528" s="92"/>
      <c r="P2528" s="92"/>
      <c r="Q2528" s="92"/>
      <c r="R2528" s="92"/>
    </row>
    <row r="2529" spans="1:18" ht="12.75" customHeight="1" x14ac:dyDescent="0.2">
      <c r="A2529" s="195"/>
      <c r="B2529" s="232"/>
      <c r="C2529" s="196"/>
      <c r="D2529" s="195"/>
      <c r="E2529" s="218"/>
      <c r="F2529" s="216"/>
      <c r="G2529" s="218"/>
      <c r="H2529" s="148" t="s">
        <v>1771</v>
      </c>
      <c r="I2529" s="92"/>
      <c r="J2529" s="92"/>
      <c r="K2529" s="92"/>
      <c r="L2529" s="92"/>
      <c r="M2529" s="92"/>
      <c r="N2529" s="92"/>
      <c r="O2529" s="92"/>
      <c r="P2529" s="92"/>
      <c r="Q2529" s="92"/>
      <c r="R2529" s="92"/>
    </row>
    <row r="2530" spans="1:18" ht="12.75" customHeight="1" x14ac:dyDescent="0.2">
      <c r="A2530" s="195">
        <v>1259</v>
      </c>
      <c r="B2530" s="232" t="s">
        <v>6022</v>
      </c>
      <c r="C2530" s="196" t="s">
        <v>6023</v>
      </c>
      <c r="D2530" s="195" t="s">
        <v>5878</v>
      </c>
      <c r="E2530" s="217">
        <v>100000</v>
      </c>
      <c r="F2530" s="216">
        <f>E2530/1000000</f>
        <v>0.1</v>
      </c>
      <c r="G2530" s="217"/>
      <c r="H2530" s="148" t="s">
        <v>1770</v>
      </c>
      <c r="I2530" s="92"/>
      <c r="J2530" s="92"/>
      <c r="K2530" s="92"/>
      <c r="L2530" s="92"/>
      <c r="M2530" s="92"/>
      <c r="N2530" s="92"/>
      <c r="O2530" s="92"/>
      <c r="P2530" s="92"/>
      <c r="Q2530" s="92"/>
      <c r="R2530" s="92"/>
    </row>
    <row r="2531" spans="1:18" ht="12.75" customHeight="1" x14ac:dyDescent="0.2">
      <c r="A2531" s="195"/>
      <c r="B2531" s="232"/>
      <c r="C2531" s="196"/>
      <c r="D2531" s="195"/>
      <c r="E2531" s="218"/>
      <c r="F2531" s="216"/>
      <c r="G2531" s="218"/>
      <c r="H2531" s="148" t="s">
        <v>1771</v>
      </c>
      <c r="I2531" s="92"/>
      <c r="J2531" s="92"/>
      <c r="K2531" s="92"/>
      <c r="L2531" s="92"/>
      <c r="M2531" s="92"/>
      <c r="N2531" s="92"/>
      <c r="O2531" s="92"/>
      <c r="P2531" s="92"/>
      <c r="Q2531" s="92"/>
      <c r="R2531" s="92"/>
    </row>
    <row r="2532" spans="1:18" ht="12.75" customHeight="1" x14ac:dyDescent="0.2">
      <c r="A2532" s="195">
        <v>1260</v>
      </c>
      <c r="B2532" s="232" t="s">
        <v>3502</v>
      </c>
      <c r="C2532" s="196" t="s">
        <v>6024</v>
      </c>
      <c r="D2532" s="195" t="s">
        <v>5878</v>
      </c>
      <c r="E2532" s="217">
        <v>50000</v>
      </c>
      <c r="F2532" s="216">
        <f>E2532/1000000</f>
        <v>0.05</v>
      </c>
      <c r="G2532" s="217"/>
      <c r="H2532" s="148" t="s">
        <v>1770</v>
      </c>
      <c r="I2532" s="92"/>
      <c r="J2532" s="92"/>
      <c r="K2532" s="92"/>
      <c r="L2532" s="92"/>
      <c r="M2532" s="92"/>
      <c r="N2532" s="92"/>
      <c r="O2532" s="92"/>
      <c r="P2532" s="92"/>
      <c r="Q2532" s="92"/>
      <c r="R2532" s="92"/>
    </row>
    <row r="2533" spans="1:18" ht="12.75" customHeight="1" x14ac:dyDescent="0.2">
      <c r="A2533" s="195"/>
      <c r="B2533" s="232"/>
      <c r="C2533" s="196"/>
      <c r="D2533" s="195"/>
      <c r="E2533" s="218"/>
      <c r="F2533" s="216"/>
      <c r="G2533" s="218"/>
      <c r="H2533" s="148" t="s">
        <v>1771</v>
      </c>
      <c r="I2533" s="92"/>
      <c r="J2533" s="92"/>
      <c r="K2533" s="92"/>
      <c r="L2533" s="92"/>
      <c r="M2533" s="92"/>
      <c r="N2533" s="92"/>
      <c r="O2533" s="92"/>
      <c r="P2533" s="92"/>
      <c r="Q2533" s="92"/>
      <c r="R2533" s="92"/>
    </row>
    <row r="2534" spans="1:18" ht="12.75" customHeight="1" x14ac:dyDescent="0.2">
      <c r="A2534" s="195">
        <v>1261</v>
      </c>
      <c r="B2534" s="232" t="s">
        <v>3499</v>
      </c>
      <c r="C2534" s="196" t="s">
        <v>6025</v>
      </c>
      <c r="D2534" s="195" t="s">
        <v>5878</v>
      </c>
      <c r="E2534" s="217">
        <v>50000</v>
      </c>
      <c r="F2534" s="216">
        <f>E2534/1000000</f>
        <v>0.05</v>
      </c>
      <c r="G2534" s="217"/>
      <c r="H2534" s="148" t="s">
        <v>1770</v>
      </c>
      <c r="I2534" s="92"/>
      <c r="J2534" s="92"/>
      <c r="K2534" s="92"/>
      <c r="L2534" s="92"/>
      <c r="M2534" s="92"/>
      <c r="N2534" s="92"/>
      <c r="O2534" s="92"/>
      <c r="P2534" s="92"/>
      <c r="Q2534" s="92"/>
      <c r="R2534" s="92"/>
    </row>
    <row r="2535" spans="1:18" ht="12.75" customHeight="1" x14ac:dyDescent="0.2">
      <c r="A2535" s="195"/>
      <c r="B2535" s="232"/>
      <c r="C2535" s="196"/>
      <c r="D2535" s="195"/>
      <c r="E2535" s="218"/>
      <c r="F2535" s="216"/>
      <c r="G2535" s="218"/>
      <c r="H2535" s="148" t="s">
        <v>1771</v>
      </c>
      <c r="I2535" s="92"/>
      <c r="J2535" s="92"/>
      <c r="K2535" s="92"/>
      <c r="L2535" s="92"/>
      <c r="M2535" s="92"/>
      <c r="N2535" s="92"/>
      <c r="O2535" s="92"/>
      <c r="P2535" s="92"/>
      <c r="Q2535" s="92"/>
      <c r="R2535" s="92"/>
    </row>
    <row r="2536" spans="1:18" ht="12.75" customHeight="1" x14ac:dyDescent="0.2">
      <c r="A2536" s="195">
        <v>1262</v>
      </c>
      <c r="B2536" s="232" t="s">
        <v>6026</v>
      </c>
      <c r="C2536" s="196" t="s">
        <v>6027</v>
      </c>
      <c r="D2536" s="195" t="s">
        <v>5878</v>
      </c>
      <c r="E2536" s="217">
        <v>100000</v>
      </c>
      <c r="F2536" s="216">
        <f>E2536/1000000</f>
        <v>0.1</v>
      </c>
      <c r="G2536" s="217"/>
      <c r="H2536" s="148" t="s">
        <v>1770</v>
      </c>
      <c r="I2536" s="92"/>
      <c r="J2536" s="92"/>
      <c r="K2536" s="92"/>
      <c r="L2536" s="92"/>
      <c r="M2536" s="92"/>
      <c r="N2536" s="92"/>
      <c r="O2536" s="92"/>
      <c r="P2536" s="92"/>
      <c r="Q2536" s="92"/>
      <c r="R2536" s="92"/>
    </row>
    <row r="2537" spans="1:18" ht="12.75" customHeight="1" x14ac:dyDescent="0.2">
      <c r="A2537" s="195"/>
      <c r="B2537" s="232"/>
      <c r="C2537" s="196"/>
      <c r="D2537" s="195"/>
      <c r="E2537" s="218"/>
      <c r="F2537" s="216"/>
      <c r="G2537" s="218"/>
      <c r="H2537" s="148" t="s">
        <v>1771</v>
      </c>
      <c r="I2537" s="92"/>
      <c r="J2537" s="92"/>
      <c r="K2537" s="92"/>
      <c r="L2537" s="92"/>
      <c r="M2537" s="92"/>
      <c r="N2537" s="92"/>
      <c r="O2537" s="92"/>
      <c r="P2537" s="92"/>
      <c r="Q2537" s="92"/>
      <c r="R2537" s="92"/>
    </row>
    <row r="2538" spans="1:18" ht="12.75" customHeight="1" x14ac:dyDescent="0.2">
      <c r="A2538" s="195">
        <v>1263</v>
      </c>
      <c r="B2538" s="232" t="s">
        <v>6028</v>
      </c>
      <c r="C2538" s="196" t="s">
        <v>6029</v>
      </c>
      <c r="D2538" s="195" t="s">
        <v>5878</v>
      </c>
      <c r="E2538" s="217">
        <v>100000</v>
      </c>
      <c r="F2538" s="216">
        <f>E2538/1000000</f>
        <v>0.1</v>
      </c>
      <c r="G2538" s="217"/>
      <c r="H2538" s="148" t="s">
        <v>1770</v>
      </c>
      <c r="I2538" s="92"/>
      <c r="J2538" s="92"/>
      <c r="K2538" s="92"/>
      <c r="L2538" s="92"/>
      <c r="M2538" s="92"/>
      <c r="N2538" s="92"/>
      <c r="O2538" s="92"/>
      <c r="P2538" s="92"/>
      <c r="Q2538" s="92"/>
      <c r="R2538" s="92"/>
    </row>
    <row r="2539" spans="1:18" ht="12.75" customHeight="1" x14ac:dyDescent="0.2">
      <c r="A2539" s="195"/>
      <c r="B2539" s="232"/>
      <c r="C2539" s="196"/>
      <c r="D2539" s="195"/>
      <c r="E2539" s="218"/>
      <c r="F2539" s="216"/>
      <c r="G2539" s="218"/>
      <c r="H2539" s="148" t="s">
        <v>1771</v>
      </c>
      <c r="I2539" s="92"/>
      <c r="J2539" s="92"/>
      <c r="K2539" s="92"/>
      <c r="L2539" s="92"/>
      <c r="M2539" s="92"/>
      <c r="N2539" s="92"/>
      <c r="O2539" s="92"/>
      <c r="P2539" s="92"/>
      <c r="Q2539" s="92"/>
      <c r="R2539" s="92"/>
    </row>
    <row r="2540" spans="1:18" ht="12.75" customHeight="1" x14ac:dyDescent="0.2">
      <c r="A2540" s="195">
        <v>1264</v>
      </c>
      <c r="B2540" s="232" t="s">
        <v>6030</v>
      </c>
      <c r="C2540" s="196" t="s">
        <v>6031</v>
      </c>
      <c r="D2540" s="195" t="s">
        <v>5878</v>
      </c>
      <c r="E2540" s="217">
        <v>100000</v>
      </c>
      <c r="F2540" s="216">
        <f>E2540/1000000</f>
        <v>0.1</v>
      </c>
      <c r="G2540" s="217"/>
      <c r="H2540" s="148" t="s">
        <v>1770</v>
      </c>
      <c r="I2540" s="92"/>
      <c r="J2540" s="92"/>
      <c r="K2540" s="92"/>
      <c r="L2540" s="92"/>
      <c r="M2540" s="92"/>
      <c r="N2540" s="92"/>
      <c r="O2540" s="92"/>
      <c r="P2540" s="92"/>
      <c r="Q2540" s="92"/>
      <c r="R2540" s="92"/>
    </row>
    <row r="2541" spans="1:18" ht="12.75" customHeight="1" x14ac:dyDescent="0.2">
      <c r="A2541" s="195"/>
      <c r="B2541" s="232"/>
      <c r="C2541" s="196"/>
      <c r="D2541" s="195"/>
      <c r="E2541" s="218"/>
      <c r="F2541" s="216"/>
      <c r="G2541" s="218"/>
      <c r="H2541" s="148" t="s">
        <v>1771</v>
      </c>
      <c r="I2541" s="92"/>
      <c r="J2541" s="92"/>
      <c r="K2541" s="92"/>
      <c r="L2541" s="92"/>
      <c r="M2541" s="92"/>
      <c r="N2541" s="92"/>
      <c r="O2541" s="92"/>
      <c r="P2541" s="92"/>
      <c r="Q2541" s="92"/>
      <c r="R2541" s="92"/>
    </row>
    <row r="2542" spans="1:18" ht="12.75" customHeight="1" x14ac:dyDescent="0.2">
      <c r="A2542" s="195">
        <v>1265</v>
      </c>
      <c r="B2542" s="232" t="s">
        <v>3501</v>
      </c>
      <c r="C2542" s="196" t="s">
        <v>6032</v>
      </c>
      <c r="D2542" s="195" t="s">
        <v>5878</v>
      </c>
      <c r="E2542" s="217">
        <v>50000</v>
      </c>
      <c r="F2542" s="216">
        <f>E2542/1000000</f>
        <v>0.05</v>
      </c>
      <c r="G2542" s="217"/>
      <c r="H2542" s="148" t="s">
        <v>1770</v>
      </c>
      <c r="I2542" s="92"/>
      <c r="J2542" s="92"/>
      <c r="K2542" s="92"/>
      <c r="L2542" s="92"/>
      <c r="M2542" s="92"/>
      <c r="N2542" s="92"/>
      <c r="O2542" s="92"/>
      <c r="P2542" s="92"/>
      <c r="Q2542" s="92"/>
      <c r="R2542" s="92"/>
    </row>
    <row r="2543" spans="1:18" ht="12.75" customHeight="1" x14ac:dyDescent="0.2">
      <c r="A2543" s="195"/>
      <c r="B2543" s="232"/>
      <c r="C2543" s="196"/>
      <c r="D2543" s="195"/>
      <c r="E2543" s="218"/>
      <c r="F2543" s="216"/>
      <c r="G2543" s="218"/>
      <c r="H2543" s="148" t="s">
        <v>1771</v>
      </c>
      <c r="I2543" s="92"/>
      <c r="J2543" s="92"/>
      <c r="K2543" s="92"/>
      <c r="L2543" s="92"/>
      <c r="M2543" s="92"/>
      <c r="N2543" s="92"/>
      <c r="O2543" s="92"/>
      <c r="P2543" s="92"/>
      <c r="Q2543" s="92"/>
      <c r="R2543" s="92"/>
    </row>
    <row r="2544" spans="1:18" ht="12.75" customHeight="1" x14ac:dyDescent="0.2">
      <c r="A2544" s="195">
        <v>1266</v>
      </c>
      <c r="B2544" s="232" t="s">
        <v>6033</v>
      </c>
      <c r="C2544" s="196" t="s">
        <v>6034</v>
      </c>
      <c r="D2544" s="195" t="s">
        <v>5878</v>
      </c>
      <c r="E2544" s="217">
        <v>100000</v>
      </c>
      <c r="F2544" s="216">
        <f>E2544/1000000</f>
        <v>0.1</v>
      </c>
      <c r="G2544" s="217"/>
      <c r="H2544" s="148" t="s">
        <v>1770</v>
      </c>
      <c r="I2544" s="92"/>
      <c r="J2544" s="92"/>
      <c r="K2544" s="92"/>
      <c r="L2544" s="92"/>
      <c r="M2544" s="92"/>
      <c r="N2544" s="92"/>
      <c r="O2544" s="92"/>
      <c r="P2544" s="92"/>
      <c r="Q2544" s="92"/>
      <c r="R2544" s="92"/>
    </row>
    <row r="2545" spans="1:18" ht="12.75" customHeight="1" x14ac:dyDescent="0.2">
      <c r="A2545" s="195"/>
      <c r="B2545" s="232"/>
      <c r="C2545" s="196"/>
      <c r="D2545" s="195"/>
      <c r="E2545" s="218"/>
      <c r="F2545" s="216"/>
      <c r="G2545" s="218"/>
      <c r="H2545" s="148" t="s">
        <v>1771</v>
      </c>
      <c r="I2545" s="92"/>
      <c r="J2545" s="92"/>
      <c r="K2545" s="92"/>
      <c r="L2545" s="92"/>
      <c r="M2545" s="92"/>
      <c r="N2545" s="92"/>
      <c r="O2545" s="92"/>
      <c r="P2545" s="92"/>
      <c r="Q2545" s="92"/>
      <c r="R2545" s="92"/>
    </row>
    <row r="2546" spans="1:18" ht="12.75" customHeight="1" x14ac:dyDescent="0.2">
      <c r="A2546" s="195">
        <v>1267</v>
      </c>
      <c r="B2546" s="232" t="s">
        <v>6035</v>
      </c>
      <c r="C2546" s="196" t="s">
        <v>6036</v>
      </c>
      <c r="D2546" s="195" t="s">
        <v>5878</v>
      </c>
      <c r="E2546" s="217">
        <v>100000</v>
      </c>
      <c r="F2546" s="216">
        <f>E2546/1000000</f>
        <v>0.1</v>
      </c>
      <c r="G2546" s="217"/>
      <c r="H2546" s="148" t="s">
        <v>1770</v>
      </c>
      <c r="I2546" s="92"/>
      <c r="J2546" s="92"/>
      <c r="K2546" s="92"/>
      <c r="L2546" s="92"/>
      <c r="M2546" s="92"/>
      <c r="N2546" s="92"/>
      <c r="O2546" s="92"/>
      <c r="P2546" s="92"/>
      <c r="Q2546" s="92"/>
      <c r="R2546" s="92"/>
    </row>
    <row r="2547" spans="1:18" ht="12.75" customHeight="1" x14ac:dyDescent="0.2">
      <c r="A2547" s="195"/>
      <c r="B2547" s="232"/>
      <c r="C2547" s="196"/>
      <c r="D2547" s="195"/>
      <c r="E2547" s="218"/>
      <c r="F2547" s="216"/>
      <c r="G2547" s="218"/>
      <c r="H2547" s="148" t="s">
        <v>1771</v>
      </c>
      <c r="I2547" s="92"/>
      <c r="J2547" s="92"/>
      <c r="K2547" s="92"/>
      <c r="L2547" s="92"/>
      <c r="M2547" s="92"/>
      <c r="N2547" s="92"/>
      <c r="O2547" s="92"/>
      <c r="P2547" s="92"/>
      <c r="Q2547" s="92"/>
      <c r="R2547" s="92"/>
    </row>
    <row r="2548" spans="1:18" ht="12.75" customHeight="1" x14ac:dyDescent="0.2">
      <c r="A2548" s="195">
        <v>1268</v>
      </c>
      <c r="B2548" s="232" t="s">
        <v>3946</v>
      </c>
      <c r="C2548" s="196" t="s">
        <v>6037</v>
      </c>
      <c r="D2548" s="195" t="s">
        <v>5878</v>
      </c>
      <c r="E2548" s="217">
        <v>100000</v>
      </c>
      <c r="F2548" s="216">
        <f>E2548/1000000</f>
        <v>0.1</v>
      </c>
      <c r="G2548" s="217"/>
      <c r="H2548" s="148" t="s">
        <v>1770</v>
      </c>
      <c r="I2548" s="92"/>
      <c r="J2548" s="92"/>
      <c r="K2548" s="92"/>
      <c r="L2548" s="92"/>
      <c r="M2548" s="92"/>
      <c r="N2548" s="92"/>
      <c r="O2548" s="92"/>
      <c r="P2548" s="92"/>
      <c r="Q2548" s="92"/>
      <c r="R2548" s="92"/>
    </row>
    <row r="2549" spans="1:18" ht="12.75" customHeight="1" x14ac:dyDescent="0.2">
      <c r="A2549" s="195"/>
      <c r="B2549" s="232"/>
      <c r="C2549" s="196"/>
      <c r="D2549" s="195"/>
      <c r="E2549" s="218"/>
      <c r="F2549" s="216"/>
      <c r="G2549" s="218"/>
      <c r="H2549" s="148" t="s">
        <v>1771</v>
      </c>
      <c r="I2549" s="92"/>
      <c r="J2549" s="92"/>
      <c r="K2549" s="92"/>
      <c r="L2549" s="92"/>
      <c r="M2549" s="92"/>
      <c r="N2549" s="92"/>
      <c r="O2549" s="92"/>
      <c r="P2549" s="92"/>
      <c r="Q2549" s="92"/>
      <c r="R2549" s="92"/>
    </row>
    <row r="2550" spans="1:18" ht="12.75" customHeight="1" x14ac:dyDescent="0.2">
      <c r="A2550" s="195">
        <v>1269</v>
      </c>
      <c r="B2550" s="232" t="s">
        <v>3212</v>
      </c>
      <c r="C2550" s="196" t="s">
        <v>6038</v>
      </c>
      <c r="D2550" s="195" t="s">
        <v>5878</v>
      </c>
      <c r="E2550" s="217">
        <v>100000</v>
      </c>
      <c r="F2550" s="216">
        <f>E2550/1000000</f>
        <v>0.1</v>
      </c>
      <c r="G2550" s="217"/>
      <c r="H2550" s="148" t="s">
        <v>1770</v>
      </c>
      <c r="I2550" s="92"/>
      <c r="J2550" s="92"/>
      <c r="K2550" s="92"/>
      <c r="L2550" s="92"/>
      <c r="M2550" s="92"/>
      <c r="N2550" s="92"/>
      <c r="O2550" s="92"/>
      <c r="P2550" s="92"/>
      <c r="Q2550" s="92"/>
      <c r="R2550" s="92"/>
    </row>
    <row r="2551" spans="1:18" ht="12.75" customHeight="1" x14ac:dyDescent="0.2">
      <c r="A2551" s="195"/>
      <c r="B2551" s="232"/>
      <c r="C2551" s="196"/>
      <c r="D2551" s="195"/>
      <c r="E2551" s="218"/>
      <c r="F2551" s="216"/>
      <c r="G2551" s="218"/>
      <c r="H2551" s="148" t="s">
        <v>1771</v>
      </c>
      <c r="I2551" s="92"/>
      <c r="J2551" s="92"/>
      <c r="K2551" s="92"/>
      <c r="L2551" s="92"/>
      <c r="M2551" s="92"/>
      <c r="N2551" s="92"/>
      <c r="O2551" s="92"/>
      <c r="P2551" s="92"/>
      <c r="Q2551" s="92"/>
      <c r="R2551" s="92"/>
    </row>
    <row r="2552" spans="1:18" ht="12.75" customHeight="1" x14ac:dyDescent="0.2">
      <c r="A2552" s="195">
        <v>1270</v>
      </c>
      <c r="B2552" s="232" t="s">
        <v>3926</v>
      </c>
      <c r="C2552" s="196" t="s">
        <v>6039</v>
      </c>
      <c r="D2552" s="195" t="s">
        <v>5878</v>
      </c>
      <c r="E2552" s="217">
        <v>400000</v>
      </c>
      <c r="F2552" s="216">
        <f>E2552/1000000</f>
        <v>0.4</v>
      </c>
      <c r="G2552" s="217"/>
      <c r="H2552" s="148" t="s">
        <v>1770</v>
      </c>
      <c r="I2552" s="92"/>
      <c r="J2552" s="92"/>
      <c r="K2552" s="92"/>
      <c r="L2552" s="92"/>
      <c r="M2552" s="92"/>
      <c r="N2552" s="92"/>
      <c r="O2552" s="92"/>
      <c r="P2552" s="92"/>
      <c r="Q2552" s="92"/>
      <c r="R2552" s="92"/>
    </row>
    <row r="2553" spans="1:18" ht="12.75" customHeight="1" x14ac:dyDescent="0.2">
      <c r="A2553" s="195"/>
      <c r="B2553" s="232"/>
      <c r="C2553" s="196"/>
      <c r="D2553" s="195"/>
      <c r="E2553" s="218"/>
      <c r="F2553" s="216"/>
      <c r="G2553" s="218"/>
      <c r="H2553" s="148" t="s">
        <v>1771</v>
      </c>
      <c r="I2553" s="92"/>
      <c r="J2553" s="92"/>
      <c r="K2553" s="92"/>
      <c r="L2553" s="92"/>
      <c r="M2553" s="92"/>
      <c r="N2553" s="92"/>
      <c r="O2553" s="92"/>
      <c r="P2553" s="92"/>
      <c r="Q2553" s="92"/>
      <c r="R2553" s="92"/>
    </row>
    <row r="2554" spans="1:18" ht="12.75" customHeight="1" x14ac:dyDescent="0.2">
      <c r="A2554" s="195">
        <v>1271</v>
      </c>
      <c r="B2554" s="232" t="s">
        <v>3859</v>
      </c>
      <c r="C2554" s="196" t="s">
        <v>6040</v>
      </c>
      <c r="D2554" s="195" t="s">
        <v>5878</v>
      </c>
      <c r="E2554" s="217">
        <v>200000</v>
      </c>
      <c r="F2554" s="216">
        <f>E2554/1000000</f>
        <v>0.2</v>
      </c>
      <c r="G2554" s="217"/>
      <c r="H2554" s="148" t="s">
        <v>1770</v>
      </c>
      <c r="I2554" s="92"/>
      <c r="J2554" s="92"/>
      <c r="K2554" s="92"/>
      <c r="L2554" s="92"/>
      <c r="M2554" s="92"/>
      <c r="N2554" s="92"/>
      <c r="O2554" s="92"/>
      <c r="P2554" s="92"/>
      <c r="Q2554" s="92"/>
      <c r="R2554" s="92"/>
    </row>
    <row r="2555" spans="1:18" ht="12.75" customHeight="1" x14ac:dyDescent="0.2">
      <c r="A2555" s="195"/>
      <c r="B2555" s="232"/>
      <c r="C2555" s="196"/>
      <c r="D2555" s="195"/>
      <c r="E2555" s="218"/>
      <c r="F2555" s="216"/>
      <c r="G2555" s="218"/>
      <c r="H2555" s="148" t="s">
        <v>1771</v>
      </c>
      <c r="I2555" s="92"/>
      <c r="J2555" s="92"/>
      <c r="K2555" s="92"/>
      <c r="L2555" s="92"/>
      <c r="M2555" s="92"/>
      <c r="N2555" s="92"/>
      <c r="O2555" s="92"/>
      <c r="P2555" s="92"/>
      <c r="Q2555" s="92"/>
      <c r="R2555" s="92"/>
    </row>
    <row r="2556" spans="1:18" ht="12.75" customHeight="1" x14ac:dyDescent="0.2">
      <c r="A2556" s="195">
        <v>1272</v>
      </c>
      <c r="B2556" s="232" t="s">
        <v>3165</v>
      </c>
      <c r="C2556" s="196" t="s">
        <v>6041</v>
      </c>
      <c r="D2556" s="195" t="s">
        <v>5878</v>
      </c>
      <c r="E2556" s="217">
        <v>100000</v>
      </c>
      <c r="F2556" s="216">
        <f>E2556/1000000</f>
        <v>0.1</v>
      </c>
      <c r="G2556" s="217"/>
      <c r="H2556" s="148" t="s">
        <v>1770</v>
      </c>
      <c r="I2556" s="92"/>
      <c r="J2556" s="92"/>
      <c r="K2556" s="92"/>
      <c r="L2556" s="92"/>
      <c r="M2556" s="92"/>
      <c r="N2556" s="92"/>
      <c r="O2556" s="92"/>
      <c r="P2556" s="92"/>
      <c r="Q2556" s="92"/>
      <c r="R2556" s="92"/>
    </row>
    <row r="2557" spans="1:18" ht="12.75" customHeight="1" x14ac:dyDescent="0.2">
      <c r="A2557" s="195"/>
      <c r="B2557" s="232"/>
      <c r="C2557" s="196"/>
      <c r="D2557" s="195"/>
      <c r="E2557" s="218"/>
      <c r="F2557" s="216"/>
      <c r="G2557" s="218"/>
      <c r="H2557" s="148" t="s">
        <v>1771</v>
      </c>
      <c r="I2557" s="92"/>
      <c r="J2557" s="92"/>
      <c r="K2557" s="92"/>
      <c r="L2557" s="92"/>
      <c r="M2557" s="92"/>
      <c r="N2557" s="92"/>
      <c r="O2557" s="92"/>
      <c r="P2557" s="92"/>
      <c r="Q2557" s="92"/>
      <c r="R2557" s="92"/>
    </row>
    <row r="2558" spans="1:18" ht="12.75" customHeight="1" x14ac:dyDescent="0.2">
      <c r="A2558" s="195">
        <v>1273</v>
      </c>
      <c r="B2558" s="232" t="s">
        <v>3503</v>
      </c>
      <c r="C2558" s="196" t="s">
        <v>6042</v>
      </c>
      <c r="D2558" s="195" t="s">
        <v>5878</v>
      </c>
      <c r="E2558" s="217">
        <v>100000</v>
      </c>
      <c r="F2558" s="216">
        <f>E2558/1000000</f>
        <v>0.1</v>
      </c>
      <c r="G2558" s="217"/>
      <c r="H2558" s="148" t="s">
        <v>1770</v>
      </c>
      <c r="I2558" s="92"/>
      <c r="J2558" s="92"/>
      <c r="K2558" s="92"/>
      <c r="L2558" s="92"/>
      <c r="M2558" s="92"/>
      <c r="N2558" s="92"/>
      <c r="O2558" s="92"/>
      <c r="P2558" s="92"/>
      <c r="Q2558" s="92"/>
      <c r="R2558" s="92"/>
    </row>
    <row r="2559" spans="1:18" ht="12.75" customHeight="1" x14ac:dyDescent="0.2">
      <c r="A2559" s="195"/>
      <c r="B2559" s="232"/>
      <c r="C2559" s="196"/>
      <c r="D2559" s="195"/>
      <c r="E2559" s="218"/>
      <c r="F2559" s="216"/>
      <c r="G2559" s="218"/>
      <c r="H2559" s="148" t="s">
        <v>1771</v>
      </c>
      <c r="I2559" s="92"/>
      <c r="J2559" s="92"/>
      <c r="K2559" s="92"/>
      <c r="L2559" s="92"/>
      <c r="M2559" s="92"/>
      <c r="N2559" s="92"/>
      <c r="O2559" s="92"/>
      <c r="P2559" s="92"/>
      <c r="Q2559" s="92"/>
      <c r="R2559" s="92"/>
    </row>
    <row r="2560" spans="1:18" ht="12.75" customHeight="1" x14ac:dyDescent="0.2">
      <c r="A2560" s="195">
        <v>1274</v>
      </c>
      <c r="B2560" s="232" t="s">
        <v>4259</v>
      </c>
      <c r="C2560" s="196" t="s">
        <v>6043</v>
      </c>
      <c r="D2560" s="195" t="s">
        <v>5878</v>
      </c>
      <c r="E2560" s="217">
        <v>50000</v>
      </c>
      <c r="F2560" s="216">
        <f>E2560/1000000</f>
        <v>0.05</v>
      </c>
      <c r="G2560" s="217"/>
      <c r="H2560" s="148" t="s">
        <v>1770</v>
      </c>
      <c r="I2560" s="92"/>
      <c r="J2560" s="92"/>
      <c r="K2560" s="92"/>
      <c r="L2560" s="92"/>
      <c r="M2560" s="92"/>
      <c r="N2560" s="92"/>
      <c r="O2560" s="92"/>
      <c r="P2560" s="92"/>
      <c r="Q2560" s="92"/>
      <c r="R2560" s="92"/>
    </row>
    <row r="2561" spans="1:18" ht="12.75" customHeight="1" x14ac:dyDescent="0.2">
      <c r="A2561" s="195"/>
      <c r="B2561" s="232"/>
      <c r="C2561" s="196"/>
      <c r="D2561" s="195"/>
      <c r="E2561" s="218"/>
      <c r="F2561" s="216"/>
      <c r="G2561" s="218"/>
      <c r="H2561" s="148" t="s">
        <v>1771</v>
      </c>
      <c r="I2561" s="92"/>
      <c r="J2561" s="92"/>
      <c r="K2561" s="92"/>
      <c r="L2561" s="92"/>
      <c r="M2561" s="92"/>
      <c r="N2561" s="92"/>
      <c r="O2561" s="92"/>
      <c r="P2561" s="92"/>
      <c r="Q2561" s="92"/>
      <c r="R2561" s="92"/>
    </row>
    <row r="2562" spans="1:18" ht="12.75" customHeight="1" x14ac:dyDescent="0.2">
      <c r="A2562" s="195">
        <v>1275</v>
      </c>
      <c r="B2562" s="232" t="s">
        <v>3617</v>
      </c>
      <c r="C2562" s="196" t="s">
        <v>6044</v>
      </c>
      <c r="D2562" s="195" t="s">
        <v>5878</v>
      </c>
      <c r="E2562" s="217">
        <v>100000</v>
      </c>
      <c r="F2562" s="216">
        <f>E2562/1000000</f>
        <v>0.1</v>
      </c>
      <c r="G2562" s="217"/>
      <c r="H2562" s="148" t="s">
        <v>1770</v>
      </c>
      <c r="I2562" s="92"/>
      <c r="J2562" s="92"/>
      <c r="K2562" s="92"/>
      <c r="L2562" s="92"/>
      <c r="M2562" s="92"/>
      <c r="N2562" s="92"/>
      <c r="O2562" s="92"/>
      <c r="P2562" s="92"/>
      <c r="Q2562" s="92"/>
      <c r="R2562" s="92"/>
    </row>
    <row r="2563" spans="1:18" ht="12.75" customHeight="1" x14ac:dyDescent="0.2">
      <c r="A2563" s="195"/>
      <c r="B2563" s="232"/>
      <c r="C2563" s="196"/>
      <c r="D2563" s="195"/>
      <c r="E2563" s="218"/>
      <c r="F2563" s="216"/>
      <c r="G2563" s="218"/>
      <c r="H2563" s="148" t="s">
        <v>1771</v>
      </c>
      <c r="I2563" s="92"/>
      <c r="J2563" s="92"/>
      <c r="K2563" s="92"/>
      <c r="L2563" s="92"/>
      <c r="M2563" s="92"/>
      <c r="N2563" s="92"/>
      <c r="O2563" s="92"/>
      <c r="P2563" s="92"/>
      <c r="Q2563" s="92"/>
      <c r="R2563" s="92"/>
    </row>
    <row r="2564" spans="1:18" ht="12.75" customHeight="1" x14ac:dyDescent="0.2">
      <c r="A2564" s="195">
        <v>1276</v>
      </c>
      <c r="B2564" s="232" t="s">
        <v>6045</v>
      </c>
      <c r="C2564" s="196" t="s">
        <v>6046</v>
      </c>
      <c r="D2564" s="195" t="s">
        <v>5878</v>
      </c>
      <c r="E2564" s="217">
        <v>50000</v>
      </c>
      <c r="F2564" s="216">
        <f>E2564/1000000</f>
        <v>0.05</v>
      </c>
      <c r="G2564" s="217"/>
      <c r="H2564" s="148" t="s">
        <v>1770</v>
      </c>
      <c r="I2564" s="92"/>
      <c r="J2564" s="92"/>
      <c r="K2564" s="92"/>
      <c r="L2564" s="92"/>
      <c r="M2564" s="92"/>
      <c r="N2564" s="92"/>
      <c r="O2564" s="92"/>
      <c r="P2564" s="92"/>
      <c r="Q2564" s="92"/>
      <c r="R2564" s="92"/>
    </row>
    <row r="2565" spans="1:18" ht="12.75" customHeight="1" x14ac:dyDescent="0.2">
      <c r="A2565" s="195"/>
      <c r="B2565" s="232"/>
      <c r="C2565" s="196"/>
      <c r="D2565" s="195"/>
      <c r="E2565" s="218"/>
      <c r="F2565" s="216"/>
      <c r="G2565" s="218"/>
      <c r="H2565" s="148" t="s">
        <v>1771</v>
      </c>
      <c r="I2565" s="92"/>
      <c r="J2565" s="92"/>
      <c r="K2565" s="92"/>
      <c r="L2565" s="92"/>
      <c r="M2565" s="92"/>
      <c r="N2565" s="92"/>
      <c r="O2565" s="92"/>
      <c r="P2565" s="92"/>
      <c r="Q2565" s="92"/>
      <c r="R2565" s="92"/>
    </row>
    <row r="2566" spans="1:18" ht="12.75" customHeight="1" x14ac:dyDescent="0.2">
      <c r="A2566" s="195">
        <v>1277</v>
      </c>
      <c r="B2566" s="232" t="s">
        <v>3498</v>
      </c>
      <c r="C2566" s="196" t="s">
        <v>6047</v>
      </c>
      <c r="D2566" s="195" t="s">
        <v>5878</v>
      </c>
      <c r="E2566" s="217">
        <v>50000</v>
      </c>
      <c r="F2566" s="216">
        <f>E2566/1000000</f>
        <v>0.05</v>
      </c>
      <c r="G2566" s="217"/>
      <c r="H2566" s="148" t="s">
        <v>1770</v>
      </c>
      <c r="I2566" s="92"/>
      <c r="J2566" s="92"/>
      <c r="K2566" s="92"/>
      <c r="L2566" s="92"/>
      <c r="M2566" s="92"/>
      <c r="N2566" s="92"/>
      <c r="O2566" s="92"/>
      <c r="P2566" s="92"/>
      <c r="Q2566" s="92"/>
      <c r="R2566" s="92"/>
    </row>
    <row r="2567" spans="1:18" ht="12.75" customHeight="1" x14ac:dyDescent="0.2">
      <c r="A2567" s="195"/>
      <c r="B2567" s="232"/>
      <c r="C2567" s="196"/>
      <c r="D2567" s="195"/>
      <c r="E2567" s="218"/>
      <c r="F2567" s="216"/>
      <c r="G2567" s="218"/>
      <c r="H2567" s="148" t="s">
        <v>1771</v>
      </c>
      <c r="I2567" s="92"/>
      <c r="J2567" s="92"/>
      <c r="K2567" s="92"/>
      <c r="L2567" s="92"/>
      <c r="M2567" s="92"/>
      <c r="N2567" s="92"/>
      <c r="O2567" s="92"/>
      <c r="P2567" s="92"/>
      <c r="Q2567" s="92"/>
      <c r="R2567" s="92"/>
    </row>
    <row r="2568" spans="1:18" ht="12.75" customHeight="1" x14ac:dyDescent="0.2">
      <c r="A2568" s="195">
        <v>1278</v>
      </c>
      <c r="B2568" s="232" t="s">
        <v>3497</v>
      </c>
      <c r="C2568" s="196" t="s">
        <v>5816</v>
      </c>
      <c r="D2568" s="195" t="s">
        <v>5878</v>
      </c>
      <c r="E2568" s="217">
        <v>50000</v>
      </c>
      <c r="F2568" s="216">
        <f>E2568/1000000</f>
        <v>0.05</v>
      </c>
      <c r="G2568" s="217"/>
      <c r="H2568" s="148" t="s">
        <v>1770</v>
      </c>
      <c r="I2568" s="92"/>
      <c r="J2568" s="92"/>
      <c r="K2568" s="92"/>
      <c r="L2568" s="92"/>
      <c r="M2568" s="92"/>
      <c r="N2568" s="92"/>
      <c r="O2568" s="92"/>
      <c r="P2568" s="92"/>
      <c r="Q2568" s="92"/>
      <c r="R2568" s="92"/>
    </row>
    <row r="2569" spans="1:18" ht="12.75" customHeight="1" x14ac:dyDescent="0.2">
      <c r="A2569" s="195"/>
      <c r="B2569" s="232"/>
      <c r="C2569" s="196"/>
      <c r="D2569" s="195"/>
      <c r="E2569" s="218"/>
      <c r="F2569" s="216"/>
      <c r="G2569" s="218"/>
      <c r="H2569" s="148" t="s">
        <v>1771</v>
      </c>
      <c r="I2569" s="92"/>
      <c r="J2569" s="92"/>
      <c r="K2569" s="92"/>
      <c r="L2569" s="92"/>
      <c r="M2569" s="92"/>
      <c r="N2569" s="92"/>
      <c r="O2569" s="92"/>
      <c r="P2569" s="92"/>
      <c r="Q2569" s="92"/>
      <c r="R2569" s="92"/>
    </row>
    <row r="2570" spans="1:18" ht="12.75" customHeight="1" x14ac:dyDescent="0.2">
      <c r="A2570" s="195">
        <v>1279</v>
      </c>
      <c r="B2570" s="232" t="s">
        <v>3213</v>
      </c>
      <c r="C2570" s="196" t="s">
        <v>6048</v>
      </c>
      <c r="D2570" s="195" t="s">
        <v>5878</v>
      </c>
      <c r="E2570" s="217">
        <v>50000</v>
      </c>
      <c r="F2570" s="216">
        <f>E2570/1000000</f>
        <v>0.05</v>
      </c>
      <c r="G2570" s="217"/>
      <c r="H2570" s="148" t="s">
        <v>1770</v>
      </c>
      <c r="I2570" s="92"/>
      <c r="J2570" s="92"/>
      <c r="K2570" s="92"/>
      <c r="L2570" s="92"/>
      <c r="M2570" s="92"/>
      <c r="N2570" s="92"/>
      <c r="O2570" s="92"/>
      <c r="P2570" s="92"/>
      <c r="Q2570" s="92"/>
      <c r="R2570" s="92"/>
    </row>
    <row r="2571" spans="1:18" ht="12.75" customHeight="1" x14ac:dyDescent="0.2">
      <c r="A2571" s="195"/>
      <c r="B2571" s="232"/>
      <c r="C2571" s="196"/>
      <c r="D2571" s="195"/>
      <c r="E2571" s="218"/>
      <c r="F2571" s="216"/>
      <c r="G2571" s="218"/>
      <c r="H2571" s="148" t="s">
        <v>1771</v>
      </c>
      <c r="I2571" s="92"/>
      <c r="J2571" s="92"/>
      <c r="K2571" s="92"/>
      <c r="L2571" s="92"/>
      <c r="M2571" s="92"/>
      <c r="N2571" s="92"/>
      <c r="O2571" s="92"/>
      <c r="P2571" s="92"/>
      <c r="Q2571" s="92"/>
      <c r="R2571" s="92"/>
    </row>
    <row r="2572" spans="1:18" ht="12.75" customHeight="1" x14ac:dyDescent="0.2">
      <c r="A2572" s="195">
        <v>1280</v>
      </c>
      <c r="B2572" s="232" t="s">
        <v>3500</v>
      </c>
      <c r="C2572" s="196" t="s">
        <v>6049</v>
      </c>
      <c r="D2572" s="195" t="s">
        <v>5878</v>
      </c>
      <c r="E2572" s="217">
        <v>50000</v>
      </c>
      <c r="F2572" s="216">
        <f>E2572/1000000</f>
        <v>0.05</v>
      </c>
      <c r="G2572" s="217"/>
      <c r="H2572" s="148" t="s">
        <v>1770</v>
      </c>
      <c r="I2572" s="92"/>
      <c r="J2572" s="92"/>
      <c r="K2572" s="92"/>
      <c r="L2572" s="92"/>
      <c r="M2572" s="92"/>
      <c r="N2572" s="92"/>
      <c r="O2572" s="92"/>
      <c r="P2572" s="92"/>
      <c r="Q2572" s="92"/>
      <c r="R2572" s="92"/>
    </row>
    <row r="2573" spans="1:18" ht="12.75" customHeight="1" x14ac:dyDescent="0.2">
      <c r="A2573" s="195"/>
      <c r="B2573" s="232"/>
      <c r="C2573" s="196"/>
      <c r="D2573" s="195"/>
      <c r="E2573" s="218"/>
      <c r="F2573" s="216"/>
      <c r="G2573" s="218"/>
      <c r="H2573" s="148" t="s">
        <v>1771</v>
      </c>
      <c r="I2573" s="92"/>
      <c r="J2573" s="92"/>
      <c r="K2573" s="92"/>
      <c r="L2573" s="92"/>
      <c r="M2573" s="92"/>
      <c r="N2573" s="92"/>
      <c r="O2573" s="92"/>
      <c r="P2573" s="92"/>
      <c r="Q2573" s="92"/>
      <c r="R2573" s="92"/>
    </row>
    <row r="2574" spans="1:18" ht="12.75" customHeight="1" x14ac:dyDescent="0.2">
      <c r="A2574" s="195">
        <v>1281</v>
      </c>
      <c r="B2574" s="232" t="s">
        <v>6050</v>
      </c>
      <c r="C2574" s="196" t="s">
        <v>6051</v>
      </c>
      <c r="D2574" s="195" t="s">
        <v>5878</v>
      </c>
      <c r="E2574" s="217">
        <v>100000</v>
      </c>
      <c r="F2574" s="216">
        <f>E2574/1000000</f>
        <v>0.1</v>
      </c>
      <c r="G2574" s="217"/>
      <c r="H2574" s="148" t="s">
        <v>1770</v>
      </c>
      <c r="I2574" s="92"/>
      <c r="J2574" s="92"/>
      <c r="K2574" s="92"/>
      <c r="L2574" s="92"/>
      <c r="M2574" s="92"/>
      <c r="N2574" s="92"/>
      <c r="O2574" s="92"/>
      <c r="P2574" s="92"/>
      <c r="Q2574" s="92"/>
      <c r="R2574" s="92"/>
    </row>
    <row r="2575" spans="1:18" ht="12.75" customHeight="1" x14ac:dyDescent="0.2">
      <c r="A2575" s="195"/>
      <c r="B2575" s="232"/>
      <c r="C2575" s="196"/>
      <c r="D2575" s="195"/>
      <c r="E2575" s="218"/>
      <c r="F2575" s="216"/>
      <c r="G2575" s="218"/>
      <c r="H2575" s="148" t="s">
        <v>1771</v>
      </c>
      <c r="I2575" s="92"/>
      <c r="J2575" s="92"/>
      <c r="K2575" s="92"/>
      <c r="L2575" s="92"/>
      <c r="M2575" s="92"/>
      <c r="N2575" s="92"/>
      <c r="O2575" s="92"/>
      <c r="P2575" s="92"/>
      <c r="Q2575" s="92"/>
      <c r="R2575" s="92"/>
    </row>
    <row r="2576" spans="1:18" ht="12.75" customHeight="1" x14ac:dyDescent="0.2">
      <c r="A2576" s="195">
        <v>1282</v>
      </c>
      <c r="B2576" s="232" t="s">
        <v>3858</v>
      </c>
      <c r="C2576" s="196" t="s">
        <v>6052</v>
      </c>
      <c r="D2576" s="195" t="s">
        <v>5878</v>
      </c>
      <c r="E2576" s="217">
        <v>250000</v>
      </c>
      <c r="F2576" s="216">
        <f>E2576/1000000</f>
        <v>0.25</v>
      </c>
      <c r="G2576" s="217"/>
      <c r="H2576" s="148" t="s">
        <v>1770</v>
      </c>
      <c r="I2576" s="92"/>
      <c r="J2576" s="92"/>
      <c r="K2576" s="92"/>
      <c r="L2576" s="92"/>
      <c r="M2576" s="92"/>
      <c r="N2576" s="92"/>
      <c r="O2576" s="92"/>
      <c r="P2576" s="92"/>
      <c r="Q2576" s="92"/>
      <c r="R2576" s="92"/>
    </row>
    <row r="2577" spans="1:18" ht="12.75" customHeight="1" x14ac:dyDescent="0.2">
      <c r="A2577" s="195"/>
      <c r="B2577" s="232"/>
      <c r="C2577" s="196"/>
      <c r="D2577" s="195"/>
      <c r="E2577" s="218"/>
      <c r="F2577" s="216"/>
      <c r="G2577" s="218"/>
      <c r="H2577" s="148" t="s">
        <v>1771</v>
      </c>
      <c r="I2577" s="92"/>
      <c r="J2577" s="92"/>
      <c r="K2577" s="92"/>
      <c r="L2577" s="92"/>
      <c r="M2577" s="92"/>
      <c r="N2577" s="92"/>
      <c r="O2577" s="92"/>
      <c r="P2577" s="92"/>
      <c r="Q2577" s="92"/>
      <c r="R2577" s="92"/>
    </row>
    <row r="2578" spans="1:18" ht="12.75" customHeight="1" x14ac:dyDescent="0.2">
      <c r="A2578" s="195">
        <v>1283</v>
      </c>
      <c r="B2578" s="232" t="s">
        <v>3496</v>
      </c>
      <c r="C2578" s="196" t="s">
        <v>6053</v>
      </c>
      <c r="D2578" s="195" t="s">
        <v>5878</v>
      </c>
      <c r="E2578" s="217">
        <v>50000</v>
      </c>
      <c r="F2578" s="216">
        <f>E2578/1000000</f>
        <v>0.05</v>
      </c>
      <c r="G2578" s="217"/>
      <c r="H2578" s="148" t="s">
        <v>1770</v>
      </c>
      <c r="I2578" s="92"/>
      <c r="J2578" s="92"/>
      <c r="K2578" s="92"/>
      <c r="L2578" s="92"/>
      <c r="M2578" s="92"/>
      <c r="N2578" s="92"/>
      <c r="O2578" s="92"/>
      <c r="P2578" s="92"/>
      <c r="Q2578" s="92"/>
      <c r="R2578" s="92"/>
    </row>
    <row r="2579" spans="1:18" ht="12.75" customHeight="1" x14ac:dyDescent="0.2">
      <c r="A2579" s="195"/>
      <c r="B2579" s="232"/>
      <c r="C2579" s="196"/>
      <c r="D2579" s="195"/>
      <c r="E2579" s="218"/>
      <c r="F2579" s="216"/>
      <c r="G2579" s="218"/>
      <c r="H2579" s="148" t="s">
        <v>1771</v>
      </c>
      <c r="I2579" s="92"/>
      <c r="J2579" s="92"/>
      <c r="K2579" s="92"/>
      <c r="L2579" s="92"/>
      <c r="M2579" s="92"/>
      <c r="N2579" s="92"/>
      <c r="O2579" s="92"/>
      <c r="P2579" s="92"/>
      <c r="Q2579" s="92"/>
      <c r="R2579" s="92"/>
    </row>
    <row r="2580" spans="1:18" ht="12.75" customHeight="1" x14ac:dyDescent="0.2">
      <c r="A2580" s="195">
        <v>1284</v>
      </c>
      <c r="B2580" s="232" t="s">
        <v>6054</v>
      </c>
      <c r="C2580" s="196" t="s">
        <v>6055</v>
      </c>
      <c r="D2580" s="195" t="s">
        <v>5878</v>
      </c>
      <c r="E2580" s="217">
        <v>100000</v>
      </c>
      <c r="F2580" s="216">
        <f>E2580/1000000</f>
        <v>0.1</v>
      </c>
      <c r="G2580" s="217"/>
      <c r="H2580" s="148" t="s">
        <v>1770</v>
      </c>
      <c r="I2580" s="92"/>
      <c r="J2580" s="92"/>
      <c r="K2580" s="92"/>
      <c r="L2580" s="92"/>
      <c r="M2580" s="92"/>
      <c r="N2580" s="92"/>
      <c r="O2580" s="92"/>
      <c r="P2580" s="92"/>
      <c r="Q2580" s="92"/>
      <c r="R2580" s="92"/>
    </row>
    <row r="2581" spans="1:18" ht="12.75" customHeight="1" x14ac:dyDescent="0.2">
      <c r="A2581" s="195"/>
      <c r="B2581" s="232"/>
      <c r="C2581" s="196"/>
      <c r="D2581" s="195"/>
      <c r="E2581" s="218"/>
      <c r="F2581" s="216"/>
      <c r="G2581" s="218"/>
      <c r="H2581" s="148" t="s">
        <v>1771</v>
      </c>
      <c r="I2581" s="92"/>
      <c r="J2581" s="92"/>
      <c r="K2581" s="92"/>
      <c r="L2581" s="92"/>
      <c r="M2581" s="92"/>
      <c r="N2581" s="92"/>
      <c r="O2581" s="92"/>
      <c r="P2581" s="92"/>
      <c r="Q2581" s="92"/>
      <c r="R2581" s="92"/>
    </row>
    <row r="2582" spans="1:18" ht="30" customHeight="1" x14ac:dyDescent="0.2">
      <c r="A2582" s="147"/>
      <c r="B2582" s="147"/>
      <c r="C2582" s="61" t="s">
        <v>1751</v>
      </c>
      <c r="D2582" s="138"/>
      <c r="E2582" s="121">
        <f>SUM(E14:E2581)</f>
        <v>207450000</v>
      </c>
      <c r="F2582" s="121">
        <f>SUM(F14:F2581)</f>
        <v>207.45000000000061</v>
      </c>
      <c r="G2582" s="121">
        <f>SUM(G14:G2581)</f>
        <v>0</v>
      </c>
      <c r="H2582" s="143"/>
      <c r="I2582" s="64"/>
      <c r="J2582" s="65"/>
      <c r="K2582" s="65"/>
      <c r="L2582" s="65"/>
      <c r="M2582" s="65"/>
      <c r="N2582" s="63"/>
      <c r="O2582" s="144"/>
      <c r="P2582" s="144"/>
      <c r="Q2582" s="63"/>
      <c r="R2582" s="144"/>
    </row>
  </sheetData>
  <sheetProtection selectLockedCells="1" selectUnlockedCells="1"/>
  <mergeCells count="9339">
    <mergeCell ref="G2560:G2561"/>
    <mergeCell ref="G2562:G2563"/>
    <mergeCell ref="G2564:G2565"/>
    <mergeCell ref="G2566:G2567"/>
    <mergeCell ref="G2568:G2569"/>
    <mergeCell ref="G2570:G2571"/>
    <mergeCell ref="G2572:G2573"/>
    <mergeCell ref="G2574:G2575"/>
    <mergeCell ref="G2576:G2577"/>
    <mergeCell ref="G2578:G2579"/>
    <mergeCell ref="G2580:G2581"/>
    <mergeCell ref="G2526:G2527"/>
    <mergeCell ref="G2528:G2529"/>
    <mergeCell ref="G2530:G2531"/>
    <mergeCell ref="G2532:G2533"/>
    <mergeCell ref="G2534:G2535"/>
    <mergeCell ref="G2536:G2537"/>
    <mergeCell ref="G2538:G2539"/>
    <mergeCell ref="G2540:G2541"/>
    <mergeCell ref="G2542:G2543"/>
    <mergeCell ref="G2544:G2545"/>
    <mergeCell ref="G2546:G2547"/>
    <mergeCell ref="G2548:G2549"/>
    <mergeCell ref="G2550:G2551"/>
    <mergeCell ref="G2552:G2553"/>
    <mergeCell ref="G2554:G2555"/>
    <mergeCell ref="G2556:G2557"/>
    <mergeCell ref="G2558:G2559"/>
    <mergeCell ref="G2492:G2493"/>
    <mergeCell ref="G2494:G2495"/>
    <mergeCell ref="G2496:G2497"/>
    <mergeCell ref="G2498:G2499"/>
    <mergeCell ref="G2500:G2501"/>
    <mergeCell ref="G2502:G2503"/>
    <mergeCell ref="G2504:G2505"/>
    <mergeCell ref="G2506:G2507"/>
    <mergeCell ref="G2508:G2509"/>
    <mergeCell ref="G2510:G2511"/>
    <mergeCell ref="G2512:G2513"/>
    <mergeCell ref="G2514:G2515"/>
    <mergeCell ref="G2516:G2517"/>
    <mergeCell ref="G2518:G2519"/>
    <mergeCell ref="G2520:G2521"/>
    <mergeCell ref="G2522:G2523"/>
    <mergeCell ref="G2524:G2525"/>
    <mergeCell ref="G2458:G2459"/>
    <mergeCell ref="G2460:G2461"/>
    <mergeCell ref="G2462:G2463"/>
    <mergeCell ref="G2464:G2465"/>
    <mergeCell ref="G2466:G2467"/>
    <mergeCell ref="G2468:G2469"/>
    <mergeCell ref="G2470:G2471"/>
    <mergeCell ref="G2472:G2473"/>
    <mergeCell ref="G2474:G2475"/>
    <mergeCell ref="G2476:G2477"/>
    <mergeCell ref="G2478:G2479"/>
    <mergeCell ref="G2480:G2481"/>
    <mergeCell ref="G2482:G2483"/>
    <mergeCell ref="G2484:G2485"/>
    <mergeCell ref="G2486:G2487"/>
    <mergeCell ref="G2488:G2489"/>
    <mergeCell ref="G2490:G2491"/>
    <mergeCell ref="G2424:G2425"/>
    <mergeCell ref="G2426:G2427"/>
    <mergeCell ref="G2428:G2429"/>
    <mergeCell ref="G2430:G2431"/>
    <mergeCell ref="G2432:G2433"/>
    <mergeCell ref="G2434:G2435"/>
    <mergeCell ref="G2436:G2437"/>
    <mergeCell ref="G2438:G2439"/>
    <mergeCell ref="G2440:G2441"/>
    <mergeCell ref="G2442:G2443"/>
    <mergeCell ref="G2444:G2445"/>
    <mergeCell ref="G2446:G2447"/>
    <mergeCell ref="G2448:G2449"/>
    <mergeCell ref="G2450:G2451"/>
    <mergeCell ref="G2452:G2453"/>
    <mergeCell ref="G2454:G2455"/>
    <mergeCell ref="G2456:G2457"/>
    <mergeCell ref="G2390:G2391"/>
    <mergeCell ref="G2392:G2393"/>
    <mergeCell ref="G2394:G2395"/>
    <mergeCell ref="G2396:G2397"/>
    <mergeCell ref="G2398:G2399"/>
    <mergeCell ref="G2400:G2401"/>
    <mergeCell ref="G2402:G2403"/>
    <mergeCell ref="G2404:G2405"/>
    <mergeCell ref="G2406:G2407"/>
    <mergeCell ref="G2408:G2409"/>
    <mergeCell ref="G2410:G2411"/>
    <mergeCell ref="G2412:G2413"/>
    <mergeCell ref="G2414:G2415"/>
    <mergeCell ref="G2416:G2417"/>
    <mergeCell ref="G2418:G2419"/>
    <mergeCell ref="G2420:G2421"/>
    <mergeCell ref="G2422:G2423"/>
    <mergeCell ref="G2356:G2357"/>
    <mergeCell ref="G2358:G2359"/>
    <mergeCell ref="G2360:G2361"/>
    <mergeCell ref="G2362:G2363"/>
    <mergeCell ref="G2364:G2365"/>
    <mergeCell ref="G2366:G2367"/>
    <mergeCell ref="G2368:G2369"/>
    <mergeCell ref="G2370:G2371"/>
    <mergeCell ref="G2372:G2373"/>
    <mergeCell ref="G2374:G2375"/>
    <mergeCell ref="G2376:G2377"/>
    <mergeCell ref="G2378:G2379"/>
    <mergeCell ref="G2380:G2381"/>
    <mergeCell ref="G2382:G2383"/>
    <mergeCell ref="G2384:G2385"/>
    <mergeCell ref="G2386:G2387"/>
    <mergeCell ref="G2388:G2389"/>
    <mergeCell ref="G2322:G2323"/>
    <mergeCell ref="G2324:G2325"/>
    <mergeCell ref="G2326:G2327"/>
    <mergeCell ref="G2328:G2329"/>
    <mergeCell ref="G2330:G2331"/>
    <mergeCell ref="G2332:G2333"/>
    <mergeCell ref="G2334:G2335"/>
    <mergeCell ref="G2336:G2337"/>
    <mergeCell ref="G2338:G2339"/>
    <mergeCell ref="G2340:G2341"/>
    <mergeCell ref="G2342:G2343"/>
    <mergeCell ref="G2344:G2345"/>
    <mergeCell ref="G2346:G2347"/>
    <mergeCell ref="G2348:G2349"/>
    <mergeCell ref="G2350:G2351"/>
    <mergeCell ref="G2352:G2353"/>
    <mergeCell ref="G2354:G2355"/>
    <mergeCell ref="G2288:G2289"/>
    <mergeCell ref="G2290:G2291"/>
    <mergeCell ref="G2292:G2293"/>
    <mergeCell ref="G2294:G2295"/>
    <mergeCell ref="G2296:G2297"/>
    <mergeCell ref="G2298:G2299"/>
    <mergeCell ref="G2300:G2301"/>
    <mergeCell ref="G2302:G2303"/>
    <mergeCell ref="G2304:G2305"/>
    <mergeCell ref="G2306:G2307"/>
    <mergeCell ref="G2308:G2309"/>
    <mergeCell ref="G2310:G2311"/>
    <mergeCell ref="G2312:G2313"/>
    <mergeCell ref="G2314:G2315"/>
    <mergeCell ref="G2316:G2317"/>
    <mergeCell ref="G2318:G2319"/>
    <mergeCell ref="G2320:G2321"/>
    <mergeCell ref="G2254:G2255"/>
    <mergeCell ref="G2256:G2257"/>
    <mergeCell ref="G2258:G2259"/>
    <mergeCell ref="G2260:G2261"/>
    <mergeCell ref="G2262:G2263"/>
    <mergeCell ref="G2264:G2265"/>
    <mergeCell ref="G2266:G2267"/>
    <mergeCell ref="G2268:G2269"/>
    <mergeCell ref="G2270:G2271"/>
    <mergeCell ref="G2272:G2273"/>
    <mergeCell ref="G2274:G2275"/>
    <mergeCell ref="G2276:G2277"/>
    <mergeCell ref="G2278:G2279"/>
    <mergeCell ref="G2280:G2281"/>
    <mergeCell ref="G2282:G2283"/>
    <mergeCell ref="G2284:G2285"/>
    <mergeCell ref="G2286:G2287"/>
    <mergeCell ref="G2220:G2221"/>
    <mergeCell ref="G2222:G2223"/>
    <mergeCell ref="G2224:G2225"/>
    <mergeCell ref="G2226:G2227"/>
    <mergeCell ref="G2228:G2229"/>
    <mergeCell ref="G2230:G2231"/>
    <mergeCell ref="G2232:G2233"/>
    <mergeCell ref="G2234:G2235"/>
    <mergeCell ref="G2236:G2237"/>
    <mergeCell ref="G2238:G2239"/>
    <mergeCell ref="G2240:G2241"/>
    <mergeCell ref="G2242:G2243"/>
    <mergeCell ref="G2244:G2245"/>
    <mergeCell ref="G2246:G2247"/>
    <mergeCell ref="G2248:G2249"/>
    <mergeCell ref="G2250:G2251"/>
    <mergeCell ref="G2252:G2253"/>
    <mergeCell ref="G2186:G2187"/>
    <mergeCell ref="G2188:G2189"/>
    <mergeCell ref="G2190:G2191"/>
    <mergeCell ref="G2192:G2193"/>
    <mergeCell ref="G2194:G2195"/>
    <mergeCell ref="G2196:G2197"/>
    <mergeCell ref="G2198:G2199"/>
    <mergeCell ref="G2200:G2201"/>
    <mergeCell ref="G2202:G2203"/>
    <mergeCell ref="G2204:G2205"/>
    <mergeCell ref="G2206:G2207"/>
    <mergeCell ref="G2208:G2209"/>
    <mergeCell ref="G2210:G2211"/>
    <mergeCell ref="G2212:G2213"/>
    <mergeCell ref="G2214:G2215"/>
    <mergeCell ref="G2216:G2217"/>
    <mergeCell ref="G2218:G2219"/>
    <mergeCell ref="G2152:G2153"/>
    <mergeCell ref="G2154:G2155"/>
    <mergeCell ref="G2156:G2157"/>
    <mergeCell ref="G2158:G2159"/>
    <mergeCell ref="G2160:G2161"/>
    <mergeCell ref="G2162:G2163"/>
    <mergeCell ref="G2164:G2165"/>
    <mergeCell ref="G2166:G2167"/>
    <mergeCell ref="G2168:G2169"/>
    <mergeCell ref="G2170:G2171"/>
    <mergeCell ref="G2172:G2173"/>
    <mergeCell ref="G2174:G2175"/>
    <mergeCell ref="G2176:G2177"/>
    <mergeCell ref="G2178:G2179"/>
    <mergeCell ref="G2180:G2181"/>
    <mergeCell ref="G2182:G2183"/>
    <mergeCell ref="G2184:G2185"/>
    <mergeCell ref="G2118:G2119"/>
    <mergeCell ref="G2120:G2121"/>
    <mergeCell ref="G2122:G2123"/>
    <mergeCell ref="G2124:G2125"/>
    <mergeCell ref="G2126:G2127"/>
    <mergeCell ref="G2128:G2129"/>
    <mergeCell ref="G2130:G2131"/>
    <mergeCell ref="G2132:G2133"/>
    <mergeCell ref="G2134:G2135"/>
    <mergeCell ref="G2136:G2137"/>
    <mergeCell ref="G2138:G2139"/>
    <mergeCell ref="G2140:G2141"/>
    <mergeCell ref="G2142:G2143"/>
    <mergeCell ref="G2144:G2145"/>
    <mergeCell ref="G2146:G2147"/>
    <mergeCell ref="G2148:G2149"/>
    <mergeCell ref="G2150:G2151"/>
    <mergeCell ref="G2084:G2085"/>
    <mergeCell ref="G2086:G2087"/>
    <mergeCell ref="G2088:G2089"/>
    <mergeCell ref="G2090:G2091"/>
    <mergeCell ref="G2092:G2093"/>
    <mergeCell ref="G2094:G2095"/>
    <mergeCell ref="G2096:G2097"/>
    <mergeCell ref="G2098:G2099"/>
    <mergeCell ref="G2100:G2101"/>
    <mergeCell ref="G2102:G2103"/>
    <mergeCell ref="G2104:G2105"/>
    <mergeCell ref="G2106:G2107"/>
    <mergeCell ref="G2108:G2109"/>
    <mergeCell ref="G2110:G2111"/>
    <mergeCell ref="G2112:G2113"/>
    <mergeCell ref="G2114:G2115"/>
    <mergeCell ref="G2116:G2117"/>
    <mergeCell ref="G2050:G2051"/>
    <mergeCell ref="G2052:G2053"/>
    <mergeCell ref="G2054:G2055"/>
    <mergeCell ref="G2056:G2057"/>
    <mergeCell ref="G2058:G2059"/>
    <mergeCell ref="G2060:G2061"/>
    <mergeCell ref="G2062:G2063"/>
    <mergeCell ref="G2064:G2065"/>
    <mergeCell ref="G2066:G2067"/>
    <mergeCell ref="G2068:G2069"/>
    <mergeCell ref="G2070:G2071"/>
    <mergeCell ref="G2072:G2073"/>
    <mergeCell ref="G2074:G2075"/>
    <mergeCell ref="G2076:G2077"/>
    <mergeCell ref="G2078:G2079"/>
    <mergeCell ref="G2080:G2081"/>
    <mergeCell ref="G2082:G2083"/>
    <mergeCell ref="G2016:G2017"/>
    <mergeCell ref="G2018:G2019"/>
    <mergeCell ref="G2020:G2021"/>
    <mergeCell ref="G2022:G2023"/>
    <mergeCell ref="G2024:G2025"/>
    <mergeCell ref="G2026:G2027"/>
    <mergeCell ref="G2028:G2029"/>
    <mergeCell ref="G2030:G2031"/>
    <mergeCell ref="G2032:G2033"/>
    <mergeCell ref="G2034:G2035"/>
    <mergeCell ref="G2036:G2037"/>
    <mergeCell ref="G2038:G2039"/>
    <mergeCell ref="G2040:G2041"/>
    <mergeCell ref="G2042:G2043"/>
    <mergeCell ref="G2044:G2045"/>
    <mergeCell ref="G2046:G2047"/>
    <mergeCell ref="G2048:G2049"/>
    <mergeCell ref="G1982:G1983"/>
    <mergeCell ref="G1984:G1985"/>
    <mergeCell ref="G1986:G1987"/>
    <mergeCell ref="G1988:G1989"/>
    <mergeCell ref="G1990:G1991"/>
    <mergeCell ref="G1992:G1993"/>
    <mergeCell ref="G1994:G1995"/>
    <mergeCell ref="G1996:G1997"/>
    <mergeCell ref="G1998:G1999"/>
    <mergeCell ref="G2000:G2001"/>
    <mergeCell ref="G2002:G2003"/>
    <mergeCell ref="G2004:G2005"/>
    <mergeCell ref="G2006:G2007"/>
    <mergeCell ref="G2008:G2009"/>
    <mergeCell ref="G2010:G2011"/>
    <mergeCell ref="G2012:G2013"/>
    <mergeCell ref="G2014:G2015"/>
    <mergeCell ref="G1948:G1949"/>
    <mergeCell ref="G1950:G1951"/>
    <mergeCell ref="G1952:G1953"/>
    <mergeCell ref="G1954:G1955"/>
    <mergeCell ref="G1956:G1957"/>
    <mergeCell ref="G1958:G1959"/>
    <mergeCell ref="G1960:G1961"/>
    <mergeCell ref="G1962:G1963"/>
    <mergeCell ref="G1964:G1965"/>
    <mergeCell ref="G1966:G1967"/>
    <mergeCell ref="G1968:G1969"/>
    <mergeCell ref="G1970:G1971"/>
    <mergeCell ref="G1972:G1973"/>
    <mergeCell ref="G1974:G1975"/>
    <mergeCell ref="G1976:G1977"/>
    <mergeCell ref="G1978:G1979"/>
    <mergeCell ref="G1980:G1981"/>
    <mergeCell ref="G1914:G1915"/>
    <mergeCell ref="G1916:G1917"/>
    <mergeCell ref="G1918:G1919"/>
    <mergeCell ref="G1920:G1921"/>
    <mergeCell ref="G1922:G1923"/>
    <mergeCell ref="G1924:G1925"/>
    <mergeCell ref="G1926:G1927"/>
    <mergeCell ref="G1928:G1929"/>
    <mergeCell ref="G1930:G1931"/>
    <mergeCell ref="G1932:G1933"/>
    <mergeCell ref="G1934:G1935"/>
    <mergeCell ref="G1936:G1937"/>
    <mergeCell ref="G1938:G1939"/>
    <mergeCell ref="G1940:G1941"/>
    <mergeCell ref="G1942:G1943"/>
    <mergeCell ref="G1944:G1945"/>
    <mergeCell ref="G1946:G1947"/>
    <mergeCell ref="G1880:G1881"/>
    <mergeCell ref="G1882:G1883"/>
    <mergeCell ref="G1884:G1885"/>
    <mergeCell ref="G1886:G1887"/>
    <mergeCell ref="G1888:G1889"/>
    <mergeCell ref="G1890:G1891"/>
    <mergeCell ref="G1892:G1893"/>
    <mergeCell ref="G1894:G1895"/>
    <mergeCell ref="G1896:G1897"/>
    <mergeCell ref="G1898:G1899"/>
    <mergeCell ref="G1900:G1901"/>
    <mergeCell ref="G1902:G1903"/>
    <mergeCell ref="G1904:G1905"/>
    <mergeCell ref="G1906:G1907"/>
    <mergeCell ref="G1908:G1909"/>
    <mergeCell ref="G1910:G1911"/>
    <mergeCell ref="G1912:G1913"/>
    <mergeCell ref="G1846:G1847"/>
    <mergeCell ref="G1848:G1849"/>
    <mergeCell ref="G1850:G1851"/>
    <mergeCell ref="G1852:G1853"/>
    <mergeCell ref="G1854:G1855"/>
    <mergeCell ref="G1856:G1857"/>
    <mergeCell ref="G1858:G1859"/>
    <mergeCell ref="G1860:G1861"/>
    <mergeCell ref="G1862:G1863"/>
    <mergeCell ref="G1864:G1865"/>
    <mergeCell ref="G1866:G1867"/>
    <mergeCell ref="G1868:G1869"/>
    <mergeCell ref="G1870:G1871"/>
    <mergeCell ref="G1872:G1873"/>
    <mergeCell ref="G1874:G1875"/>
    <mergeCell ref="G1876:G1877"/>
    <mergeCell ref="G1878:G1879"/>
    <mergeCell ref="G1812:G1813"/>
    <mergeCell ref="G1814:G1815"/>
    <mergeCell ref="G1816:G1817"/>
    <mergeCell ref="G1818:G1819"/>
    <mergeCell ref="G1820:G1821"/>
    <mergeCell ref="G1822:G1823"/>
    <mergeCell ref="G1824:G1825"/>
    <mergeCell ref="G1826:G1827"/>
    <mergeCell ref="G1828:G1829"/>
    <mergeCell ref="G1830:G1831"/>
    <mergeCell ref="G1832:G1833"/>
    <mergeCell ref="G1834:G1835"/>
    <mergeCell ref="G1836:G1837"/>
    <mergeCell ref="G1838:G1839"/>
    <mergeCell ref="G1840:G1841"/>
    <mergeCell ref="G1842:G1843"/>
    <mergeCell ref="G1844:G1845"/>
    <mergeCell ref="G1778:G1779"/>
    <mergeCell ref="G1780:G1781"/>
    <mergeCell ref="G1782:G1783"/>
    <mergeCell ref="G1784:G1785"/>
    <mergeCell ref="G1786:G1787"/>
    <mergeCell ref="G1788:G1789"/>
    <mergeCell ref="G1790:G1791"/>
    <mergeCell ref="G1792:G1793"/>
    <mergeCell ref="G1794:G1795"/>
    <mergeCell ref="G1796:G1797"/>
    <mergeCell ref="G1798:G1799"/>
    <mergeCell ref="G1800:G1801"/>
    <mergeCell ref="G1802:G1803"/>
    <mergeCell ref="G1804:G1805"/>
    <mergeCell ref="G1806:G1807"/>
    <mergeCell ref="G1808:G1809"/>
    <mergeCell ref="G1810:G1811"/>
    <mergeCell ref="G1744:G1745"/>
    <mergeCell ref="G1746:G1747"/>
    <mergeCell ref="G1748:G1749"/>
    <mergeCell ref="G1750:G1751"/>
    <mergeCell ref="G1752:G1753"/>
    <mergeCell ref="G1754:G1755"/>
    <mergeCell ref="G1756:G1757"/>
    <mergeCell ref="G1758:G1759"/>
    <mergeCell ref="G1760:G1761"/>
    <mergeCell ref="G1762:G1763"/>
    <mergeCell ref="G1764:G1765"/>
    <mergeCell ref="G1766:G1767"/>
    <mergeCell ref="G1768:G1769"/>
    <mergeCell ref="G1770:G1771"/>
    <mergeCell ref="G1772:G1773"/>
    <mergeCell ref="G1774:G1775"/>
    <mergeCell ref="G1776:G1777"/>
    <mergeCell ref="G1710:G1711"/>
    <mergeCell ref="G1712:G1713"/>
    <mergeCell ref="G1714:G1715"/>
    <mergeCell ref="G1716:G1717"/>
    <mergeCell ref="G1718:G1719"/>
    <mergeCell ref="G1720:G1721"/>
    <mergeCell ref="G1722:G1723"/>
    <mergeCell ref="G1724:G1725"/>
    <mergeCell ref="G1726:G1727"/>
    <mergeCell ref="G1728:G1729"/>
    <mergeCell ref="G1730:G1731"/>
    <mergeCell ref="G1732:G1733"/>
    <mergeCell ref="G1734:G1735"/>
    <mergeCell ref="G1736:G1737"/>
    <mergeCell ref="G1738:G1739"/>
    <mergeCell ref="G1740:G1741"/>
    <mergeCell ref="G1742:G1743"/>
    <mergeCell ref="G1676:G1677"/>
    <mergeCell ref="G1678:G1679"/>
    <mergeCell ref="G1680:G1681"/>
    <mergeCell ref="G1682:G1683"/>
    <mergeCell ref="G1684:G1685"/>
    <mergeCell ref="G1686:G1687"/>
    <mergeCell ref="G1688:G1689"/>
    <mergeCell ref="G1690:G1691"/>
    <mergeCell ref="G1692:G1693"/>
    <mergeCell ref="G1694:G1695"/>
    <mergeCell ref="G1696:G1697"/>
    <mergeCell ref="G1698:G1699"/>
    <mergeCell ref="G1700:G1701"/>
    <mergeCell ref="G1702:G1703"/>
    <mergeCell ref="G1704:G1705"/>
    <mergeCell ref="G1706:G1707"/>
    <mergeCell ref="G1708:G1709"/>
    <mergeCell ref="G1642:G1643"/>
    <mergeCell ref="G1644:G1645"/>
    <mergeCell ref="G1646:G1647"/>
    <mergeCell ref="G1648:G1649"/>
    <mergeCell ref="G1650:G1651"/>
    <mergeCell ref="G1652:G1653"/>
    <mergeCell ref="G1654:G1655"/>
    <mergeCell ref="G1656:G1657"/>
    <mergeCell ref="G1658:G1659"/>
    <mergeCell ref="G1660:G1661"/>
    <mergeCell ref="G1662:G1663"/>
    <mergeCell ref="G1664:G1665"/>
    <mergeCell ref="G1666:G1667"/>
    <mergeCell ref="G1668:G1669"/>
    <mergeCell ref="G1670:G1671"/>
    <mergeCell ref="G1672:G1673"/>
    <mergeCell ref="G1674:G1675"/>
    <mergeCell ref="G1608:G1609"/>
    <mergeCell ref="G1610:G1611"/>
    <mergeCell ref="G1612:G1613"/>
    <mergeCell ref="G1614:G1615"/>
    <mergeCell ref="G1616:G1617"/>
    <mergeCell ref="G1618:G1619"/>
    <mergeCell ref="G1620:G1621"/>
    <mergeCell ref="G1622:G1623"/>
    <mergeCell ref="G1624:G1625"/>
    <mergeCell ref="G1626:G1627"/>
    <mergeCell ref="G1628:G1629"/>
    <mergeCell ref="G1630:G1631"/>
    <mergeCell ref="G1632:G1633"/>
    <mergeCell ref="G1634:G1635"/>
    <mergeCell ref="G1636:G1637"/>
    <mergeCell ref="G1638:G1639"/>
    <mergeCell ref="G1640:G1641"/>
    <mergeCell ref="G1574:G1575"/>
    <mergeCell ref="G1576:G1577"/>
    <mergeCell ref="G1578:G1579"/>
    <mergeCell ref="G1580:G1581"/>
    <mergeCell ref="G1582:G1583"/>
    <mergeCell ref="G1584:G1585"/>
    <mergeCell ref="G1586:G1587"/>
    <mergeCell ref="G1588:G1589"/>
    <mergeCell ref="G1590:G1591"/>
    <mergeCell ref="G1592:G1593"/>
    <mergeCell ref="G1594:G1595"/>
    <mergeCell ref="G1596:G1597"/>
    <mergeCell ref="G1598:G1599"/>
    <mergeCell ref="G1600:G1601"/>
    <mergeCell ref="G1602:G1603"/>
    <mergeCell ref="G1604:G1605"/>
    <mergeCell ref="G1606:G1607"/>
    <mergeCell ref="G1540:G1541"/>
    <mergeCell ref="G1542:G1543"/>
    <mergeCell ref="G1544:G1545"/>
    <mergeCell ref="G1546:G1547"/>
    <mergeCell ref="G1548:G1549"/>
    <mergeCell ref="G1550:G1551"/>
    <mergeCell ref="G1552:G1553"/>
    <mergeCell ref="G1554:G1555"/>
    <mergeCell ref="G1556:G1557"/>
    <mergeCell ref="G1558:G1559"/>
    <mergeCell ref="G1560:G1561"/>
    <mergeCell ref="G1562:G1563"/>
    <mergeCell ref="G1564:G1565"/>
    <mergeCell ref="G1566:G1567"/>
    <mergeCell ref="G1568:G1569"/>
    <mergeCell ref="G1570:G1571"/>
    <mergeCell ref="G1572:G1573"/>
    <mergeCell ref="G1506:G1507"/>
    <mergeCell ref="G1508:G1509"/>
    <mergeCell ref="G1510:G1511"/>
    <mergeCell ref="G1512:G1513"/>
    <mergeCell ref="G1514:G1515"/>
    <mergeCell ref="G1516:G1517"/>
    <mergeCell ref="G1518:G1519"/>
    <mergeCell ref="G1520:G1521"/>
    <mergeCell ref="G1522:G1523"/>
    <mergeCell ref="G1524:G1525"/>
    <mergeCell ref="G1526:G1527"/>
    <mergeCell ref="G1528:G1529"/>
    <mergeCell ref="G1530:G1531"/>
    <mergeCell ref="G1532:G1533"/>
    <mergeCell ref="G1534:G1535"/>
    <mergeCell ref="G1536:G1537"/>
    <mergeCell ref="G1538:G1539"/>
    <mergeCell ref="G1472:G1473"/>
    <mergeCell ref="G1474:G1475"/>
    <mergeCell ref="G1476:G1477"/>
    <mergeCell ref="G1478:G1479"/>
    <mergeCell ref="G1480:G1481"/>
    <mergeCell ref="G1482:G1483"/>
    <mergeCell ref="G1484:G1485"/>
    <mergeCell ref="G1486:G1487"/>
    <mergeCell ref="G1488:G1489"/>
    <mergeCell ref="G1490:G1491"/>
    <mergeCell ref="G1492:G1493"/>
    <mergeCell ref="G1494:G1495"/>
    <mergeCell ref="G1496:G1497"/>
    <mergeCell ref="G1498:G1499"/>
    <mergeCell ref="G1500:G1501"/>
    <mergeCell ref="G1502:G1503"/>
    <mergeCell ref="G1504:G1505"/>
    <mergeCell ref="G1438:G1439"/>
    <mergeCell ref="G1440:G1441"/>
    <mergeCell ref="G1442:G1443"/>
    <mergeCell ref="G1444:G1445"/>
    <mergeCell ref="G1446:G1447"/>
    <mergeCell ref="G1448:G1449"/>
    <mergeCell ref="G1450:G1451"/>
    <mergeCell ref="G1452:G1453"/>
    <mergeCell ref="G1454:G1455"/>
    <mergeCell ref="G1456:G1457"/>
    <mergeCell ref="G1458:G1459"/>
    <mergeCell ref="G1460:G1461"/>
    <mergeCell ref="G1462:G1463"/>
    <mergeCell ref="G1464:G1465"/>
    <mergeCell ref="G1466:G1467"/>
    <mergeCell ref="G1468:G1469"/>
    <mergeCell ref="G1470:G1471"/>
    <mergeCell ref="G1404:G1405"/>
    <mergeCell ref="G1406:G1407"/>
    <mergeCell ref="G1408:G1409"/>
    <mergeCell ref="G1410:G1411"/>
    <mergeCell ref="G1412:G1413"/>
    <mergeCell ref="G1414:G1415"/>
    <mergeCell ref="G1416:G1417"/>
    <mergeCell ref="G1418:G1419"/>
    <mergeCell ref="G1420:G1421"/>
    <mergeCell ref="G1422:G1423"/>
    <mergeCell ref="G1424:G1425"/>
    <mergeCell ref="G1426:G1427"/>
    <mergeCell ref="G1428:G1429"/>
    <mergeCell ref="G1430:G1431"/>
    <mergeCell ref="G1432:G1433"/>
    <mergeCell ref="G1434:G1435"/>
    <mergeCell ref="G1436:G1437"/>
    <mergeCell ref="G1370:G1371"/>
    <mergeCell ref="G1372:G1373"/>
    <mergeCell ref="G1374:G1375"/>
    <mergeCell ref="G1376:G1377"/>
    <mergeCell ref="G1378:G1379"/>
    <mergeCell ref="G1380:G1381"/>
    <mergeCell ref="G1382:G1383"/>
    <mergeCell ref="G1384:G1385"/>
    <mergeCell ref="G1386:G1387"/>
    <mergeCell ref="G1388:G1389"/>
    <mergeCell ref="G1390:G1391"/>
    <mergeCell ref="G1392:G1393"/>
    <mergeCell ref="G1394:G1395"/>
    <mergeCell ref="G1396:G1397"/>
    <mergeCell ref="G1398:G1399"/>
    <mergeCell ref="G1400:G1401"/>
    <mergeCell ref="G1402:G1403"/>
    <mergeCell ref="G1336:G1337"/>
    <mergeCell ref="G1338:G1339"/>
    <mergeCell ref="G1340:G1341"/>
    <mergeCell ref="G1342:G1343"/>
    <mergeCell ref="G1344:G1345"/>
    <mergeCell ref="G1346:G1347"/>
    <mergeCell ref="G1348:G1349"/>
    <mergeCell ref="G1350:G1351"/>
    <mergeCell ref="G1352:G1353"/>
    <mergeCell ref="G1354:G1355"/>
    <mergeCell ref="G1356:G1357"/>
    <mergeCell ref="G1358:G1359"/>
    <mergeCell ref="G1360:G1361"/>
    <mergeCell ref="G1362:G1363"/>
    <mergeCell ref="G1364:G1365"/>
    <mergeCell ref="G1366:G1367"/>
    <mergeCell ref="G1368:G1369"/>
    <mergeCell ref="G1302:G1303"/>
    <mergeCell ref="G1304:G1305"/>
    <mergeCell ref="G1306:G1307"/>
    <mergeCell ref="G1308:G1309"/>
    <mergeCell ref="G1310:G1311"/>
    <mergeCell ref="G1312:G1313"/>
    <mergeCell ref="G1314:G1315"/>
    <mergeCell ref="G1316:G1317"/>
    <mergeCell ref="G1318:G1319"/>
    <mergeCell ref="G1320:G1321"/>
    <mergeCell ref="G1322:G1323"/>
    <mergeCell ref="G1324:G1325"/>
    <mergeCell ref="G1326:G1327"/>
    <mergeCell ref="G1328:G1329"/>
    <mergeCell ref="G1330:G1331"/>
    <mergeCell ref="G1332:G1333"/>
    <mergeCell ref="G1334:G1335"/>
    <mergeCell ref="G1268:G1269"/>
    <mergeCell ref="G1270:G1271"/>
    <mergeCell ref="G1272:G1273"/>
    <mergeCell ref="G1274:G1275"/>
    <mergeCell ref="G1276:G1277"/>
    <mergeCell ref="G1278:G1279"/>
    <mergeCell ref="G1280:G1281"/>
    <mergeCell ref="G1282:G1283"/>
    <mergeCell ref="G1284:G1285"/>
    <mergeCell ref="G1286:G1287"/>
    <mergeCell ref="G1288:G1289"/>
    <mergeCell ref="G1290:G1291"/>
    <mergeCell ref="G1292:G1293"/>
    <mergeCell ref="G1294:G1295"/>
    <mergeCell ref="G1296:G1297"/>
    <mergeCell ref="G1298:G1299"/>
    <mergeCell ref="G1300:G1301"/>
    <mergeCell ref="G1234:G1235"/>
    <mergeCell ref="G1236:G1237"/>
    <mergeCell ref="G1238:G1239"/>
    <mergeCell ref="G1240:G1241"/>
    <mergeCell ref="G1242:G1243"/>
    <mergeCell ref="G1244:G1245"/>
    <mergeCell ref="G1246:G1247"/>
    <mergeCell ref="G1248:G1249"/>
    <mergeCell ref="G1250:G1251"/>
    <mergeCell ref="G1252:G1253"/>
    <mergeCell ref="G1254:G1255"/>
    <mergeCell ref="G1256:G1257"/>
    <mergeCell ref="G1258:G1259"/>
    <mergeCell ref="G1260:G1261"/>
    <mergeCell ref="G1262:G1263"/>
    <mergeCell ref="G1264:G1265"/>
    <mergeCell ref="G1266:G1267"/>
    <mergeCell ref="G1200:G1201"/>
    <mergeCell ref="G1202:G1203"/>
    <mergeCell ref="G1204:G1205"/>
    <mergeCell ref="G1206:G1207"/>
    <mergeCell ref="G1208:G1209"/>
    <mergeCell ref="G1210:G1211"/>
    <mergeCell ref="G1212:G1213"/>
    <mergeCell ref="G1214:G1215"/>
    <mergeCell ref="G1216:G1217"/>
    <mergeCell ref="G1218:G1219"/>
    <mergeCell ref="G1220:G1221"/>
    <mergeCell ref="G1222:G1223"/>
    <mergeCell ref="G1224:G1225"/>
    <mergeCell ref="G1226:G1227"/>
    <mergeCell ref="G1228:G1229"/>
    <mergeCell ref="G1230:G1231"/>
    <mergeCell ref="G1232:G1233"/>
    <mergeCell ref="G1166:G1167"/>
    <mergeCell ref="G1168:G1169"/>
    <mergeCell ref="G1170:G1171"/>
    <mergeCell ref="G1172:G1173"/>
    <mergeCell ref="G1174:G1175"/>
    <mergeCell ref="G1176:G1177"/>
    <mergeCell ref="G1178:G1179"/>
    <mergeCell ref="G1180:G1181"/>
    <mergeCell ref="G1182:G1183"/>
    <mergeCell ref="G1184:G1185"/>
    <mergeCell ref="G1186:G1187"/>
    <mergeCell ref="G1188:G1189"/>
    <mergeCell ref="G1190:G1191"/>
    <mergeCell ref="G1192:G1193"/>
    <mergeCell ref="G1194:G1195"/>
    <mergeCell ref="G1196:G1197"/>
    <mergeCell ref="G1198:G1199"/>
    <mergeCell ref="G1132:G1133"/>
    <mergeCell ref="G1134:G1135"/>
    <mergeCell ref="G1136:G1137"/>
    <mergeCell ref="G1138:G1139"/>
    <mergeCell ref="G1140:G1141"/>
    <mergeCell ref="G1142:G1143"/>
    <mergeCell ref="G1144:G1145"/>
    <mergeCell ref="G1146:G1147"/>
    <mergeCell ref="G1148:G1149"/>
    <mergeCell ref="G1150:G1151"/>
    <mergeCell ref="G1152:G1153"/>
    <mergeCell ref="G1154:G1155"/>
    <mergeCell ref="G1156:G1157"/>
    <mergeCell ref="G1158:G1159"/>
    <mergeCell ref="G1160:G1161"/>
    <mergeCell ref="G1162:G1163"/>
    <mergeCell ref="G1164:G1165"/>
    <mergeCell ref="G1098:G1099"/>
    <mergeCell ref="G1100:G1101"/>
    <mergeCell ref="G1102:G1103"/>
    <mergeCell ref="G1104:G1105"/>
    <mergeCell ref="G1106:G1107"/>
    <mergeCell ref="G1108:G1109"/>
    <mergeCell ref="G1110:G1111"/>
    <mergeCell ref="G1112:G1113"/>
    <mergeCell ref="G1114:G1115"/>
    <mergeCell ref="G1116:G1117"/>
    <mergeCell ref="G1118:G1119"/>
    <mergeCell ref="G1120:G1121"/>
    <mergeCell ref="G1122:G1123"/>
    <mergeCell ref="G1124:G1125"/>
    <mergeCell ref="G1126:G1127"/>
    <mergeCell ref="G1128:G1129"/>
    <mergeCell ref="G1130:G1131"/>
    <mergeCell ref="G1064:G1065"/>
    <mergeCell ref="G1066:G1067"/>
    <mergeCell ref="G1068:G1069"/>
    <mergeCell ref="G1070:G1071"/>
    <mergeCell ref="G1072:G1073"/>
    <mergeCell ref="G1074:G1075"/>
    <mergeCell ref="G1076:G1077"/>
    <mergeCell ref="G1078:G1079"/>
    <mergeCell ref="G1080:G1081"/>
    <mergeCell ref="G1082:G1083"/>
    <mergeCell ref="G1084:G1085"/>
    <mergeCell ref="G1086:G1087"/>
    <mergeCell ref="G1088:G1089"/>
    <mergeCell ref="G1090:G1091"/>
    <mergeCell ref="G1092:G1093"/>
    <mergeCell ref="G1094:G1095"/>
    <mergeCell ref="G1096:G1097"/>
    <mergeCell ref="G1030:G1031"/>
    <mergeCell ref="G1032:G1033"/>
    <mergeCell ref="G1034:G1035"/>
    <mergeCell ref="G1036:G1037"/>
    <mergeCell ref="G1038:G1039"/>
    <mergeCell ref="G1040:G1041"/>
    <mergeCell ref="G1042:G1043"/>
    <mergeCell ref="G1044:G1045"/>
    <mergeCell ref="G1046:G1047"/>
    <mergeCell ref="G1048:G1049"/>
    <mergeCell ref="G1050:G1051"/>
    <mergeCell ref="G1052:G1053"/>
    <mergeCell ref="G1054:G1055"/>
    <mergeCell ref="G1056:G1057"/>
    <mergeCell ref="G1058:G1059"/>
    <mergeCell ref="G1060:G1061"/>
    <mergeCell ref="G1062:G1063"/>
    <mergeCell ref="G996:G997"/>
    <mergeCell ref="G998:G999"/>
    <mergeCell ref="G1000:G1001"/>
    <mergeCell ref="G1002:G1003"/>
    <mergeCell ref="G1004:G1005"/>
    <mergeCell ref="G1006:G1007"/>
    <mergeCell ref="G1008:G1009"/>
    <mergeCell ref="G1010:G1011"/>
    <mergeCell ref="G1012:G1013"/>
    <mergeCell ref="G1014:G1015"/>
    <mergeCell ref="G1016:G1017"/>
    <mergeCell ref="G1018:G1019"/>
    <mergeCell ref="G1020:G1021"/>
    <mergeCell ref="G1022:G1023"/>
    <mergeCell ref="G1024:G1025"/>
    <mergeCell ref="G1026:G1027"/>
    <mergeCell ref="G1028:G1029"/>
    <mergeCell ref="G962:G963"/>
    <mergeCell ref="G964:G965"/>
    <mergeCell ref="G966:G967"/>
    <mergeCell ref="G968:G969"/>
    <mergeCell ref="G970:G971"/>
    <mergeCell ref="G972:G973"/>
    <mergeCell ref="G974:G975"/>
    <mergeCell ref="G976:G977"/>
    <mergeCell ref="G978:G979"/>
    <mergeCell ref="G980:G981"/>
    <mergeCell ref="G982:G983"/>
    <mergeCell ref="G984:G985"/>
    <mergeCell ref="G986:G987"/>
    <mergeCell ref="G988:G989"/>
    <mergeCell ref="G990:G991"/>
    <mergeCell ref="G992:G993"/>
    <mergeCell ref="G994:G995"/>
    <mergeCell ref="G928:G929"/>
    <mergeCell ref="G930:G931"/>
    <mergeCell ref="G932:G933"/>
    <mergeCell ref="G934:G935"/>
    <mergeCell ref="G936:G937"/>
    <mergeCell ref="G938:G939"/>
    <mergeCell ref="G940:G941"/>
    <mergeCell ref="G942:G943"/>
    <mergeCell ref="G944:G945"/>
    <mergeCell ref="G946:G947"/>
    <mergeCell ref="G948:G949"/>
    <mergeCell ref="G950:G951"/>
    <mergeCell ref="G952:G953"/>
    <mergeCell ref="G954:G955"/>
    <mergeCell ref="G956:G957"/>
    <mergeCell ref="G958:G959"/>
    <mergeCell ref="G960:G961"/>
    <mergeCell ref="G894:G895"/>
    <mergeCell ref="G896:G897"/>
    <mergeCell ref="G898:G899"/>
    <mergeCell ref="G900:G901"/>
    <mergeCell ref="G902:G903"/>
    <mergeCell ref="G904:G905"/>
    <mergeCell ref="G906:G907"/>
    <mergeCell ref="G908:G909"/>
    <mergeCell ref="G910:G911"/>
    <mergeCell ref="G912:G913"/>
    <mergeCell ref="G914:G915"/>
    <mergeCell ref="G916:G917"/>
    <mergeCell ref="G918:G919"/>
    <mergeCell ref="G920:G921"/>
    <mergeCell ref="G922:G923"/>
    <mergeCell ref="G924:G925"/>
    <mergeCell ref="G926:G927"/>
    <mergeCell ref="G860:G861"/>
    <mergeCell ref="G862:G863"/>
    <mergeCell ref="G864:G865"/>
    <mergeCell ref="G866:G867"/>
    <mergeCell ref="G868:G869"/>
    <mergeCell ref="G870:G871"/>
    <mergeCell ref="G872:G873"/>
    <mergeCell ref="G874:G875"/>
    <mergeCell ref="G876:G877"/>
    <mergeCell ref="G878:G879"/>
    <mergeCell ref="G880:G881"/>
    <mergeCell ref="G882:G883"/>
    <mergeCell ref="G884:G885"/>
    <mergeCell ref="G886:G887"/>
    <mergeCell ref="G888:G889"/>
    <mergeCell ref="G890:G891"/>
    <mergeCell ref="G892:G893"/>
    <mergeCell ref="G826:G827"/>
    <mergeCell ref="G828:G829"/>
    <mergeCell ref="G830:G831"/>
    <mergeCell ref="G832:G833"/>
    <mergeCell ref="G834:G835"/>
    <mergeCell ref="G836:G837"/>
    <mergeCell ref="G838:G839"/>
    <mergeCell ref="G840:G841"/>
    <mergeCell ref="G842:G843"/>
    <mergeCell ref="G844:G845"/>
    <mergeCell ref="G846:G847"/>
    <mergeCell ref="G848:G849"/>
    <mergeCell ref="G850:G851"/>
    <mergeCell ref="G852:G853"/>
    <mergeCell ref="G854:G855"/>
    <mergeCell ref="G856:G857"/>
    <mergeCell ref="G858:G859"/>
    <mergeCell ref="G792:G793"/>
    <mergeCell ref="G794:G795"/>
    <mergeCell ref="G796:G797"/>
    <mergeCell ref="G798:G799"/>
    <mergeCell ref="G800:G801"/>
    <mergeCell ref="G802:G803"/>
    <mergeCell ref="G804:G805"/>
    <mergeCell ref="G806:G807"/>
    <mergeCell ref="G808:G809"/>
    <mergeCell ref="G810:G811"/>
    <mergeCell ref="G812:G813"/>
    <mergeCell ref="G814:G815"/>
    <mergeCell ref="G816:G817"/>
    <mergeCell ref="G818:G819"/>
    <mergeCell ref="G820:G821"/>
    <mergeCell ref="G822:G823"/>
    <mergeCell ref="G824:G825"/>
    <mergeCell ref="G758:G759"/>
    <mergeCell ref="G760:G761"/>
    <mergeCell ref="G762:G763"/>
    <mergeCell ref="G764:G765"/>
    <mergeCell ref="G766:G767"/>
    <mergeCell ref="G768:G769"/>
    <mergeCell ref="G770:G771"/>
    <mergeCell ref="G772:G773"/>
    <mergeCell ref="G774:G775"/>
    <mergeCell ref="G776:G777"/>
    <mergeCell ref="G778:G779"/>
    <mergeCell ref="G780:G781"/>
    <mergeCell ref="G782:G783"/>
    <mergeCell ref="G784:G785"/>
    <mergeCell ref="G786:G787"/>
    <mergeCell ref="G788:G789"/>
    <mergeCell ref="G790:G791"/>
    <mergeCell ref="G724:G725"/>
    <mergeCell ref="G726:G727"/>
    <mergeCell ref="G728:G729"/>
    <mergeCell ref="G730:G731"/>
    <mergeCell ref="G732:G733"/>
    <mergeCell ref="G734:G735"/>
    <mergeCell ref="G736:G737"/>
    <mergeCell ref="G738:G739"/>
    <mergeCell ref="G740:G741"/>
    <mergeCell ref="G742:G743"/>
    <mergeCell ref="G744:G745"/>
    <mergeCell ref="G746:G747"/>
    <mergeCell ref="G748:G749"/>
    <mergeCell ref="G750:G751"/>
    <mergeCell ref="G752:G753"/>
    <mergeCell ref="G754:G755"/>
    <mergeCell ref="G756:G757"/>
    <mergeCell ref="G690:G691"/>
    <mergeCell ref="G692:G693"/>
    <mergeCell ref="G694:G695"/>
    <mergeCell ref="G696:G697"/>
    <mergeCell ref="G698:G699"/>
    <mergeCell ref="G700:G701"/>
    <mergeCell ref="G702:G703"/>
    <mergeCell ref="G704:G705"/>
    <mergeCell ref="G706:G707"/>
    <mergeCell ref="G708:G709"/>
    <mergeCell ref="G710:G711"/>
    <mergeCell ref="G712:G713"/>
    <mergeCell ref="G714:G715"/>
    <mergeCell ref="G716:G717"/>
    <mergeCell ref="G718:G719"/>
    <mergeCell ref="G720:G721"/>
    <mergeCell ref="G722:G723"/>
    <mergeCell ref="G656:G657"/>
    <mergeCell ref="G658:G659"/>
    <mergeCell ref="G660:G661"/>
    <mergeCell ref="G662:G663"/>
    <mergeCell ref="G664:G665"/>
    <mergeCell ref="G666:G667"/>
    <mergeCell ref="G668:G669"/>
    <mergeCell ref="G670:G671"/>
    <mergeCell ref="G672:G673"/>
    <mergeCell ref="G674:G675"/>
    <mergeCell ref="G676:G677"/>
    <mergeCell ref="G678:G679"/>
    <mergeCell ref="G680:G681"/>
    <mergeCell ref="G682:G683"/>
    <mergeCell ref="G684:G685"/>
    <mergeCell ref="G686:G687"/>
    <mergeCell ref="G688:G689"/>
    <mergeCell ref="G622:G623"/>
    <mergeCell ref="G624:G625"/>
    <mergeCell ref="G626:G627"/>
    <mergeCell ref="G628:G629"/>
    <mergeCell ref="G630:G631"/>
    <mergeCell ref="G632:G633"/>
    <mergeCell ref="G634:G635"/>
    <mergeCell ref="G636:G637"/>
    <mergeCell ref="G638:G639"/>
    <mergeCell ref="G640:G641"/>
    <mergeCell ref="G642:G643"/>
    <mergeCell ref="G644:G645"/>
    <mergeCell ref="G646:G647"/>
    <mergeCell ref="G648:G649"/>
    <mergeCell ref="G650:G651"/>
    <mergeCell ref="G652:G653"/>
    <mergeCell ref="G654:G655"/>
    <mergeCell ref="G588:G589"/>
    <mergeCell ref="G590:G591"/>
    <mergeCell ref="G592:G593"/>
    <mergeCell ref="G594:G595"/>
    <mergeCell ref="G596:G597"/>
    <mergeCell ref="G598:G599"/>
    <mergeCell ref="G600:G601"/>
    <mergeCell ref="G602:G603"/>
    <mergeCell ref="G604:G605"/>
    <mergeCell ref="G606:G607"/>
    <mergeCell ref="G608:G609"/>
    <mergeCell ref="G610:G611"/>
    <mergeCell ref="G612:G613"/>
    <mergeCell ref="G614:G615"/>
    <mergeCell ref="G616:G617"/>
    <mergeCell ref="G618:G619"/>
    <mergeCell ref="G620:G621"/>
    <mergeCell ref="G554:G555"/>
    <mergeCell ref="G556:G557"/>
    <mergeCell ref="G558:G559"/>
    <mergeCell ref="G560:G561"/>
    <mergeCell ref="G562:G563"/>
    <mergeCell ref="G564:G565"/>
    <mergeCell ref="G566:G567"/>
    <mergeCell ref="G568:G569"/>
    <mergeCell ref="G570:G571"/>
    <mergeCell ref="G572:G573"/>
    <mergeCell ref="G574:G575"/>
    <mergeCell ref="G576:G577"/>
    <mergeCell ref="G578:G579"/>
    <mergeCell ref="G580:G581"/>
    <mergeCell ref="G582:G583"/>
    <mergeCell ref="G584:G585"/>
    <mergeCell ref="G586:G587"/>
    <mergeCell ref="G520:G521"/>
    <mergeCell ref="G522:G523"/>
    <mergeCell ref="G524:G525"/>
    <mergeCell ref="G526:G527"/>
    <mergeCell ref="G528:G529"/>
    <mergeCell ref="G530:G531"/>
    <mergeCell ref="G532:G533"/>
    <mergeCell ref="G534:G535"/>
    <mergeCell ref="G536:G537"/>
    <mergeCell ref="G538:G539"/>
    <mergeCell ref="G540:G541"/>
    <mergeCell ref="G542:G543"/>
    <mergeCell ref="G544:G545"/>
    <mergeCell ref="G546:G547"/>
    <mergeCell ref="G548:G549"/>
    <mergeCell ref="G550:G551"/>
    <mergeCell ref="G552:G553"/>
    <mergeCell ref="G486:G487"/>
    <mergeCell ref="G488:G489"/>
    <mergeCell ref="G490:G491"/>
    <mergeCell ref="G492:G493"/>
    <mergeCell ref="G494:G495"/>
    <mergeCell ref="G496:G497"/>
    <mergeCell ref="G498:G499"/>
    <mergeCell ref="G500:G501"/>
    <mergeCell ref="G502:G503"/>
    <mergeCell ref="G504:G505"/>
    <mergeCell ref="G506:G507"/>
    <mergeCell ref="G508:G509"/>
    <mergeCell ref="G510:G511"/>
    <mergeCell ref="G512:G513"/>
    <mergeCell ref="G514:G515"/>
    <mergeCell ref="G516:G517"/>
    <mergeCell ref="G518:G519"/>
    <mergeCell ref="G452:G453"/>
    <mergeCell ref="G454:G455"/>
    <mergeCell ref="G456:G457"/>
    <mergeCell ref="G458:G459"/>
    <mergeCell ref="G460:G461"/>
    <mergeCell ref="G462:G463"/>
    <mergeCell ref="G464:G465"/>
    <mergeCell ref="G466:G467"/>
    <mergeCell ref="G468:G469"/>
    <mergeCell ref="G470:G471"/>
    <mergeCell ref="G472:G473"/>
    <mergeCell ref="G474:G475"/>
    <mergeCell ref="G476:G477"/>
    <mergeCell ref="G478:G479"/>
    <mergeCell ref="G480:G481"/>
    <mergeCell ref="G482:G483"/>
    <mergeCell ref="G484:G485"/>
    <mergeCell ref="G418:G419"/>
    <mergeCell ref="G420:G421"/>
    <mergeCell ref="G422:G423"/>
    <mergeCell ref="G424:G425"/>
    <mergeCell ref="G426:G427"/>
    <mergeCell ref="G428:G429"/>
    <mergeCell ref="G430:G431"/>
    <mergeCell ref="G432:G433"/>
    <mergeCell ref="G434:G435"/>
    <mergeCell ref="G436:G437"/>
    <mergeCell ref="G438:G439"/>
    <mergeCell ref="G440:G441"/>
    <mergeCell ref="G442:G443"/>
    <mergeCell ref="G444:G445"/>
    <mergeCell ref="G446:G447"/>
    <mergeCell ref="G448:G449"/>
    <mergeCell ref="G450:G451"/>
    <mergeCell ref="G384:G385"/>
    <mergeCell ref="G386:G387"/>
    <mergeCell ref="G388:G389"/>
    <mergeCell ref="G390:G391"/>
    <mergeCell ref="G392:G393"/>
    <mergeCell ref="G394:G395"/>
    <mergeCell ref="G396:G397"/>
    <mergeCell ref="G398:G399"/>
    <mergeCell ref="G400:G401"/>
    <mergeCell ref="G402:G403"/>
    <mergeCell ref="G404:G405"/>
    <mergeCell ref="G406:G407"/>
    <mergeCell ref="G408:G409"/>
    <mergeCell ref="G410:G411"/>
    <mergeCell ref="G412:G413"/>
    <mergeCell ref="G414:G415"/>
    <mergeCell ref="G416:G417"/>
    <mergeCell ref="G350:G351"/>
    <mergeCell ref="G352:G353"/>
    <mergeCell ref="G354:G355"/>
    <mergeCell ref="G356:G357"/>
    <mergeCell ref="G358:G359"/>
    <mergeCell ref="G360:G361"/>
    <mergeCell ref="G362:G363"/>
    <mergeCell ref="G364:G365"/>
    <mergeCell ref="G366:G367"/>
    <mergeCell ref="G368:G369"/>
    <mergeCell ref="G370:G371"/>
    <mergeCell ref="G372:G373"/>
    <mergeCell ref="G374:G375"/>
    <mergeCell ref="G376:G377"/>
    <mergeCell ref="G378:G379"/>
    <mergeCell ref="G380:G381"/>
    <mergeCell ref="G382:G383"/>
    <mergeCell ref="G316:G317"/>
    <mergeCell ref="G318:G319"/>
    <mergeCell ref="G320:G321"/>
    <mergeCell ref="G322:G323"/>
    <mergeCell ref="G324:G325"/>
    <mergeCell ref="G326:G327"/>
    <mergeCell ref="G328:G329"/>
    <mergeCell ref="G330:G331"/>
    <mergeCell ref="G332:G333"/>
    <mergeCell ref="G334:G335"/>
    <mergeCell ref="G336:G337"/>
    <mergeCell ref="G338:G339"/>
    <mergeCell ref="G340:G341"/>
    <mergeCell ref="G342:G343"/>
    <mergeCell ref="G344:G345"/>
    <mergeCell ref="G346:G347"/>
    <mergeCell ref="G348:G349"/>
    <mergeCell ref="G282:G283"/>
    <mergeCell ref="G284:G285"/>
    <mergeCell ref="G286:G287"/>
    <mergeCell ref="G288:G289"/>
    <mergeCell ref="G290:G291"/>
    <mergeCell ref="G292:G293"/>
    <mergeCell ref="G294:G295"/>
    <mergeCell ref="G296:G297"/>
    <mergeCell ref="G298:G299"/>
    <mergeCell ref="G300:G301"/>
    <mergeCell ref="G302:G303"/>
    <mergeCell ref="G304:G305"/>
    <mergeCell ref="G306:G307"/>
    <mergeCell ref="G308:G309"/>
    <mergeCell ref="G310:G311"/>
    <mergeCell ref="G312:G313"/>
    <mergeCell ref="G314:G315"/>
    <mergeCell ref="G248:G249"/>
    <mergeCell ref="G250:G251"/>
    <mergeCell ref="G252:G253"/>
    <mergeCell ref="G254:G255"/>
    <mergeCell ref="G256:G257"/>
    <mergeCell ref="G258:G259"/>
    <mergeCell ref="G260:G261"/>
    <mergeCell ref="G262:G263"/>
    <mergeCell ref="G264:G265"/>
    <mergeCell ref="G266:G267"/>
    <mergeCell ref="G268:G269"/>
    <mergeCell ref="G270:G271"/>
    <mergeCell ref="G272:G273"/>
    <mergeCell ref="G274:G275"/>
    <mergeCell ref="G276:G277"/>
    <mergeCell ref="G278:G279"/>
    <mergeCell ref="G280:G281"/>
    <mergeCell ref="G214:G215"/>
    <mergeCell ref="G216:G217"/>
    <mergeCell ref="G218:G219"/>
    <mergeCell ref="G220:G221"/>
    <mergeCell ref="G222:G223"/>
    <mergeCell ref="G224:G225"/>
    <mergeCell ref="G226:G227"/>
    <mergeCell ref="G228:G229"/>
    <mergeCell ref="G230:G231"/>
    <mergeCell ref="G232:G233"/>
    <mergeCell ref="G234:G235"/>
    <mergeCell ref="G236:G237"/>
    <mergeCell ref="G238:G239"/>
    <mergeCell ref="G240:G241"/>
    <mergeCell ref="G242:G243"/>
    <mergeCell ref="G244:G245"/>
    <mergeCell ref="G246:G247"/>
    <mergeCell ref="G180:G181"/>
    <mergeCell ref="G182:G183"/>
    <mergeCell ref="G184:G185"/>
    <mergeCell ref="G186:G187"/>
    <mergeCell ref="G188:G189"/>
    <mergeCell ref="G190:G191"/>
    <mergeCell ref="G192:G193"/>
    <mergeCell ref="G194:G195"/>
    <mergeCell ref="G196:G197"/>
    <mergeCell ref="G198:G199"/>
    <mergeCell ref="G200:G201"/>
    <mergeCell ref="G202:G203"/>
    <mergeCell ref="G204:G205"/>
    <mergeCell ref="G206:G207"/>
    <mergeCell ref="G208:G209"/>
    <mergeCell ref="G210:G211"/>
    <mergeCell ref="G212:G213"/>
    <mergeCell ref="G146:G147"/>
    <mergeCell ref="G148:G149"/>
    <mergeCell ref="G150:G151"/>
    <mergeCell ref="G152:G153"/>
    <mergeCell ref="G154:G155"/>
    <mergeCell ref="G156:G157"/>
    <mergeCell ref="G158:G159"/>
    <mergeCell ref="G160:G161"/>
    <mergeCell ref="G162:G163"/>
    <mergeCell ref="G164:G165"/>
    <mergeCell ref="G166:G167"/>
    <mergeCell ref="G168:G169"/>
    <mergeCell ref="G170:G171"/>
    <mergeCell ref="G172:G173"/>
    <mergeCell ref="G174:G175"/>
    <mergeCell ref="G176:G177"/>
    <mergeCell ref="G178:G179"/>
    <mergeCell ref="G112:G113"/>
    <mergeCell ref="G114:G115"/>
    <mergeCell ref="G116:G117"/>
    <mergeCell ref="G118:G119"/>
    <mergeCell ref="G120:G121"/>
    <mergeCell ref="G122:G123"/>
    <mergeCell ref="G124:G125"/>
    <mergeCell ref="G126:G127"/>
    <mergeCell ref="G128:G129"/>
    <mergeCell ref="G130:G131"/>
    <mergeCell ref="G132:G133"/>
    <mergeCell ref="G134:G135"/>
    <mergeCell ref="G136:G137"/>
    <mergeCell ref="G138:G139"/>
    <mergeCell ref="G140:G141"/>
    <mergeCell ref="G142:G143"/>
    <mergeCell ref="G144:G145"/>
    <mergeCell ref="G78:G79"/>
    <mergeCell ref="G80:G81"/>
    <mergeCell ref="G82:G83"/>
    <mergeCell ref="G84:G85"/>
    <mergeCell ref="G86:G87"/>
    <mergeCell ref="G88:G89"/>
    <mergeCell ref="G90:G91"/>
    <mergeCell ref="G92:G93"/>
    <mergeCell ref="G94:G95"/>
    <mergeCell ref="G96:G97"/>
    <mergeCell ref="G98:G99"/>
    <mergeCell ref="G100:G101"/>
    <mergeCell ref="G102:G103"/>
    <mergeCell ref="G104:G105"/>
    <mergeCell ref="G106:G107"/>
    <mergeCell ref="G108:G109"/>
    <mergeCell ref="G110:G111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G62:G63"/>
    <mergeCell ref="G64:G65"/>
    <mergeCell ref="G66:G67"/>
    <mergeCell ref="G68:G69"/>
    <mergeCell ref="G70:G71"/>
    <mergeCell ref="G72:G73"/>
    <mergeCell ref="G74:G75"/>
    <mergeCell ref="G76:G77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F16:F17"/>
    <mergeCell ref="E154:E155"/>
    <mergeCell ref="E152:E153"/>
    <mergeCell ref="E150:E151"/>
    <mergeCell ref="E148:E149"/>
    <mergeCell ref="E146:E147"/>
    <mergeCell ref="E144:E145"/>
    <mergeCell ref="E136:E137"/>
    <mergeCell ref="E134:E135"/>
    <mergeCell ref="E132:E133"/>
    <mergeCell ref="E124:E125"/>
    <mergeCell ref="E122:E123"/>
    <mergeCell ref="E120:E121"/>
    <mergeCell ref="E112:E113"/>
    <mergeCell ref="E110:E111"/>
    <mergeCell ref="E108:E109"/>
    <mergeCell ref="E100:E101"/>
    <mergeCell ref="E98:E99"/>
    <mergeCell ref="E194:E195"/>
    <mergeCell ref="E192:E193"/>
    <mergeCell ref="E190:E191"/>
    <mergeCell ref="E188:E189"/>
    <mergeCell ref="E186:E187"/>
    <mergeCell ref="E184:E185"/>
    <mergeCell ref="E182:E183"/>
    <mergeCell ref="E180:E181"/>
    <mergeCell ref="E178:E179"/>
    <mergeCell ref="E176:E177"/>
    <mergeCell ref="E174:E175"/>
    <mergeCell ref="E172:E173"/>
    <mergeCell ref="E170:E171"/>
    <mergeCell ref="E168:E169"/>
    <mergeCell ref="E160:E161"/>
    <mergeCell ref="E158:E159"/>
    <mergeCell ref="E156:E157"/>
    <mergeCell ref="E228:E229"/>
    <mergeCell ref="E226:E227"/>
    <mergeCell ref="E224:E225"/>
    <mergeCell ref="E222:E223"/>
    <mergeCell ref="E220:E221"/>
    <mergeCell ref="E218:E219"/>
    <mergeCell ref="E216:E217"/>
    <mergeCell ref="E214:E215"/>
    <mergeCell ref="E212:E213"/>
    <mergeCell ref="E210:E211"/>
    <mergeCell ref="E208:E209"/>
    <mergeCell ref="E206:E207"/>
    <mergeCell ref="E204:E205"/>
    <mergeCell ref="E202:E203"/>
    <mergeCell ref="E200:E201"/>
    <mergeCell ref="E198:E199"/>
    <mergeCell ref="E196:E197"/>
    <mergeCell ref="E262:E263"/>
    <mergeCell ref="E260:E261"/>
    <mergeCell ref="E258:E259"/>
    <mergeCell ref="E256:E257"/>
    <mergeCell ref="E254:E255"/>
    <mergeCell ref="E252:E253"/>
    <mergeCell ref="E250:E251"/>
    <mergeCell ref="E248:E249"/>
    <mergeCell ref="E246:E247"/>
    <mergeCell ref="E244:E245"/>
    <mergeCell ref="E242:E243"/>
    <mergeCell ref="E240:E241"/>
    <mergeCell ref="E238:E239"/>
    <mergeCell ref="E236:E237"/>
    <mergeCell ref="E234:E235"/>
    <mergeCell ref="E232:E233"/>
    <mergeCell ref="E230:E231"/>
    <mergeCell ref="E296:E297"/>
    <mergeCell ref="E294:E295"/>
    <mergeCell ref="E292:E293"/>
    <mergeCell ref="E290:E291"/>
    <mergeCell ref="E288:E289"/>
    <mergeCell ref="E286:E287"/>
    <mergeCell ref="E284:E285"/>
    <mergeCell ref="E282:E283"/>
    <mergeCell ref="E280:E281"/>
    <mergeCell ref="E278:E279"/>
    <mergeCell ref="E276:E277"/>
    <mergeCell ref="E274:E275"/>
    <mergeCell ref="E272:E273"/>
    <mergeCell ref="E270:E271"/>
    <mergeCell ref="E268:E269"/>
    <mergeCell ref="E266:E267"/>
    <mergeCell ref="E264:E265"/>
    <mergeCell ref="E330:E331"/>
    <mergeCell ref="E328:E329"/>
    <mergeCell ref="E326:E327"/>
    <mergeCell ref="E324:E325"/>
    <mergeCell ref="E322:E323"/>
    <mergeCell ref="E320:E321"/>
    <mergeCell ref="E318:E319"/>
    <mergeCell ref="E316:E317"/>
    <mergeCell ref="E314:E315"/>
    <mergeCell ref="E312:E313"/>
    <mergeCell ref="E310:E311"/>
    <mergeCell ref="E308:E309"/>
    <mergeCell ref="E306:E307"/>
    <mergeCell ref="E304:E305"/>
    <mergeCell ref="E302:E303"/>
    <mergeCell ref="E300:E301"/>
    <mergeCell ref="E298:E299"/>
    <mergeCell ref="E364:E365"/>
    <mergeCell ref="E362:E363"/>
    <mergeCell ref="E360:E361"/>
    <mergeCell ref="E358:E359"/>
    <mergeCell ref="E356:E357"/>
    <mergeCell ref="E354:E355"/>
    <mergeCell ref="E352:E353"/>
    <mergeCell ref="E350:E351"/>
    <mergeCell ref="E348:E349"/>
    <mergeCell ref="E346:E347"/>
    <mergeCell ref="E344:E345"/>
    <mergeCell ref="E342:E343"/>
    <mergeCell ref="E340:E341"/>
    <mergeCell ref="E338:E339"/>
    <mergeCell ref="E336:E337"/>
    <mergeCell ref="E334:E335"/>
    <mergeCell ref="E332:E333"/>
    <mergeCell ref="E398:E399"/>
    <mergeCell ref="E396:E397"/>
    <mergeCell ref="E394:E395"/>
    <mergeCell ref="E392:E393"/>
    <mergeCell ref="E390:E391"/>
    <mergeCell ref="E388:E389"/>
    <mergeCell ref="E386:E387"/>
    <mergeCell ref="E384:E385"/>
    <mergeCell ref="E382:E383"/>
    <mergeCell ref="E380:E381"/>
    <mergeCell ref="E378:E379"/>
    <mergeCell ref="E376:E377"/>
    <mergeCell ref="E374:E375"/>
    <mergeCell ref="E372:E373"/>
    <mergeCell ref="E370:E371"/>
    <mergeCell ref="E368:E369"/>
    <mergeCell ref="E366:E367"/>
    <mergeCell ref="E432:E433"/>
    <mergeCell ref="E430:E431"/>
    <mergeCell ref="E428:E429"/>
    <mergeCell ref="E426:E427"/>
    <mergeCell ref="E424:E425"/>
    <mergeCell ref="E422:E423"/>
    <mergeCell ref="E420:E421"/>
    <mergeCell ref="E418:E419"/>
    <mergeCell ref="E416:E417"/>
    <mergeCell ref="E414:E415"/>
    <mergeCell ref="E412:E413"/>
    <mergeCell ref="E410:E411"/>
    <mergeCell ref="E408:E409"/>
    <mergeCell ref="E406:E407"/>
    <mergeCell ref="E404:E405"/>
    <mergeCell ref="E402:E403"/>
    <mergeCell ref="E400:E401"/>
    <mergeCell ref="E466:E467"/>
    <mergeCell ref="E464:E465"/>
    <mergeCell ref="E462:E463"/>
    <mergeCell ref="E460:E461"/>
    <mergeCell ref="E458:E459"/>
    <mergeCell ref="E456:E457"/>
    <mergeCell ref="E454:E455"/>
    <mergeCell ref="E452:E453"/>
    <mergeCell ref="E450:E451"/>
    <mergeCell ref="E448:E449"/>
    <mergeCell ref="E446:E447"/>
    <mergeCell ref="E444:E445"/>
    <mergeCell ref="E442:E443"/>
    <mergeCell ref="E440:E441"/>
    <mergeCell ref="E438:E439"/>
    <mergeCell ref="E436:E437"/>
    <mergeCell ref="E434:E435"/>
    <mergeCell ref="E500:E501"/>
    <mergeCell ref="E498:E499"/>
    <mergeCell ref="E496:E497"/>
    <mergeCell ref="E494:E495"/>
    <mergeCell ref="E492:E493"/>
    <mergeCell ref="E490:E491"/>
    <mergeCell ref="E488:E489"/>
    <mergeCell ref="E486:E487"/>
    <mergeCell ref="E484:E485"/>
    <mergeCell ref="E482:E483"/>
    <mergeCell ref="E480:E481"/>
    <mergeCell ref="E478:E479"/>
    <mergeCell ref="E476:E477"/>
    <mergeCell ref="E474:E475"/>
    <mergeCell ref="E472:E473"/>
    <mergeCell ref="E470:E471"/>
    <mergeCell ref="E468:E469"/>
    <mergeCell ref="E534:E535"/>
    <mergeCell ref="E532:E533"/>
    <mergeCell ref="E530:E531"/>
    <mergeCell ref="E528:E529"/>
    <mergeCell ref="E526:E527"/>
    <mergeCell ref="E524:E525"/>
    <mergeCell ref="E522:E523"/>
    <mergeCell ref="E520:E521"/>
    <mergeCell ref="E518:E519"/>
    <mergeCell ref="E516:E517"/>
    <mergeCell ref="E514:E515"/>
    <mergeCell ref="E512:E513"/>
    <mergeCell ref="E510:E511"/>
    <mergeCell ref="E508:E509"/>
    <mergeCell ref="E506:E507"/>
    <mergeCell ref="E504:E505"/>
    <mergeCell ref="E502:E503"/>
    <mergeCell ref="E568:E569"/>
    <mergeCell ref="E566:E567"/>
    <mergeCell ref="E564:E565"/>
    <mergeCell ref="E562:E563"/>
    <mergeCell ref="E560:E561"/>
    <mergeCell ref="E558:E559"/>
    <mergeCell ref="E556:E557"/>
    <mergeCell ref="E554:E555"/>
    <mergeCell ref="E552:E553"/>
    <mergeCell ref="E550:E551"/>
    <mergeCell ref="E548:E549"/>
    <mergeCell ref="E546:E547"/>
    <mergeCell ref="E544:E545"/>
    <mergeCell ref="E542:E543"/>
    <mergeCell ref="E540:E541"/>
    <mergeCell ref="E538:E539"/>
    <mergeCell ref="E536:E537"/>
    <mergeCell ref="E602:E603"/>
    <mergeCell ref="E600:E601"/>
    <mergeCell ref="E598:E599"/>
    <mergeCell ref="E596:E597"/>
    <mergeCell ref="E594:E595"/>
    <mergeCell ref="E592:E593"/>
    <mergeCell ref="E590:E591"/>
    <mergeCell ref="E588:E589"/>
    <mergeCell ref="E586:E587"/>
    <mergeCell ref="E584:E585"/>
    <mergeCell ref="E582:E583"/>
    <mergeCell ref="E580:E581"/>
    <mergeCell ref="E578:E579"/>
    <mergeCell ref="E576:E577"/>
    <mergeCell ref="E574:E575"/>
    <mergeCell ref="E572:E573"/>
    <mergeCell ref="E570:E571"/>
    <mergeCell ref="E636:E637"/>
    <mergeCell ref="E634:E635"/>
    <mergeCell ref="E632:E633"/>
    <mergeCell ref="E630:E631"/>
    <mergeCell ref="E628:E629"/>
    <mergeCell ref="E626:E627"/>
    <mergeCell ref="E624:E625"/>
    <mergeCell ref="E622:E623"/>
    <mergeCell ref="E620:E621"/>
    <mergeCell ref="E618:E619"/>
    <mergeCell ref="E616:E617"/>
    <mergeCell ref="E614:E615"/>
    <mergeCell ref="E612:E613"/>
    <mergeCell ref="E610:E611"/>
    <mergeCell ref="E608:E609"/>
    <mergeCell ref="E606:E607"/>
    <mergeCell ref="E604:E605"/>
    <mergeCell ref="E670:E671"/>
    <mergeCell ref="E668:E669"/>
    <mergeCell ref="E666:E667"/>
    <mergeCell ref="E664:E665"/>
    <mergeCell ref="E662:E663"/>
    <mergeCell ref="E660:E661"/>
    <mergeCell ref="E658:E659"/>
    <mergeCell ref="E656:E657"/>
    <mergeCell ref="E654:E655"/>
    <mergeCell ref="E652:E653"/>
    <mergeCell ref="E650:E651"/>
    <mergeCell ref="E648:E649"/>
    <mergeCell ref="E646:E647"/>
    <mergeCell ref="E644:E645"/>
    <mergeCell ref="E642:E643"/>
    <mergeCell ref="E640:E641"/>
    <mergeCell ref="E638:E639"/>
    <mergeCell ref="E704:E705"/>
    <mergeCell ref="E702:E703"/>
    <mergeCell ref="E700:E701"/>
    <mergeCell ref="E698:E699"/>
    <mergeCell ref="E696:E697"/>
    <mergeCell ref="E694:E695"/>
    <mergeCell ref="E692:E693"/>
    <mergeCell ref="E690:E691"/>
    <mergeCell ref="E688:E689"/>
    <mergeCell ref="E686:E687"/>
    <mergeCell ref="E684:E685"/>
    <mergeCell ref="E682:E683"/>
    <mergeCell ref="E680:E681"/>
    <mergeCell ref="E678:E679"/>
    <mergeCell ref="E676:E677"/>
    <mergeCell ref="E674:E675"/>
    <mergeCell ref="E672:E673"/>
    <mergeCell ref="E738:E739"/>
    <mergeCell ref="E736:E737"/>
    <mergeCell ref="E734:E735"/>
    <mergeCell ref="E732:E733"/>
    <mergeCell ref="E730:E731"/>
    <mergeCell ref="E728:E729"/>
    <mergeCell ref="E726:E727"/>
    <mergeCell ref="E724:E725"/>
    <mergeCell ref="E722:E723"/>
    <mergeCell ref="E720:E721"/>
    <mergeCell ref="E718:E719"/>
    <mergeCell ref="E716:E717"/>
    <mergeCell ref="E714:E715"/>
    <mergeCell ref="E712:E713"/>
    <mergeCell ref="E710:E711"/>
    <mergeCell ref="E708:E709"/>
    <mergeCell ref="E706:E707"/>
    <mergeCell ref="E772:E773"/>
    <mergeCell ref="E770:E771"/>
    <mergeCell ref="E768:E769"/>
    <mergeCell ref="E766:E767"/>
    <mergeCell ref="E764:E765"/>
    <mergeCell ref="E762:E763"/>
    <mergeCell ref="E760:E761"/>
    <mergeCell ref="E758:E759"/>
    <mergeCell ref="E756:E757"/>
    <mergeCell ref="E754:E755"/>
    <mergeCell ref="E752:E753"/>
    <mergeCell ref="E750:E751"/>
    <mergeCell ref="E748:E749"/>
    <mergeCell ref="E746:E747"/>
    <mergeCell ref="E744:E745"/>
    <mergeCell ref="E742:E743"/>
    <mergeCell ref="E740:E741"/>
    <mergeCell ref="E806:E807"/>
    <mergeCell ref="E804:E805"/>
    <mergeCell ref="E802:E803"/>
    <mergeCell ref="E800:E801"/>
    <mergeCell ref="E798:E799"/>
    <mergeCell ref="E796:E797"/>
    <mergeCell ref="E794:E795"/>
    <mergeCell ref="E792:E793"/>
    <mergeCell ref="E790:E791"/>
    <mergeCell ref="E788:E789"/>
    <mergeCell ref="E786:E787"/>
    <mergeCell ref="E784:E785"/>
    <mergeCell ref="E782:E783"/>
    <mergeCell ref="E780:E781"/>
    <mergeCell ref="E778:E779"/>
    <mergeCell ref="E776:E777"/>
    <mergeCell ref="E774:E775"/>
    <mergeCell ref="E840:E841"/>
    <mergeCell ref="E838:E839"/>
    <mergeCell ref="E836:E837"/>
    <mergeCell ref="E834:E835"/>
    <mergeCell ref="E832:E833"/>
    <mergeCell ref="E830:E831"/>
    <mergeCell ref="E828:E829"/>
    <mergeCell ref="E826:E827"/>
    <mergeCell ref="E824:E825"/>
    <mergeCell ref="E822:E823"/>
    <mergeCell ref="E820:E821"/>
    <mergeCell ref="E818:E819"/>
    <mergeCell ref="E816:E817"/>
    <mergeCell ref="E814:E815"/>
    <mergeCell ref="E812:E813"/>
    <mergeCell ref="E810:E811"/>
    <mergeCell ref="E808:E809"/>
    <mergeCell ref="E874:E875"/>
    <mergeCell ref="E872:E873"/>
    <mergeCell ref="E870:E871"/>
    <mergeCell ref="E868:E869"/>
    <mergeCell ref="E866:E867"/>
    <mergeCell ref="E864:E865"/>
    <mergeCell ref="E862:E863"/>
    <mergeCell ref="E860:E861"/>
    <mergeCell ref="E858:E859"/>
    <mergeCell ref="E856:E857"/>
    <mergeCell ref="E854:E855"/>
    <mergeCell ref="E852:E853"/>
    <mergeCell ref="E850:E851"/>
    <mergeCell ref="E848:E849"/>
    <mergeCell ref="E846:E847"/>
    <mergeCell ref="E844:E845"/>
    <mergeCell ref="E842:E843"/>
    <mergeCell ref="E908:E909"/>
    <mergeCell ref="E906:E907"/>
    <mergeCell ref="E904:E905"/>
    <mergeCell ref="E902:E903"/>
    <mergeCell ref="E900:E901"/>
    <mergeCell ref="E898:E899"/>
    <mergeCell ref="E896:E897"/>
    <mergeCell ref="E894:E895"/>
    <mergeCell ref="E892:E893"/>
    <mergeCell ref="E890:E891"/>
    <mergeCell ref="E888:E889"/>
    <mergeCell ref="E886:E887"/>
    <mergeCell ref="E884:E885"/>
    <mergeCell ref="E882:E883"/>
    <mergeCell ref="E880:E881"/>
    <mergeCell ref="E878:E879"/>
    <mergeCell ref="E876:E877"/>
    <mergeCell ref="E942:E943"/>
    <mergeCell ref="E940:E941"/>
    <mergeCell ref="E938:E939"/>
    <mergeCell ref="E936:E937"/>
    <mergeCell ref="E934:E935"/>
    <mergeCell ref="E932:E933"/>
    <mergeCell ref="E930:E931"/>
    <mergeCell ref="E928:E929"/>
    <mergeCell ref="E926:E927"/>
    <mergeCell ref="E924:E925"/>
    <mergeCell ref="E922:E923"/>
    <mergeCell ref="E920:E921"/>
    <mergeCell ref="E918:E919"/>
    <mergeCell ref="E916:E917"/>
    <mergeCell ref="E914:E915"/>
    <mergeCell ref="E912:E913"/>
    <mergeCell ref="E910:E911"/>
    <mergeCell ref="E976:E977"/>
    <mergeCell ref="E974:E975"/>
    <mergeCell ref="E972:E973"/>
    <mergeCell ref="E970:E971"/>
    <mergeCell ref="E968:E969"/>
    <mergeCell ref="E966:E967"/>
    <mergeCell ref="E964:E965"/>
    <mergeCell ref="E962:E963"/>
    <mergeCell ref="E960:E961"/>
    <mergeCell ref="E958:E959"/>
    <mergeCell ref="E956:E957"/>
    <mergeCell ref="E954:E955"/>
    <mergeCell ref="E952:E953"/>
    <mergeCell ref="E950:E951"/>
    <mergeCell ref="E948:E949"/>
    <mergeCell ref="E946:E947"/>
    <mergeCell ref="E944:E945"/>
    <mergeCell ref="E1010:E1011"/>
    <mergeCell ref="E1008:E1009"/>
    <mergeCell ref="E1006:E1007"/>
    <mergeCell ref="E1004:E1005"/>
    <mergeCell ref="E1002:E1003"/>
    <mergeCell ref="E1000:E1001"/>
    <mergeCell ref="E998:E999"/>
    <mergeCell ref="E996:E997"/>
    <mergeCell ref="E994:E995"/>
    <mergeCell ref="E992:E993"/>
    <mergeCell ref="E990:E991"/>
    <mergeCell ref="E988:E989"/>
    <mergeCell ref="E986:E987"/>
    <mergeCell ref="E984:E985"/>
    <mergeCell ref="E982:E983"/>
    <mergeCell ref="E980:E981"/>
    <mergeCell ref="E978:E979"/>
    <mergeCell ref="E1044:E1045"/>
    <mergeCell ref="E1042:E1043"/>
    <mergeCell ref="E1040:E1041"/>
    <mergeCell ref="E1038:E1039"/>
    <mergeCell ref="E1036:E1037"/>
    <mergeCell ref="E1034:E1035"/>
    <mergeCell ref="E1032:E1033"/>
    <mergeCell ref="E1030:E1031"/>
    <mergeCell ref="E1028:E1029"/>
    <mergeCell ref="E1026:E1027"/>
    <mergeCell ref="E1024:E1025"/>
    <mergeCell ref="E1022:E1023"/>
    <mergeCell ref="E1020:E1021"/>
    <mergeCell ref="E1018:E1019"/>
    <mergeCell ref="E1016:E1017"/>
    <mergeCell ref="E1014:E1015"/>
    <mergeCell ref="E1012:E1013"/>
    <mergeCell ref="E1078:E1079"/>
    <mergeCell ref="E1076:E1077"/>
    <mergeCell ref="E1074:E1075"/>
    <mergeCell ref="E1072:E1073"/>
    <mergeCell ref="E1070:E1071"/>
    <mergeCell ref="E1068:E1069"/>
    <mergeCell ref="E1066:E1067"/>
    <mergeCell ref="E1064:E1065"/>
    <mergeCell ref="E1062:E1063"/>
    <mergeCell ref="E1060:E1061"/>
    <mergeCell ref="E1058:E1059"/>
    <mergeCell ref="E1056:E1057"/>
    <mergeCell ref="E1054:E1055"/>
    <mergeCell ref="E1052:E1053"/>
    <mergeCell ref="E1050:E1051"/>
    <mergeCell ref="E1048:E1049"/>
    <mergeCell ref="E1046:E1047"/>
    <mergeCell ref="E1112:E1113"/>
    <mergeCell ref="E1110:E1111"/>
    <mergeCell ref="E1108:E1109"/>
    <mergeCell ref="E1106:E1107"/>
    <mergeCell ref="E1104:E1105"/>
    <mergeCell ref="E1102:E1103"/>
    <mergeCell ref="E1100:E1101"/>
    <mergeCell ref="E1098:E1099"/>
    <mergeCell ref="E1096:E1097"/>
    <mergeCell ref="E1094:E1095"/>
    <mergeCell ref="E1092:E1093"/>
    <mergeCell ref="E1090:E1091"/>
    <mergeCell ref="E1088:E1089"/>
    <mergeCell ref="E1086:E1087"/>
    <mergeCell ref="E1084:E1085"/>
    <mergeCell ref="E1082:E1083"/>
    <mergeCell ref="E1080:E1081"/>
    <mergeCell ref="E1146:E1147"/>
    <mergeCell ref="E1144:E1145"/>
    <mergeCell ref="E1142:E1143"/>
    <mergeCell ref="E1140:E1141"/>
    <mergeCell ref="E1138:E1139"/>
    <mergeCell ref="E1136:E1137"/>
    <mergeCell ref="E1134:E1135"/>
    <mergeCell ref="E1132:E1133"/>
    <mergeCell ref="E1130:E1131"/>
    <mergeCell ref="E1128:E1129"/>
    <mergeCell ref="E1126:E1127"/>
    <mergeCell ref="E1124:E1125"/>
    <mergeCell ref="E1122:E1123"/>
    <mergeCell ref="E1120:E1121"/>
    <mergeCell ref="E1118:E1119"/>
    <mergeCell ref="E1116:E1117"/>
    <mergeCell ref="E1114:E1115"/>
    <mergeCell ref="E1180:E1181"/>
    <mergeCell ref="E1178:E1179"/>
    <mergeCell ref="E1176:E1177"/>
    <mergeCell ref="E1174:E1175"/>
    <mergeCell ref="E1172:E1173"/>
    <mergeCell ref="E1170:E1171"/>
    <mergeCell ref="E1168:E1169"/>
    <mergeCell ref="E1166:E1167"/>
    <mergeCell ref="E1164:E1165"/>
    <mergeCell ref="E1162:E1163"/>
    <mergeCell ref="E1160:E1161"/>
    <mergeCell ref="E1158:E1159"/>
    <mergeCell ref="E1156:E1157"/>
    <mergeCell ref="E1154:E1155"/>
    <mergeCell ref="E1152:E1153"/>
    <mergeCell ref="E1150:E1151"/>
    <mergeCell ref="E1148:E1149"/>
    <mergeCell ref="E1214:E1215"/>
    <mergeCell ref="E1212:E1213"/>
    <mergeCell ref="E1210:E1211"/>
    <mergeCell ref="E1208:E1209"/>
    <mergeCell ref="E1206:E1207"/>
    <mergeCell ref="E1204:E1205"/>
    <mergeCell ref="E1202:E1203"/>
    <mergeCell ref="E1200:E1201"/>
    <mergeCell ref="E1198:E1199"/>
    <mergeCell ref="E1196:E1197"/>
    <mergeCell ref="E1194:E1195"/>
    <mergeCell ref="E1192:E1193"/>
    <mergeCell ref="E1190:E1191"/>
    <mergeCell ref="E1188:E1189"/>
    <mergeCell ref="E1186:E1187"/>
    <mergeCell ref="E1184:E1185"/>
    <mergeCell ref="E1182:E1183"/>
    <mergeCell ref="E1248:E1249"/>
    <mergeCell ref="E1246:E1247"/>
    <mergeCell ref="E1244:E1245"/>
    <mergeCell ref="E1242:E1243"/>
    <mergeCell ref="E1240:E1241"/>
    <mergeCell ref="E1238:E1239"/>
    <mergeCell ref="E1236:E1237"/>
    <mergeCell ref="E1234:E1235"/>
    <mergeCell ref="E1232:E1233"/>
    <mergeCell ref="E1230:E1231"/>
    <mergeCell ref="E1228:E1229"/>
    <mergeCell ref="E1226:E1227"/>
    <mergeCell ref="E1224:E1225"/>
    <mergeCell ref="E1222:E1223"/>
    <mergeCell ref="E1220:E1221"/>
    <mergeCell ref="E1218:E1219"/>
    <mergeCell ref="E1216:E1217"/>
    <mergeCell ref="E1282:E1283"/>
    <mergeCell ref="E1280:E1281"/>
    <mergeCell ref="E1278:E1279"/>
    <mergeCell ref="E1276:E1277"/>
    <mergeCell ref="E1274:E1275"/>
    <mergeCell ref="E1272:E1273"/>
    <mergeCell ref="E1270:E1271"/>
    <mergeCell ref="E1268:E1269"/>
    <mergeCell ref="E1266:E1267"/>
    <mergeCell ref="E1264:E1265"/>
    <mergeCell ref="E1262:E1263"/>
    <mergeCell ref="E1260:E1261"/>
    <mergeCell ref="E1258:E1259"/>
    <mergeCell ref="E1256:E1257"/>
    <mergeCell ref="E1254:E1255"/>
    <mergeCell ref="E1252:E1253"/>
    <mergeCell ref="E1250:E1251"/>
    <mergeCell ref="E1316:E1317"/>
    <mergeCell ref="E1314:E1315"/>
    <mergeCell ref="E1312:E1313"/>
    <mergeCell ref="E1310:E1311"/>
    <mergeCell ref="E1308:E1309"/>
    <mergeCell ref="E1306:E1307"/>
    <mergeCell ref="E1304:E1305"/>
    <mergeCell ref="E1302:E1303"/>
    <mergeCell ref="E1300:E1301"/>
    <mergeCell ref="E1298:E1299"/>
    <mergeCell ref="E1296:E1297"/>
    <mergeCell ref="E1294:E1295"/>
    <mergeCell ref="E1292:E1293"/>
    <mergeCell ref="E1290:E1291"/>
    <mergeCell ref="E1288:E1289"/>
    <mergeCell ref="E1286:E1287"/>
    <mergeCell ref="E1284:E1285"/>
    <mergeCell ref="E1350:E1351"/>
    <mergeCell ref="E1348:E1349"/>
    <mergeCell ref="E1346:E1347"/>
    <mergeCell ref="E1344:E1345"/>
    <mergeCell ref="E1342:E1343"/>
    <mergeCell ref="E1340:E1341"/>
    <mergeCell ref="E1338:E1339"/>
    <mergeCell ref="E1336:E1337"/>
    <mergeCell ref="E1334:E1335"/>
    <mergeCell ref="E1332:E1333"/>
    <mergeCell ref="E1330:E1331"/>
    <mergeCell ref="E1328:E1329"/>
    <mergeCell ref="E1326:E1327"/>
    <mergeCell ref="E1324:E1325"/>
    <mergeCell ref="E1322:E1323"/>
    <mergeCell ref="E1320:E1321"/>
    <mergeCell ref="E1318:E1319"/>
    <mergeCell ref="E1384:E1385"/>
    <mergeCell ref="E1382:E1383"/>
    <mergeCell ref="E1380:E1381"/>
    <mergeCell ref="E1378:E1379"/>
    <mergeCell ref="E1376:E1377"/>
    <mergeCell ref="E1374:E1375"/>
    <mergeCell ref="E1372:E1373"/>
    <mergeCell ref="E1370:E1371"/>
    <mergeCell ref="E1368:E1369"/>
    <mergeCell ref="E1366:E1367"/>
    <mergeCell ref="E1364:E1365"/>
    <mergeCell ref="E1362:E1363"/>
    <mergeCell ref="E1360:E1361"/>
    <mergeCell ref="E1358:E1359"/>
    <mergeCell ref="E1356:E1357"/>
    <mergeCell ref="E1354:E1355"/>
    <mergeCell ref="E1352:E1353"/>
    <mergeCell ref="E1418:E1419"/>
    <mergeCell ref="E1416:E1417"/>
    <mergeCell ref="E1414:E1415"/>
    <mergeCell ref="E1412:E1413"/>
    <mergeCell ref="E1410:E1411"/>
    <mergeCell ref="E1408:E1409"/>
    <mergeCell ref="E1406:E1407"/>
    <mergeCell ref="E1404:E1405"/>
    <mergeCell ref="E1402:E1403"/>
    <mergeCell ref="E1400:E1401"/>
    <mergeCell ref="E1398:E1399"/>
    <mergeCell ref="E1396:E1397"/>
    <mergeCell ref="E1394:E1395"/>
    <mergeCell ref="E1392:E1393"/>
    <mergeCell ref="E1390:E1391"/>
    <mergeCell ref="E1388:E1389"/>
    <mergeCell ref="E1386:E1387"/>
    <mergeCell ref="E1452:E1453"/>
    <mergeCell ref="E1450:E1451"/>
    <mergeCell ref="E1448:E1449"/>
    <mergeCell ref="E1446:E1447"/>
    <mergeCell ref="E1444:E1445"/>
    <mergeCell ref="E1442:E1443"/>
    <mergeCell ref="E1440:E1441"/>
    <mergeCell ref="E1438:E1439"/>
    <mergeCell ref="E1436:E1437"/>
    <mergeCell ref="E1434:E1435"/>
    <mergeCell ref="E1432:E1433"/>
    <mergeCell ref="E1430:E1431"/>
    <mergeCell ref="E1428:E1429"/>
    <mergeCell ref="E1426:E1427"/>
    <mergeCell ref="E1424:E1425"/>
    <mergeCell ref="E1422:E1423"/>
    <mergeCell ref="E1420:E1421"/>
    <mergeCell ref="E1486:E1487"/>
    <mergeCell ref="E1484:E1485"/>
    <mergeCell ref="E1482:E1483"/>
    <mergeCell ref="E1480:E1481"/>
    <mergeCell ref="E1478:E1479"/>
    <mergeCell ref="E1476:E1477"/>
    <mergeCell ref="E1474:E1475"/>
    <mergeCell ref="E1472:E1473"/>
    <mergeCell ref="E1470:E1471"/>
    <mergeCell ref="E1468:E1469"/>
    <mergeCell ref="E1466:E1467"/>
    <mergeCell ref="E1464:E1465"/>
    <mergeCell ref="E1462:E1463"/>
    <mergeCell ref="E1460:E1461"/>
    <mergeCell ref="E1458:E1459"/>
    <mergeCell ref="E1456:E1457"/>
    <mergeCell ref="E1454:E1455"/>
    <mergeCell ref="E1520:E1521"/>
    <mergeCell ref="E1518:E1519"/>
    <mergeCell ref="E1516:E1517"/>
    <mergeCell ref="E1514:E1515"/>
    <mergeCell ref="E1512:E1513"/>
    <mergeCell ref="E1510:E1511"/>
    <mergeCell ref="E1508:E1509"/>
    <mergeCell ref="E1506:E1507"/>
    <mergeCell ref="E1504:E1505"/>
    <mergeCell ref="E1502:E1503"/>
    <mergeCell ref="E1500:E1501"/>
    <mergeCell ref="E1498:E1499"/>
    <mergeCell ref="E1496:E1497"/>
    <mergeCell ref="E1494:E1495"/>
    <mergeCell ref="E1492:E1493"/>
    <mergeCell ref="E1490:E1491"/>
    <mergeCell ref="E1488:E1489"/>
    <mergeCell ref="E1554:E1555"/>
    <mergeCell ref="E1552:E1553"/>
    <mergeCell ref="E1550:E1551"/>
    <mergeCell ref="E1548:E1549"/>
    <mergeCell ref="E1546:E1547"/>
    <mergeCell ref="E1544:E1545"/>
    <mergeCell ref="E1542:E1543"/>
    <mergeCell ref="E1540:E1541"/>
    <mergeCell ref="E1538:E1539"/>
    <mergeCell ref="E1536:E1537"/>
    <mergeCell ref="E1534:E1535"/>
    <mergeCell ref="E1532:E1533"/>
    <mergeCell ref="E1530:E1531"/>
    <mergeCell ref="E1528:E1529"/>
    <mergeCell ref="E1526:E1527"/>
    <mergeCell ref="E1524:E1525"/>
    <mergeCell ref="E1522:E1523"/>
    <mergeCell ref="E1588:E1589"/>
    <mergeCell ref="E1586:E1587"/>
    <mergeCell ref="E1584:E1585"/>
    <mergeCell ref="E1582:E1583"/>
    <mergeCell ref="E1580:E1581"/>
    <mergeCell ref="E1578:E1579"/>
    <mergeCell ref="E1576:E1577"/>
    <mergeCell ref="E1574:E1575"/>
    <mergeCell ref="E1572:E1573"/>
    <mergeCell ref="E1570:E1571"/>
    <mergeCell ref="E1568:E1569"/>
    <mergeCell ref="E1566:E1567"/>
    <mergeCell ref="E1564:E1565"/>
    <mergeCell ref="E1562:E1563"/>
    <mergeCell ref="E1560:E1561"/>
    <mergeCell ref="E1558:E1559"/>
    <mergeCell ref="E1556:E1557"/>
    <mergeCell ref="E1622:E1623"/>
    <mergeCell ref="E1620:E1621"/>
    <mergeCell ref="E1618:E1619"/>
    <mergeCell ref="E1616:E1617"/>
    <mergeCell ref="E1614:E1615"/>
    <mergeCell ref="E1612:E1613"/>
    <mergeCell ref="E1610:E1611"/>
    <mergeCell ref="E1608:E1609"/>
    <mergeCell ref="E1606:E1607"/>
    <mergeCell ref="E1604:E1605"/>
    <mergeCell ref="E1602:E1603"/>
    <mergeCell ref="E1600:E1601"/>
    <mergeCell ref="E1598:E1599"/>
    <mergeCell ref="E1596:E1597"/>
    <mergeCell ref="E1594:E1595"/>
    <mergeCell ref="E1592:E1593"/>
    <mergeCell ref="E1590:E1591"/>
    <mergeCell ref="E1656:E1657"/>
    <mergeCell ref="E1654:E1655"/>
    <mergeCell ref="E1652:E1653"/>
    <mergeCell ref="E1650:E1651"/>
    <mergeCell ref="E1648:E1649"/>
    <mergeCell ref="E1646:E1647"/>
    <mergeCell ref="E1644:E1645"/>
    <mergeCell ref="E1642:E1643"/>
    <mergeCell ref="E1640:E1641"/>
    <mergeCell ref="E1638:E1639"/>
    <mergeCell ref="E1636:E1637"/>
    <mergeCell ref="E1634:E1635"/>
    <mergeCell ref="E1632:E1633"/>
    <mergeCell ref="E1630:E1631"/>
    <mergeCell ref="E1628:E1629"/>
    <mergeCell ref="E1626:E1627"/>
    <mergeCell ref="E1624:E1625"/>
    <mergeCell ref="E1690:E1691"/>
    <mergeCell ref="E1688:E1689"/>
    <mergeCell ref="E1686:E1687"/>
    <mergeCell ref="E1684:E1685"/>
    <mergeCell ref="E1682:E1683"/>
    <mergeCell ref="E1680:E1681"/>
    <mergeCell ref="E1678:E1679"/>
    <mergeCell ref="E1676:E1677"/>
    <mergeCell ref="E1674:E1675"/>
    <mergeCell ref="E1672:E1673"/>
    <mergeCell ref="E1670:E1671"/>
    <mergeCell ref="E1668:E1669"/>
    <mergeCell ref="E1666:E1667"/>
    <mergeCell ref="E1664:E1665"/>
    <mergeCell ref="E1662:E1663"/>
    <mergeCell ref="E1660:E1661"/>
    <mergeCell ref="E1658:E1659"/>
    <mergeCell ref="E1724:E1725"/>
    <mergeCell ref="E1722:E1723"/>
    <mergeCell ref="E1720:E1721"/>
    <mergeCell ref="E1718:E1719"/>
    <mergeCell ref="E1716:E1717"/>
    <mergeCell ref="E1714:E1715"/>
    <mergeCell ref="E1712:E1713"/>
    <mergeCell ref="E1710:E1711"/>
    <mergeCell ref="E1708:E1709"/>
    <mergeCell ref="E1706:E1707"/>
    <mergeCell ref="E1704:E1705"/>
    <mergeCell ref="E1702:E1703"/>
    <mergeCell ref="E1700:E1701"/>
    <mergeCell ref="E1698:E1699"/>
    <mergeCell ref="E1696:E1697"/>
    <mergeCell ref="E1694:E1695"/>
    <mergeCell ref="E1692:E1693"/>
    <mergeCell ref="E1758:E1759"/>
    <mergeCell ref="E1756:E1757"/>
    <mergeCell ref="E1754:E1755"/>
    <mergeCell ref="E1752:E1753"/>
    <mergeCell ref="E1750:E1751"/>
    <mergeCell ref="E1748:E1749"/>
    <mergeCell ref="E1746:E1747"/>
    <mergeCell ref="E1744:E1745"/>
    <mergeCell ref="E1742:E1743"/>
    <mergeCell ref="E1740:E1741"/>
    <mergeCell ref="E1738:E1739"/>
    <mergeCell ref="E1736:E1737"/>
    <mergeCell ref="E1734:E1735"/>
    <mergeCell ref="E1732:E1733"/>
    <mergeCell ref="E1730:E1731"/>
    <mergeCell ref="E1728:E1729"/>
    <mergeCell ref="E1726:E1727"/>
    <mergeCell ref="E1792:E1793"/>
    <mergeCell ref="E1790:E1791"/>
    <mergeCell ref="E1788:E1789"/>
    <mergeCell ref="E1786:E1787"/>
    <mergeCell ref="E1784:E1785"/>
    <mergeCell ref="E1782:E1783"/>
    <mergeCell ref="E1780:E1781"/>
    <mergeCell ref="E1778:E1779"/>
    <mergeCell ref="E1776:E1777"/>
    <mergeCell ref="E1774:E1775"/>
    <mergeCell ref="E1772:E1773"/>
    <mergeCell ref="E1770:E1771"/>
    <mergeCell ref="E1768:E1769"/>
    <mergeCell ref="E1766:E1767"/>
    <mergeCell ref="E1764:E1765"/>
    <mergeCell ref="E1762:E1763"/>
    <mergeCell ref="E1760:E1761"/>
    <mergeCell ref="E1826:E1827"/>
    <mergeCell ref="E1824:E1825"/>
    <mergeCell ref="E1822:E1823"/>
    <mergeCell ref="E1820:E1821"/>
    <mergeCell ref="E1818:E1819"/>
    <mergeCell ref="E1816:E1817"/>
    <mergeCell ref="E1814:E1815"/>
    <mergeCell ref="E1812:E1813"/>
    <mergeCell ref="E1810:E1811"/>
    <mergeCell ref="E1808:E1809"/>
    <mergeCell ref="E1806:E1807"/>
    <mergeCell ref="E1804:E1805"/>
    <mergeCell ref="E1802:E1803"/>
    <mergeCell ref="E1800:E1801"/>
    <mergeCell ref="E1798:E1799"/>
    <mergeCell ref="E1796:E1797"/>
    <mergeCell ref="E1794:E1795"/>
    <mergeCell ref="E1860:E1861"/>
    <mergeCell ref="E1858:E1859"/>
    <mergeCell ref="E1856:E1857"/>
    <mergeCell ref="E1854:E1855"/>
    <mergeCell ref="E1852:E1853"/>
    <mergeCell ref="E1850:E1851"/>
    <mergeCell ref="E1848:E1849"/>
    <mergeCell ref="E1846:E1847"/>
    <mergeCell ref="E1844:E1845"/>
    <mergeCell ref="E1842:E1843"/>
    <mergeCell ref="E1840:E1841"/>
    <mergeCell ref="E1838:E1839"/>
    <mergeCell ref="E1836:E1837"/>
    <mergeCell ref="E1834:E1835"/>
    <mergeCell ref="E1832:E1833"/>
    <mergeCell ref="E1830:E1831"/>
    <mergeCell ref="E1828:E1829"/>
    <mergeCell ref="E1894:E1895"/>
    <mergeCell ref="E1892:E1893"/>
    <mergeCell ref="E1890:E1891"/>
    <mergeCell ref="E1888:E1889"/>
    <mergeCell ref="E1886:E1887"/>
    <mergeCell ref="E1884:E1885"/>
    <mergeCell ref="E1882:E1883"/>
    <mergeCell ref="E1880:E1881"/>
    <mergeCell ref="E1878:E1879"/>
    <mergeCell ref="E1876:E1877"/>
    <mergeCell ref="E1874:E1875"/>
    <mergeCell ref="E1872:E1873"/>
    <mergeCell ref="E1870:E1871"/>
    <mergeCell ref="E1868:E1869"/>
    <mergeCell ref="E1866:E1867"/>
    <mergeCell ref="E1864:E1865"/>
    <mergeCell ref="E1862:E1863"/>
    <mergeCell ref="E1928:E1929"/>
    <mergeCell ref="E1926:E1927"/>
    <mergeCell ref="E1924:E1925"/>
    <mergeCell ref="E1922:E1923"/>
    <mergeCell ref="E1920:E1921"/>
    <mergeCell ref="E1918:E1919"/>
    <mergeCell ref="E1916:E1917"/>
    <mergeCell ref="E1914:E1915"/>
    <mergeCell ref="E1912:E1913"/>
    <mergeCell ref="E1910:E1911"/>
    <mergeCell ref="E1908:E1909"/>
    <mergeCell ref="E1906:E1907"/>
    <mergeCell ref="E1904:E1905"/>
    <mergeCell ref="E1902:E1903"/>
    <mergeCell ref="E1900:E1901"/>
    <mergeCell ref="E1898:E1899"/>
    <mergeCell ref="E1896:E1897"/>
    <mergeCell ref="E1962:E1963"/>
    <mergeCell ref="E1960:E1961"/>
    <mergeCell ref="E1958:E1959"/>
    <mergeCell ref="E1956:E1957"/>
    <mergeCell ref="E1954:E1955"/>
    <mergeCell ref="E1952:E1953"/>
    <mergeCell ref="E1950:E1951"/>
    <mergeCell ref="E1948:E1949"/>
    <mergeCell ref="E1946:E1947"/>
    <mergeCell ref="E1944:E1945"/>
    <mergeCell ref="E1942:E1943"/>
    <mergeCell ref="E1940:E1941"/>
    <mergeCell ref="E1938:E1939"/>
    <mergeCell ref="E1936:E1937"/>
    <mergeCell ref="E1934:E1935"/>
    <mergeCell ref="E1932:E1933"/>
    <mergeCell ref="E1930:E1931"/>
    <mergeCell ref="E1996:E1997"/>
    <mergeCell ref="E1994:E1995"/>
    <mergeCell ref="E1992:E1993"/>
    <mergeCell ref="E1990:E1991"/>
    <mergeCell ref="E1988:E1989"/>
    <mergeCell ref="E1986:E1987"/>
    <mergeCell ref="E1984:E1985"/>
    <mergeCell ref="E1982:E1983"/>
    <mergeCell ref="E1980:E1981"/>
    <mergeCell ref="E1978:E1979"/>
    <mergeCell ref="E1976:E1977"/>
    <mergeCell ref="E1974:E1975"/>
    <mergeCell ref="E1972:E1973"/>
    <mergeCell ref="E1970:E1971"/>
    <mergeCell ref="E1968:E1969"/>
    <mergeCell ref="E1966:E1967"/>
    <mergeCell ref="E1964:E1965"/>
    <mergeCell ref="E2030:E2031"/>
    <mergeCell ref="E2028:E2029"/>
    <mergeCell ref="E2026:E2027"/>
    <mergeCell ref="E2024:E2025"/>
    <mergeCell ref="E2022:E2023"/>
    <mergeCell ref="E2020:E2021"/>
    <mergeCell ref="E2018:E2019"/>
    <mergeCell ref="E2016:E2017"/>
    <mergeCell ref="E2014:E2015"/>
    <mergeCell ref="E2012:E2013"/>
    <mergeCell ref="E2010:E2011"/>
    <mergeCell ref="E2008:E2009"/>
    <mergeCell ref="E2006:E2007"/>
    <mergeCell ref="E2004:E2005"/>
    <mergeCell ref="E2002:E2003"/>
    <mergeCell ref="E2000:E2001"/>
    <mergeCell ref="E1998:E1999"/>
    <mergeCell ref="E2064:E2065"/>
    <mergeCell ref="E2062:E2063"/>
    <mergeCell ref="E2060:E2061"/>
    <mergeCell ref="E2058:E2059"/>
    <mergeCell ref="E2056:E2057"/>
    <mergeCell ref="E2054:E2055"/>
    <mergeCell ref="E2052:E2053"/>
    <mergeCell ref="E2050:E2051"/>
    <mergeCell ref="E2048:E2049"/>
    <mergeCell ref="E2046:E2047"/>
    <mergeCell ref="E2044:E2045"/>
    <mergeCell ref="E2042:E2043"/>
    <mergeCell ref="E2040:E2041"/>
    <mergeCell ref="E2038:E2039"/>
    <mergeCell ref="E2036:E2037"/>
    <mergeCell ref="E2034:E2035"/>
    <mergeCell ref="E2032:E2033"/>
    <mergeCell ref="E2098:E2099"/>
    <mergeCell ref="E2096:E2097"/>
    <mergeCell ref="E2094:E2095"/>
    <mergeCell ref="E2092:E2093"/>
    <mergeCell ref="E2090:E2091"/>
    <mergeCell ref="E2088:E2089"/>
    <mergeCell ref="E2086:E2087"/>
    <mergeCell ref="E2084:E2085"/>
    <mergeCell ref="E2082:E2083"/>
    <mergeCell ref="E2080:E2081"/>
    <mergeCell ref="E2078:E2079"/>
    <mergeCell ref="E2076:E2077"/>
    <mergeCell ref="E2074:E2075"/>
    <mergeCell ref="E2072:E2073"/>
    <mergeCell ref="E2070:E2071"/>
    <mergeCell ref="E2068:E2069"/>
    <mergeCell ref="E2066:E2067"/>
    <mergeCell ref="E2132:E2133"/>
    <mergeCell ref="E2130:E2131"/>
    <mergeCell ref="E2128:E2129"/>
    <mergeCell ref="E2126:E2127"/>
    <mergeCell ref="E2124:E2125"/>
    <mergeCell ref="E2122:E2123"/>
    <mergeCell ref="E2120:E2121"/>
    <mergeCell ref="E2118:E2119"/>
    <mergeCell ref="E2116:E2117"/>
    <mergeCell ref="E2114:E2115"/>
    <mergeCell ref="E2112:E2113"/>
    <mergeCell ref="E2110:E2111"/>
    <mergeCell ref="E2108:E2109"/>
    <mergeCell ref="E2106:E2107"/>
    <mergeCell ref="E2104:E2105"/>
    <mergeCell ref="E2102:E2103"/>
    <mergeCell ref="E2100:E2101"/>
    <mergeCell ref="E2166:E2167"/>
    <mergeCell ref="E2164:E2165"/>
    <mergeCell ref="E2162:E2163"/>
    <mergeCell ref="E2160:E2161"/>
    <mergeCell ref="E2158:E2159"/>
    <mergeCell ref="E2156:E2157"/>
    <mergeCell ref="E2154:E2155"/>
    <mergeCell ref="E2152:E2153"/>
    <mergeCell ref="E2150:E2151"/>
    <mergeCell ref="E2148:E2149"/>
    <mergeCell ref="E2146:E2147"/>
    <mergeCell ref="E2144:E2145"/>
    <mergeCell ref="E2142:E2143"/>
    <mergeCell ref="E2140:E2141"/>
    <mergeCell ref="E2138:E2139"/>
    <mergeCell ref="E2136:E2137"/>
    <mergeCell ref="E2134:E2135"/>
    <mergeCell ref="E2200:E2201"/>
    <mergeCell ref="E2198:E2199"/>
    <mergeCell ref="E2196:E2197"/>
    <mergeCell ref="E2194:E2195"/>
    <mergeCell ref="E2192:E2193"/>
    <mergeCell ref="E2190:E2191"/>
    <mergeCell ref="E2188:E2189"/>
    <mergeCell ref="E2186:E2187"/>
    <mergeCell ref="E2184:E2185"/>
    <mergeCell ref="E2182:E2183"/>
    <mergeCell ref="E2180:E2181"/>
    <mergeCell ref="E2178:E2179"/>
    <mergeCell ref="E2176:E2177"/>
    <mergeCell ref="E2174:E2175"/>
    <mergeCell ref="E2172:E2173"/>
    <mergeCell ref="E2170:E2171"/>
    <mergeCell ref="E2168:E2169"/>
    <mergeCell ref="E2234:E2235"/>
    <mergeCell ref="E2232:E2233"/>
    <mergeCell ref="E2230:E2231"/>
    <mergeCell ref="E2228:E2229"/>
    <mergeCell ref="E2226:E2227"/>
    <mergeCell ref="E2224:E2225"/>
    <mergeCell ref="E2222:E2223"/>
    <mergeCell ref="E2220:E2221"/>
    <mergeCell ref="E2218:E2219"/>
    <mergeCell ref="E2216:E2217"/>
    <mergeCell ref="E2214:E2215"/>
    <mergeCell ref="E2212:E2213"/>
    <mergeCell ref="E2210:E2211"/>
    <mergeCell ref="E2208:E2209"/>
    <mergeCell ref="E2206:E2207"/>
    <mergeCell ref="E2204:E2205"/>
    <mergeCell ref="E2202:E2203"/>
    <mergeCell ref="E2268:E2269"/>
    <mergeCell ref="E2266:E2267"/>
    <mergeCell ref="E2264:E2265"/>
    <mergeCell ref="E2262:E2263"/>
    <mergeCell ref="E2260:E2261"/>
    <mergeCell ref="E2258:E2259"/>
    <mergeCell ref="E2256:E2257"/>
    <mergeCell ref="E2254:E2255"/>
    <mergeCell ref="E2252:E2253"/>
    <mergeCell ref="E2250:E2251"/>
    <mergeCell ref="E2248:E2249"/>
    <mergeCell ref="E2246:E2247"/>
    <mergeCell ref="E2244:E2245"/>
    <mergeCell ref="E2242:E2243"/>
    <mergeCell ref="E2240:E2241"/>
    <mergeCell ref="E2238:E2239"/>
    <mergeCell ref="E2236:E2237"/>
    <mergeCell ref="E2302:E2303"/>
    <mergeCell ref="E2300:E2301"/>
    <mergeCell ref="E2298:E2299"/>
    <mergeCell ref="E2296:E2297"/>
    <mergeCell ref="E2294:E2295"/>
    <mergeCell ref="E2292:E2293"/>
    <mergeCell ref="E2290:E2291"/>
    <mergeCell ref="E2288:E2289"/>
    <mergeCell ref="E2286:E2287"/>
    <mergeCell ref="E2284:E2285"/>
    <mergeCell ref="E2282:E2283"/>
    <mergeCell ref="E2280:E2281"/>
    <mergeCell ref="E2278:E2279"/>
    <mergeCell ref="E2276:E2277"/>
    <mergeCell ref="E2274:E2275"/>
    <mergeCell ref="E2272:E2273"/>
    <mergeCell ref="E2270:E2271"/>
    <mergeCell ref="E2336:E2337"/>
    <mergeCell ref="E2334:E2335"/>
    <mergeCell ref="E2332:E2333"/>
    <mergeCell ref="E2330:E2331"/>
    <mergeCell ref="E2328:E2329"/>
    <mergeCell ref="E2326:E2327"/>
    <mergeCell ref="E2324:E2325"/>
    <mergeCell ref="E2322:E2323"/>
    <mergeCell ref="E2320:E2321"/>
    <mergeCell ref="E2318:E2319"/>
    <mergeCell ref="E2316:E2317"/>
    <mergeCell ref="E2314:E2315"/>
    <mergeCell ref="E2312:E2313"/>
    <mergeCell ref="E2310:E2311"/>
    <mergeCell ref="E2308:E2309"/>
    <mergeCell ref="E2306:E2307"/>
    <mergeCell ref="E2304:E2305"/>
    <mergeCell ref="E2370:E2371"/>
    <mergeCell ref="E2368:E2369"/>
    <mergeCell ref="E2366:E2367"/>
    <mergeCell ref="E2364:E2365"/>
    <mergeCell ref="E2362:E2363"/>
    <mergeCell ref="E2360:E2361"/>
    <mergeCell ref="E2358:E2359"/>
    <mergeCell ref="E2356:E2357"/>
    <mergeCell ref="E2354:E2355"/>
    <mergeCell ref="E2352:E2353"/>
    <mergeCell ref="E2350:E2351"/>
    <mergeCell ref="E2348:E2349"/>
    <mergeCell ref="E2346:E2347"/>
    <mergeCell ref="E2344:E2345"/>
    <mergeCell ref="E2342:E2343"/>
    <mergeCell ref="E2340:E2341"/>
    <mergeCell ref="E2338:E2339"/>
    <mergeCell ref="E2404:E2405"/>
    <mergeCell ref="E2402:E2403"/>
    <mergeCell ref="E2400:E2401"/>
    <mergeCell ref="E2398:E2399"/>
    <mergeCell ref="E2396:E2397"/>
    <mergeCell ref="E2394:E2395"/>
    <mergeCell ref="E2392:E2393"/>
    <mergeCell ref="E2390:E2391"/>
    <mergeCell ref="E2388:E2389"/>
    <mergeCell ref="E2386:E2387"/>
    <mergeCell ref="E2384:E2385"/>
    <mergeCell ref="E2382:E2383"/>
    <mergeCell ref="E2380:E2381"/>
    <mergeCell ref="E2378:E2379"/>
    <mergeCell ref="E2376:E2377"/>
    <mergeCell ref="E2374:E2375"/>
    <mergeCell ref="E2372:E2373"/>
    <mergeCell ref="E2438:E2439"/>
    <mergeCell ref="E2436:E2437"/>
    <mergeCell ref="E2434:E2435"/>
    <mergeCell ref="E2432:E2433"/>
    <mergeCell ref="E2430:E2431"/>
    <mergeCell ref="E2428:E2429"/>
    <mergeCell ref="E2426:E2427"/>
    <mergeCell ref="E2424:E2425"/>
    <mergeCell ref="E2422:E2423"/>
    <mergeCell ref="E2420:E2421"/>
    <mergeCell ref="E2418:E2419"/>
    <mergeCell ref="E2416:E2417"/>
    <mergeCell ref="E2414:E2415"/>
    <mergeCell ref="E2412:E2413"/>
    <mergeCell ref="E2410:E2411"/>
    <mergeCell ref="E2408:E2409"/>
    <mergeCell ref="E2406:E2407"/>
    <mergeCell ref="E2472:E2473"/>
    <mergeCell ref="E2470:E2471"/>
    <mergeCell ref="E2468:E2469"/>
    <mergeCell ref="E2466:E2467"/>
    <mergeCell ref="E2464:E2465"/>
    <mergeCell ref="E2462:E2463"/>
    <mergeCell ref="E2460:E2461"/>
    <mergeCell ref="E2458:E2459"/>
    <mergeCell ref="E2456:E2457"/>
    <mergeCell ref="E2454:E2455"/>
    <mergeCell ref="E2452:E2453"/>
    <mergeCell ref="E2450:E2451"/>
    <mergeCell ref="E2448:E2449"/>
    <mergeCell ref="E2446:E2447"/>
    <mergeCell ref="E2444:E2445"/>
    <mergeCell ref="E2442:E2443"/>
    <mergeCell ref="E2440:E2441"/>
    <mergeCell ref="E2506:E2507"/>
    <mergeCell ref="E2504:E2505"/>
    <mergeCell ref="E2502:E2503"/>
    <mergeCell ref="E2500:E2501"/>
    <mergeCell ref="E2498:E2499"/>
    <mergeCell ref="E2496:E2497"/>
    <mergeCell ref="E2494:E2495"/>
    <mergeCell ref="E2492:E2493"/>
    <mergeCell ref="E2490:E2491"/>
    <mergeCell ref="E2488:E2489"/>
    <mergeCell ref="E2486:E2487"/>
    <mergeCell ref="E2484:E2485"/>
    <mergeCell ref="E2482:E2483"/>
    <mergeCell ref="E2480:E2481"/>
    <mergeCell ref="E2478:E2479"/>
    <mergeCell ref="E2476:E2477"/>
    <mergeCell ref="E2474:E2475"/>
    <mergeCell ref="E2540:E2541"/>
    <mergeCell ref="E2538:E2539"/>
    <mergeCell ref="E2536:E2537"/>
    <mergeCell ref="E2534:E2535"/>
    <mergeCell ref="E2532:E2533"/>
    <mergeCell ref="E2530:E2531"/>
    <mergeCell ref="E2528:E2529"/>
    <mergeCell ref="E2526:E2527"/>
    <mergeCell ref="E2524:E2525"/>
    <mergeCell ref="E2522:E2523"/>
    <mergeCell ref="E2520:E2521"/>
    <mergeCell ref="E2518:E2519"/>
    <mergeCell ref="E2516:E2517"/>
    <mergeCell ref="E2514:E2515"/>
    <mergeCell ref="E2512:E2513"/>
    <mergeCell ref="E2510:E2511"/>
    <mergeCell ref="E2508:E2509"/>
    <mergeCell ref="E2578:E2579"/>
    <mergeCell ref="E2572:E2573"/>
    <mergeCell ref="E2570:E2571"/>
    <mergeCell ref="E2568:E2569"/>
    <mergeCell ref="E2566:E2567"/>
    <mergeCell ref="E2564:E2565"/>
    <mergeCell ref="E2562:E2563"/>
    <mergeCell ref="E2560:E2561"/>
    <mergeCell ref="E2558:E2559"/>
    <mergeCell ref="E2556:E2557"/>
    <mergeCell ref="E2554:E2555"/>
    <mergeCell ref="E2552:E2553"/>
    <mergeCell ref="E2550:E2551"/>
    <mergeCell ref="E2548:E2549"/>
    <mergeCell ref="E2546:E2547"/>
    <mergeCell ref="E2544:E2545"/>
    <mergeCell ref="E2542:E2543"/>
    <mergeCell ref="E2576:E2577"/>
    <mergeCell ref="N168:N169"/>
    <mergeCell ref="O168:O169"/>
    <mergeCell ref="Q168:Q169"/>
    <mergeCell ref="R168:R169"/>
    <mergeCell ref="N162:N163"/>
    <mergeCell ref="O162:O163"/>
    <mergeCell ref="Q162:Q163"/>
    <mergeCell ref="R162:R163"/>
    <mergeCell ref="N164:N165"/>
    <mergeCell ref="O164:O165"/>
    <mergeCell ref="Q164:Q165"/>
    <mergeCell ref="R164:R165"/>
    <mergeCell ref="N174:N175"/>
    <mergeCell ref="O174:O175"/>
    <mergeCell ref="Q174:Q175"/>
    <mergeCell ref="R174:R175"/>
    <mergeCell ref="N176:N177"/>
    <mergeCell ref="O176:O177"/>
    <mergeCell ref="Q176:Q177"/>
    <mergeCell ref="R176:R177"/>
    <mergeCell ref="N170:N171"/>
    <mergeCell ref="O170:O171"/>
    <mergeCell ref="Q170:Q171"/>
    <mergeCell ref="R170:R171"/>
    <mergeCell ref="N172:N173"/>
    <mergeCell ref="O172:O173"/>
    <mergeCell ref="Q172:Q173"/>
    <mergeCell ref="R172:R173"/>
    <mergeCell ref="N158:N159"/>
    <mergeCell ref="O158:O159"/>
    <mergeCell ref="Q158:Q159"/>
    <mergeCell ref="R158:R159"/>
    <mergeCell ref="N160:N161"/>
    <mergeCell ref="O160:O161"/>
    <mergeCell ref="Q160:Q161"/>
    <mergeCell ref="R160:R161"/>
    <mergeCell ref="N154:N155"/>
    <mergeCell ref="O154:O155"/>
    <mergeCell ref="Q154:Q155"/>
    <mergeCell ref="R154:R155"/>
    <mergeCell ref="N156:N157"/>
    <mergeCell ref="O156:O157"/>
    <mergeCell ref="Q156:Q157"/>
    <mergeCell ref="R156:R157"/>
    <mergeCell ref="N166:N167"/>
    <mergeCell ref="O166:O167"/>
    <mergeCell ref="Q166:Q167"/>
    <mergeCell ref="R166:R167"/>
    <mergeCell ref="N144:N145"/>
    <mergeCell ref="O144:O145"/>
    <mergeCell ref="Q144:Q145"/>
    <mergeCell ref="R144:R145"/>
    <mergeCell ref="N138:N139"/>
    <mergeCell ref="O138:O139"/>
    <mergeCell ref="Q138:Q139"/>
    <mergeCell ref="R138:R139"/>
    <mergeCell ref="N140:N141"/>
    <mergeCell ref="O140:O141"/>
    <mergeCell ref="Q140:Q141"/>
    <mergeCell ref="R140:R141"/>
    <mergeCell ref="N150:N151"/>
    <mergeCell ref="O150:O151"/>
    <mergeCell ref="Q150:Q151"/>
    <mergeCell ref="R150:R151"/>
    <mergeCell ref="N152:N153"/>
    <mergeCell ref="O152:O153"/>
    <mergeCell ref="Q152:Q153"/>
    <mergeCell ref="R152:R153"/>
    <mergeCell ref="N146:N147"/>
    <mergeCell ref="O146:O147"/>
    <mergeCell ref="Q146:Q147"/>
    <mergeCell ref="R146:R147"/>
    <mergeCell ref="N148:N149"/>
    <mergeCell ref="O148:O149"/>
    <mergeCell ref="Q148:Q149"/>
    <mergeCell ref="R148:R149"/>
    <mergeCell ref="N134:N135"/>
    <mergeCell ref="O134:O135"/>
    <mergeCell ref="Q134:Q135"/>
    <mergeCell ref="R134:R135"/>
    <mergeCell ref="N136:N137"/>
    <mergeCell ref="O136:O137"/>
    <mergeCell ref="Q136:Q137"/>
    <mergeCell ref="R136:R137"/>
    <mergeCell ref="N130:N131"/>
    <mergeCell ref="O130:O131"/>
    <mergeCell ref="Q130:Q131"/>
    <mergeCell ref="R130:R131"/>
    <mergeCell ref="N132:N133"/>
    <mergeCell ref="O132:O133"/>
    <mergeCell ref="Q132:Q133"/>
    <mergeCell ref="R132:R133"/>
    <mergeCell ref="N142:N143"/>
    <mergeCell ref="O142:O143"/>
    <mergeCell ref="Q142:Q143"/>
    <mergeCell ref="R142:R143"/>
    <mergeCell ref="N120:N121"/>
    <mergeCell ref="O120:O121"/>
    <mergeCell ref="Q120:Q121"/>
    <mergeCell ref="R120:R121"/>
    <mergeCell ref="N114:N115"/>
    <mergeCell ref="O114:O115"/>
    <mergeCell ref="Q114:Q115"/>
    <mergeCell ref="R114:R115"/>
    <mergeCell ref="N116:N117"/>
    <mergeCell ref="O116:O117"/>
    <mergeCell ref="Q116:Q117"/>
    <mergeCell ref="R116:R117"/>
    <mergeCell ref="N126:N127"/>
    <mergeCell ref="O126:O127"/>
    <mergeCell ref="Q126:Q127"/>
    <mergeCell ref="R126:R127"/>
    <mergeCell ref="N128:N129"/>
    <mergeCell ref="O128:O129"/>
    <mergeCell ref="Q128:Q129"/>
    <mergeCell ref="R128:R129"/>
    <mergeCell ref="N122:N123"/>
    <mergeCell ref="O122:O123"/>
    <mergeCell ref="Q122:Q123"/>
    <mergeCell ref="R122:R123"/>
    <mergeCell ref="N124:N125"/>
    <mergeCell ref="O124:O125"/>
    <mergeCell ref="Q124:Q125"/>
    <mergeCell ref="R124:R125"/>
    <mergeCell ref="N110:N111"/>
    <mergeCell ref="O110:O111"/>
    <mergeCell ref="Q110:Q111"/>
    <mergeCell ref="R110:R111"/>
    <mergeCell ref="N112:N113"/>
    <mergeCell ref="O112:O113"/>
    <mergeCell ref="Q112:Q113"/>
    <mergeCell ref="R112:R113"/>
    <mergeCell ref="N106:N107"/>
    <mergeCell ref="O106:O107"/>
    <mergeCell ref="Q106:Q107"/>
    <mergeCell ref="R106:R107"/>
    <mergeCell ref="N108:N109"/>
    <mergeCell ref="O108:O109"/>
    <mergeCell ref="Q108:Q109"/>
    <mergeCell ref="R108:R109"/>
    <mergeCell ref="N118:N119"/>
    <mergeCell ref="O118:O119"/>
    <mergeCell ref="Q118:Q119"/>
    <mergeCell ref="R118:R119"/>
    <mergeCell ref="N96:N97"/>
    <mergeCell ref="O96:O97"/>
    <mergeCell ref="Q96:Q97"/>
    <mergeCell ref="R96:R97"/>
    <mergeCell ref="N90:N91"/>
    <mergeCell ref="O90:O91"/>
    <mergeCell ref="Q90:Q91"/>
    <mergeCell ref="R90:R91"/>
    <mergeCell ref="N92:N93"/>
    <mergeCell ref="O92:O93"/>
    <mergeCell ref="Q92:Q93"/>
    <mergeCell ref="R92:R93"/>
    <mergeCell ref="N102:N103"/>
    <mergeCell ref="O102:O103"/>
    <mergeCell ref="Q102:Q103"/>
    <mergeCell ref="R102:R103"/>
    <mergeCell ref="N104:N105"/>
    <mergeCell ref="O104:O105"/>
    <mergeCell ref="Q104:Q105"/>
    <mergeCell ref="R104:R105"/>
    <mergeCell ref="N98:N99"/>
    <mergeCell ref="O98:O99"/>
    <mergeCell ref="Q98:Q99"/>
    <mergeCell ref="R98:R99"/>
    <mergeCell ref="N100:N101"/>
    <mergeCell ref="O100:O101"/>
    <mergeCell ref="Q100:Q101"/>
    <mergeCell ref="R100:R101"/>
    <mergeCell ref="N86:N87"/>
    <mergeCell ref="O86:O87"/>
    <mergeCell ref="Q86:Q87"/>
    <mergeCell ref="R86:R87"/>
    <mergeCell ref="N88:N89"/>
    <mergeCell ref="O88:O89"/>
    <mergeCell ref="Q88:Q89"/>
    <mergeCell ref="R88:R89"/>
    <mergeCell ref="N82:N83"/>
    <mergeCell ref="O82:O83"/>
    <mergeCell ref="Q82:Q83"/>
    <mergeCell ref="R82:R83"/>
    <mergeCell ref="N84:N85"/>
    <mergeCell ref="O84:O85"/>
    <mergeCell ref="Q84:Q85"/>
    <mergeCell ref="R84:R85"/>
    <mergeCell ref="N94:N95"/>
    <mergeCell ref="O94:O95"/>
    <mergeCell ref="Q94:Q95"/>
    <mergeCell ref="R94:R95"/>
    <mergeCell ref="N72:N73"/>
    <mergeCell ref="O72:O73"/>
    <mergeCell ref="Q72:Q73"/>
    <mergeCell ref="R72:R73"/>
    <mergeCell ref="N66:N67"/>
    <mergeCell ref="O66:O67"/>
    <mergeCell ref="Q66:Q67"/>
    <mergeCell ref="R66:R67"/>
    <mergeCell ref="N68:N69"/>
    <mergeCell ref="O68:O69"/>
    <mergeCell ref="Q68:Q69"/>
    <mergeCell ref="R68:R69"/>
    <mergeCell ref="N78:N79"/>
    <mergeCell ref="O78:O79"/>
    <mergeCell ref="Q78:Q79"/>
    <mergeCell ref="R78:R79"/>
    <mergeCell ref="N80:N81"/>
    <mergeCell ref="O80:O81"/>
    <mergeCell ref="Q80:Q81"/>
    <mergeCell ref="R80:R81"/>
    <mergeCell ref="N74:N75"/>
    <mergeCell ref="O74:O75"/>
    <mergeCell ref="Q74:Q75"/>
    <mergeCell ref="R74:R75"/>
    <mergeCell ref="N76:N77"/>
    <mergeCell ref="O76:O77"/>
    <mergeCell ref="Q76:Q77"/>
    <mergeCell ref="R76:R77"/>
    <mergeCell ref="N62:N63"/>
    <mergeCell ref="O62:O63"/>
    <mergeCell ref="Q62:Q63"/>
    <mergeCell ref="R62:R63"/>
    <mergeCell ref="N64:N65"/>
    <mergeCell ref="O64:O65"/>
    <mergeCell ref="Q64:Q65"/>
    <mergeCell ref="R64:R65"/>
    <mergeCell ref="N58:N59"/>
    <mergeCell ref="O58:O59"/>
    <mergeCell ref="Q58:Q59"/>
    <mergeCell ref="R58:R59"/>
    <mergeCell ref="N60:N61"/>
    <mergeCell ref="O60:O61"/>
    <mergeCell ref="Q60:Q61"/>
    <mergeCell ref="R60:R61"/>
    <mergeCell ref="N70:N71"/>
    <mergeCell ref="O70:O71"/>
    <mergeCell ref="Q70:Q71"/>
    <mergeCell ref="R70:R71"/>
    <mergeCell ref="N48:N49"/>
    <mergeCell ref="O48:O49"/>
    <mergeCell ref="Q48:Q49"/>
    <mergeCell ref="R48:R49"/>
    <mergeCell ref="N42:N43"/>
    <mergeCell ref="O42:O43"/>
    <mergeCell ref="Q42:Q43"/>
    <mergeCell ref="R42:R43"/>
    <mergeCell ref="N44:N45"/>
    <mergeCell ref="O44:O45"/>
    <mergeCell ref="Q44:Q45"/>
    <mergeCell ref="R44:R45"/>
    <mergeCell ref="N54:N55"/>
    <mergeCell ref="O54:O55"/>
    <mergeCell ref="Q54:Q55"/>
    <mergeCell ref="R54:R55"/>
    <mergeCell ref="N56:N57"/>
    <mergeCell ref="O56:O57"/>
    <mergeCell ref="Q56:Q57"/>
    <mergeCell ref="R56:R57"/>
    <mergeCell ref="N50:N51"/>
    <mergeCell ref="O50:O51"/>
    <mergeCell ref="Q50:Q51"/>
    <mergeCell ref="R50:R51"/>
    <mergeCell ref="N52:N53"/>
    <mergeCell ref="O52:O53"/>
    <mergeCell ref="Q52:Q53"/>
    <mergeCell ref="R52:R53"/>
    <mergeCell ref="N38:N39"/>
    <mergeCell ref="O38:O39"/>
    <mergeCell ref="Q38:Q39"/>
    <mergeCell ref="R38:R39"/>
    <mergeCell ref="N40:N41"/>
    <mergeCell ref="O40:O41"/>
    <mergeCell ref="Q40:Q41"/>
    <mergeCell ref="R40:R41"/>
    <mergeCell ref="N34:N35"/>
    <mergeCell ref="O34:O35"/>
    <mergeCell ref="Q34:Q35"/>
    <mergeCell ref="R34:R35"/>
    <mergeCell ref="N36:N37"/>
    <mergeCell ref="O36:O37"/>
    <mergeCell ref="Q36:Q37"/>
    <mergeCell ref="R36:R37"/>
    <mergeCell ref="N46:N47"/>
    <mergeCell ref="O46:O47"/>
    <mergeCell ref="Q46:Q47"/>
    <mergeCell ref="R46:R47"/>
    <mergeCell ref="N18:N19"/>
    <mergeCell ref="O18:O19"/>
    <mergeCell ref="Q18:Q19"/>
    <mergeCell ref="R18:R19"/>
    <mergeCell ref="N20:N21"/>
    <mergeCell ref="O20:O21"/>
    <mergeCell ref="Q20:Q21"/>
    <mergeCell ref="R20:R21"/>
    <mergeCell ref="N30:N31"/>
    <mergeCell ref="O30:O31"/>
    <mergeCell ref="Q30:Q31"/>
    <mergeCell ref="R30:R31"/>
    <mergeCell ref="N32:N33"/>
    <mergeCell ref="O32:O33"/>
    <mergeCell ref="Q32:Q33"/>
    <mergeCell ref="R32:R33"/>
    <mergeCell ref="N26:N27"/>
    <mergeCell ref="O26:O27"/>
    <mergeCell ref="Q26:Q27"/>
    <mergeCell ref="R26:R27"/>
    <mergeCell ref="N28:N29"/>
    <mergeCell ref="O28:O29"/>
    <mergeCell ref="Q28:Q29"/>
    <mergeCell ref="R28:R29"/>
    <mergeCell ref="N14:N15"/>
    <mergeCell ref="O14:O15"/>
    <mergeCell ref="Q14:Q15"/>
    <mergeCell ref="R14:R15"/>
    <mergeCell ref="N16:N17"/>
    <mergeCell ref="O16:O17"/>
    <mergeCell ref="Q16:Q17"/>
    <mergeCell ref="R16:R17"/>
    <mergeCell ref="A174:A175"/>
    <mergeCell ref="F174:F175"/>
    <mergeCell ref="A166:A167"/>
    <mergeCell ref="F166:F167"/>
    <mergeCell ref="A168:A169"/>
    <mergeCell ref="F168:F169"/>
    <mergeCell ref="A162:A163"/>
    <mergeCell ref="F162:F163"/>
    <mergeCell ref="A154:A155"/>
    <mergeCell ref="F154:F155"/>
    <mergeCell ref="A156:A157"/>
    <mergeCell ref="F156:F157"/>
    <mergeCell ref="A150:A151"/>
    <mergeCell ref="F150:F151"/>
    <mergeCell ref="A152:A153"/>
    <mergeCell ref="F152:F153"/>
    <mergeCell ref="N22:N23"/>
    <mergeCell ref="O22:O23"/>
    <mergeCell ref="Q22:Q23"/>
    <mergeCell ref="R22:R23"/>
    <mergeCell ref="N24:N25"/>
    <mergeCell ref="O24:O25"/>
    <mergeCell ref="Q24:Q25"/>
    <mergeCell ref="R24:R25"/>
    <mergeCell ref="A176:A177"/>
    <mergeCell ref="F176:F177"/>
    <mergeCell ref="A170:A171"/>
    <mergeCell ref="F170:F171"/>
    <mergeCell ref="A172:A173"/>
    <mergeCell ref="F172:F173"/>
    <mergeCell ref="A164:A165"/>
    <mergeCell ref="F164:F165"/>
    <mergeCell ref="A158:A159"/>
    <mergeCell ref="F158:F159"/>
    <mergeCell ref="A160:A161"/>
    <mergeCell ref="F160:F161"/>
    <mergeCell ref="B162:B163"/>
    <mergeCell ref="C162:C163"/>
    <mergeCell ref="D162:D163"/>
    <mergeCell ref="E162:E163"/>
    <mergeCell ref="B164:B165"/>
    <mergeCell ref="C164:C165"/>
    <mergeCell ref="D164:D165"/>
    <mergeCell ref="E164:E165"/>
    <mergeCell ref="B166:B167"/>
    <mergeCell ref="C166:C167"/>
    <mergeCell ref="D166:D167"/>
    <mergeCell ref="E166:E167"/>
    <mergeCell ref="B174:B175"/>
    <mergeCell ref="C174:C175"/>
    <mergeCell ref="D174:D175"/>
    <mergeCell ref="B176:B177"/>
    <mergeCell ref="C176:C177"/>
    <mergeCell ref="D176:D177"/>
    <mergeCell ref="A146:A147"/>
    <mergeCell ref="F146:F147"/>
    <mergeCell ref="A148:A149"/>
    <mergeCell ref="F148:F149"/>
    <mergeCell ref="A142:A143"/>
    <mergeCell ref="F142:F143"/>
    <mergeCell ref="A144:A145"/>
    <mergeCell ref="F144:F145"/>
    <mergeCell ref="A138:A139"/>
    <mergeCell ref="F138:F139"/>
    <mergeCell ref="A140:A141"/>
    <mergeCell ref="F140:F141"/>
    <mergeCell ref="B138:B139"/>
    <mergeCell ref="C138:C139"/>
    <mergeCell ref="D138:D139"/>
    <mergeCell ref="E138:E139"/>
    <mergeCell ref="B140:B141"/>
    <mergeCell ref="C140:C141"/>
    <mergeCell ref="D140:D141"/>
    <mergeCell ref="E140:E141"/>
    <mergeCell ref="B142:B143"/>
    <mergeCell ref="C142:C143"/>
    <mergeCell ref="D142:D143"/>
    <mergeCell ref="E142:E143"/>
    <mergeCell ref="B144:B145"/>
    <mergeCell ref="C144:C145"/>
    <mergeCell ref="D144:D145"/>
    <mergeCell ref="B146:B147"/>
    <mergeCell ref="C146:C147"/>
    <mergeCell ref="D146:D147"/>
    <mergeCell ref="B148:B149"/>
    <mergeCell ref="C148:C149"/>
    <mergeCell ref="A134:A135"/>
    <mergeCell ref="F134:F135"/>
    <mergeCell ref="A136:A137"/>
    <mergeCell ref="F136:F137"/>
    <mergeCell ref="A130:A131"/>
    <mergeCell ref="F130:F131"/>
    <mergeCell ref="A132:A133"/>
    <mergeCell ref="F132:F133"/>
    <mergeCell ref="A126:A127"/>
    <mergeCell ref="F126:F127"/>
    <mergeCell ref="A128:A129"/>
    <mergeCell ref="F128:F129"/>
    <mergeCell ref="B126:B127"/>
    <mergeCell ref="C126:C127"/>
    <mergeCell ref="D126:D127"/>
    <mergeCell ref="E126:E127"/>
    <mergeCell ref="B128:B129"/>
    <mergeCell ref="C128:C129"/>
    <mergeCell ref="D128:D129"/>
    <mergeCell ref="E128:E129"/>
    <mergeCell ref="B130:B131"/>
    <mergeCell ref="C130:C131"/>
    <mergeCell ref="D130:D131"/>
    <mergeCell ref="E130:E131"/>
    <mergeCell ref="A122:A123"/>
    <mergeCell ref="F122:F123"/>
    <mergeCell ref="A124:A125"/>
    <mergeCell ref="F124:F125"/>
    <mergeCell ref="A118:A119"/>
    <mergeCell ref="F118:F119"/>
    <mergeCell ref="A120:A121"/>
    <mergeCell ref="F120:F121"/>
    <mergeCell ref="A114:A115"/>
    <mergeCell ref="F114:F115"/>
    <mergeCell ref="A116:A117"/>
    <mergeCell ref="F116:F117"/>
    <mergeCell ref="B114:B115"/>
    <mergeCell ref="C114:C115"/>
    <mergeCell ref="D114:D115"/>
    <mergeCell ref="E114:E115"/>
    <mergeCell ref="B116:B117"/>
    <mergeCell ref="C116:C117"/>
    <mergeCell ref="D116:D117"/>
    <mergeCell ref="E116:E117"/>
    <mergeCell ref="B118:B119"/>
    <mergeCell ref="C118:C119"/>
    <mergeCell ref="D118:D119"/>
    <mergeCell ref="E118:E119"/>
    <mergeCell ref="B124:B125"/>
    <mergeCell ref="C124:C125"/>
    <mergeCell ref="D124:D125"/>
    <mergeCell ref="A110:A111"/>
    <mergeCell ref="F110:F111"/>
    <mergeCell ref="A112:A113"/>
    <mergeCell ref="F112:F113"/>
    <mergeCell ref="A106:A107"/>
    <mergeCell ref="F106:F107"/>
    <mergeCell ref="A108:A109"/>
    <mergeCell ref="F108:F109"/>
    <mergeCell ref="A102:A103"/>
    <mergeCell ref="F102:F103"/>
    <mergeCell ref="A104:A105"/>
    <mergeCell ref="F104:F105"/>
    <mergeCell ref="B102:B103"/>
    <mergeCell ref="C102:C103"/>
    <mergeCell ref="D102:D103"/>
    <mergeCell ref="E102:E103"/>
    <mergeCell ref="B104:B105"/>
    <mergeCell ref="C104:C105"/>
    <mergeCell ref="D104:D105"/>
    <mergeCell ref="E104:E105"/>
    <mergeCell ref="B106:B107"/>
    <mergeCell ref="C106:C107"/>
    <mergeCell ref="D106:D107"/>
    <mergeCell ref="E106:E107"/>
    <mergeCell ref="A98:A99"/>
    <mergeCell ref="F98:F99"/>
    <mergeCell ref="A100:A101"/>
    <mergeCell ref="F100:F101"/>
    <mergeCell ref="A94:A95"/>
    <mergeCell ref="F94:F95"/>
    <mergeCell ref="A96:A97"/>
    <mergeCell ref="F96:F97"/>
    <mergeCell ref="A90:A91"/>
    <mergeCell ref="F90:F91"/>
    <mergeCell ref="A92:A93"/>
    <mergeCell ref="F92:F93"/>
    <mergeCell ref="B90:B91"/>
    <mergeCell ref="C90:C91"/>
    <mergeCell ref="D90:D91"/>
    <mergeCell ref="E90:E91"/>
    <mergeCell ref="B92:B93"/>
    <mergeCell ref="C92:C93"/>
    <mergeCell ref="D92:D93"/>
    <mergeCell ref="E92:E93"/>
    <mergeCell ref="B94:B95"/>
    <mergeCell ref="C94:C95"/>
    <mergeCell ref="D94:D95"/>
    <mergeCell ref="E94:E95"/>
    <mergeCell ref="E96:E97"/>
    <mergeCell ref="B96:B97"/>
    <mergeCell ref="C96:C97"/>
    <mergeCell ref="D96:D97"/>
    <mergeCell ref="B98:B99"/>
    <mergeCell ref="C98:C99"/>
    <mergeCell ref="D98:D99"/>
    <mergeCell ref="B100:B101"/>
    <mergeCell ref="A86:A87"/>
    <mergeCell ref="F86:F87"/>
    <mergeCell ref="A88:A89"/>
    <mergeCell ref="F88:F89"/>
    <mergeCell ref="A82:A83"/>
    <mergeCell ref="F82:F83"/>
    <mergeCell ref="A84:A85"/>
    <mergeCell ref="F84:F85"/>
    <mergeCell ref="A78:A79"/>
    <mergeCell ref="F78:F79"/>
    <mergeCell ref="A80:A81"/>
    <mergeCell ref="F80:F81"/>
    <mergeCell ref="B78:B79"/>
    <mergeCell ref="C78:C79"/>
    <mergeCell ref="D78:D79"/>
    <mergeCell ref="E78:E79"/>
    <mergeCell ref="B80:B81"/>
    <mergeCell ref="C80:C81"/>
    <mergeCell ref="D80:D81"/>
    <mergeCell ref="E80:E81"/>
    <mergeCell ref="B82:B83"/>
    <mergeCell ref="C82:C83"/>
    <mergeCell ref="D82:D83"/>
    <mergeCell ref="E82:E83"/>
    <mergeCell ref="E88:E89"/>
    <mergeCell ref="E86:E87"/>
    <mergeCell ref="E84:E85"/>
    <mergeCell ref="A74:A75"/>
    <mergeCell ref="F74:F75"/>
    <mergeCell ref="A76:A77"/>
    <mergeCell ref="F76:F77"/>
    <mergeCell ref="A70:A71"/>
    <mergeCell ref="F70:F71"/>
    <mergeCell ref="A72:A73"/>
    <mergeCell ref="F72:F73"/>
    <mergeCell ref="A66:A67"/>
    <mergeCell ref="F66:F67"/>
    <mergeCell ref="A68:A69"/>
    <mergeCell ref="F68:F69"/>
    <mergeCell ref="B66:B67"/>
    <mergeCell ref="C66:C67"/>
    <mergeCell ref="D66:D67"/>
    <mergeCell ref="E66:E67"/>
    <mergeCell ref="B68:B69"/>
    <mergeCell ref="C68:C69"/>
    <mergeCell ref="D68:D69"/>
    <mergeCell ref="E68:E69"/>
    <mergeCell ref="B70:B71"/>
    <mergeCell ref="C70:C71"/>
    <mergeCell ref="D70:D71"/>
    <mergeCell ref="E70:E71"/>
    <mergeCell ref="E76:E77"/>
    <mergeCell ref="E74:E75"/>
    <mergeCell ref="E72:E73"/>
    <mergeCell ref="B76:B77"/>
    <mergeCell ref="C76:C77"/>
    <mergeCell ref="D76:D77"/>
    <mergeCell ref="A62:A63"/>
    <mergeCell ref="F62:F63"/>
    <mergeCell ref="A64:A65"/>
    <mergeCell ref="F64:F65"/>
    <mergeCell ref="A58:A59"/>
    <mergeCell ref="F58:F59"/>
    <mergeCell ref="A60:A61"/>
    <mergeCell ref="F60:F61"/>
    <mergeCell ref="A54:A55"/>
    <mergeCell ref="F54:F55"/>
    <mergeCell ref="A56:A57"/>
    <mergeCell ref="F56:F57"/>
    <mergeCell ref="B54:B55"/>
    <mergeCell ref="C54:C55"/>
    <mergeCell ref="D54:D55"/>
    <mergeCell ref="E54:E55"/>
    <mergeCell ref="B56:B57"/>
    <mergeCell ref="C56:C57"/>
    <mergeCell ref="D56:D57"/>
    <mergeCell ref="E56:E57"/>
    <mergeCell ref="B58:B59"/>
    <mergeCell ref="C58:C59"/>
    <mergeCell ref="D58:D59"/>
    <mergeCell ref="E58:E59"/>
    <mergeCell ref="E64:E65"/>
    <mergeCell ref="E62:E63"/>
    <mergeCell ref="E60:E61"/>
    <mergeCell ref="A50:A51"/>
    <mergeCell ref="F50:F51"/>
    <mergeCell ref="A52:A53"/>
    <mergeCell ref="F52:F53"/>
    <mergeCell ref="A46:A47"/>
    <mergeCell ref="F46:F47"/>
    <mergeCell ref="A48:A49"/>
    <mergeCell ref="F48:F49"/>
    <mergeCell ref="A42:A43"/>
    <mergeCell ref="F42:F43"/>
    <mergeCell ref="A44:A45"/>
    <mergeCell ref="F44:F45"/>
    <mergeCell ref="B42:B43"/>
    <mergeCell ref="C42:C43"/>
    <mergeCell ref="D42:D43"/>
    <mergeCell ref="E42:E43"/>
    <mergeCell ref="B44:B45"/>
    <mergeCell ref="C44:C45"/>
    <mergeCell ref="D44:D45"/>
    <mergeCell ref="E44:E45"/>
    <mergeCell ref="B46:B47"/>
    <mergeCell ref="C46:C47"/>
    <mergeCell ref="D46:D47"/>
    <mergeCell ref="E46:E47"/>
    <mergeCell ref="E52:E53"/>
    <mergeCell ref="E50:E51"/>
    <mergeCell ref="E48:E49"/>
    <mergeCell ref="B48:B49"/>
    <mergeCell ref="C48:C49"/>
    <mergeCell ref="D48:D49"/>
    <mergeCell ref="B50:B51"/>
    <mergeCell ref="C50:C51"/>
    <mergeCell ref="E20:E21"/>
    <mergeCell ref="B22:B23"/>
    <mergeCell ref="C22:C23"/>
    <mergeCell ref="D22:D23"/>
    <mergeCell ref="E22:E23"/>
    <mergeCell ref="A38:A39"/>
    <mergeCell ref="F38:F39"/>
    <mergeCell ref="A40:A41"/>
    <mergeCell ref="F40:F41"/>
    <mergeCell ref="A34:A35"/>
    <mergeCell ref="F34:F35"/>
    <mergeCell ref="A36:A37"/>
    <mergeCell ref="F36:F37"/>
    <mergeCell ref="A30:A31"/>
    <mergeCell ref="F30:F31"/>
    <mergeCell ref="A32:A33"/>
    <mergeCell ref="F32:F33"/>
    <mergeCell ref="B30:B31"/>
    <mergeCell ref="C30:C31"/>
    <mergeCell ref="D30:D31"/>
    <mergeCell ref="E30:E31"/>
    <mergeCell ref="B32:B33"/>
    <mergeCell ref="C32:C33"/>
    <mergeCell ref="D32:D33"/>
    <mergeCell ref="E32:E33"/>
    <mergeCell ref="B34:B35"/>
    <mergeCell ref="C34:C35"/>
    <mergeCell ref="D34:D35"/>
    <mergeCell ref="E34:E35"/>
    <mergeCell ref="E40:E41"/>
    <mergeCell ref="E38:E39"/>
    <mergeCell ref="E36:E37"/>
    <mergeCell ref="C12:C13"/>
    <mergeCell ref="D12:D13"/>
    <mergeCell ref="E12:E13"/>
    <mergeCell ref="F12:F13"/>
    <mergeCell ref="B14:B15"/>
    <mergeCell ref="C14:C15"/>
    <mergeCell ref="D14:D15"/>
    <mergeCell ref="E14:E15"/>
    <mergeCell ref="B16:B17"/>
    <mergeCell ref="C16:C17"/>
    <mergeCell ref="D16:D17"/>
    <mergeCell ref="E16:E17"/>
    <mergeCell ref="A26:A27"/>
    <mergeCell ref="F26:F27"/>
    <mergeCell ref="A28:A29"/>
    <mergeCell ref="F28:F29"/>
    <mergeCell ref="A22:A23"/>
    <mergeCell ref="F22:F23"/>
    <mergeCell ref="A24:A25"/>
    <mergeCell ref="F24:F25"/>
    <mergeCell ref="A18:A19"/>
    <mergeCell ref="F18:F19"/>
    <mergeCell ref="A20:A21"/>
    <mergeCell ref="F20:F21"/>
    <mergeCell ref="B18:B19"/>
    <mergeCell ref="C18:C19"/>
    <mergeCell ref="D18:D19"/>
    <mergeCell ref="E18:E19"/>
    <mergeCell ref="B20:B21"/>
    <mergeCell ref="C20:C21"/>
    <mergeCell ref="B24:B25"/>
    <mergeCell ref="D20:D21"/>
    <mergeCell ref="C24:C25"/>
    <mergeCell ref="D24:D25"/>
    <mergeCell ref="E24:E25"/>
    <mergeCell ref="B26:B27"/>
    <mergeCell ref="C26:C27"/>
    <mergeCell ref="D26:D27"/>
    <mergeCell ref="E26:E27"/>
    <mergeCell ref="B28:B29"/>
    <mergeCell ref="C28:C29"/>
    <mergeCell ref="D28:D29"/>
    <mergeCell ref="E28:E29"/>
    <mergeCell ref="H12:H13"/>
    <mergeCell ref="A1:R1"/>
    <mergeCell ref="A2:R2"/>
    <mergeCell ref="A3:R3"/>
    <mergeCell ref="A4:R4"/>
    <mergeCell ref="A5:R5"/>
    <mergeCell ref="A8:R8"/>
    <mergeCell ref="P12:P13"/>
    <mergeCell ref="Q12:Q13"/>
    <mergeCell ref="R12:R13"/>
    <mergeCell ref="I12:I13"/>
    <mergeCell ref="J12:J13"/>
    <mergeCell ref="K12:K13"/>
    <mergeCell ref="L12:L13"/>
    <mergeCell ref="M12:N12"/>
    <mergeCell ref="O12:O13"/>
    <mergeCell ref="B12:B13"/>
    <mergeCell ref="A14:A15"/>
    <mergeCell ref="F14:F15"/>
    <mergeCell ref="A16:A17"/>
    <mergeCell ref="A12:A13"/>
    <mergeCell ref="D50:D51"/>
    <mergeCell ref="B52:B53"/>
    <mergeCell ref="C52:C53"/>
    <mergeCell ref="D52:D53"/>
    <mergeCell ref="B36:B37"/>
    <mergeCell ref="C36:C37"/>
    <mergeCell ref="D36:D37"/>
    <mergeCell ref="B38:B39"/>
    <mergeCell ref="C38:C39"/>
    <mergeCell ref="D38:D39"/>
    <mergeCell ref="B40:B41"/>
    <mergeCell ref="C40:C41"/>
    <mergeCell ref="D40:D41"/>
    <mergeCell ref="B72:B73"/>
    <mergeCell ref="C72:C73"/>
    <mergeCell ref="D72:D73"/>
    <mergeCell ref="B74:B75"/>
    <mergeCell ref="C74:C75"/>
    <mergeCell ref="D74:D75"/>
    <mergeCell ref="B60:B61"/>
    <mergeCell ref="C60:C61"/>
    <mergeCell ref="D60:D61"/>
    <mergeCell ref="B62:B63"/>
    <mergeCell ref="C62:C63"/>
    <mergeCell ref="D62:D63"/>
    <mergeCell ref="B64:B65"/>
    <mergeCell ref="C64:C65"/>
    <mergeCell ref="D64:D65"/>
    <mergeCell ref="C100:C101"/>
    <mergeCell ref="D100:D101"/>
    <mergeCell ref="B84:B85"/>
    <mergeCell ref="C84:C85"/>
    <mergeCell ref="D84:D85"/>
    <mergeCell ref="B86:B87"/>
    <mergeCell ref="C86:C87"/>
    <mergeCell ref="D86:D87"/>
    <mergeCell ref="B88:B89"/>
    <mergeCell ref="C88:C89"/>
    <mergeCell ref="D88:D89"/>
    <mergeCell ref="B120:B121"/>
    <mergeCell ref="C120:C121"/>
    <mergeCell ref="D120:D121"/>
    <mergeCell ref="B122:B123"/>
    <mergeCell ref="C122:C123"/>
    <mergeCell ref="D122:D123"/>
    <mergeCell ref="B108:B109"/>
    <mergeCell ref="C108:C109"/>
    <mergeCell ref="D108:D109"/>
    <mergeCell ref="B110:B111"/>
    <mergeCell ref="C110:C111"/>
    <mergeCell ref="D110:D111"/>
    <mergeCell ref="B112:B113"/>
    <mergeCell ref="C112:C113"/>
    <mergeCell ref="D112:D113"/>
    <mergeCell ref="D148:D149"/>
    <mergeCell ref="B132:B133"/>
    <mergeCell ref="C132:C133"/>
    <mergeCell ref="D132:D133"/>
    <mergeCell ref="B134:B135"/>
    <mergeCell ref="C134:C135"/>
    <mergeCell ref="D134:D135"/>
    <mergeCell ref="B136:B137"/>
    <mergeCell ref="C136:C137"/>
    <mergeCell ref="D136:D137"/>
    <mergeCell ref="B156:B157"/>
    <mergeCell ref="C156:C157"/>
    <mergeCell ref="D156:D157"/>
    <mergeCell ref="B158:B159"/>
    <mergeCell ref="C158:C159"/>
    <mergeCell ref="D158:D159"/>
    <mergeCell ref="B160:B161"/>
    <mergeCell ref="C160:C161"/>
    <mergeCell ref="D160:D161"/>
    <mergeCell ref="B150:B151"/>
    <mergeCell ref="C150:C151"/>
    <mergeCell ref="D150:D151"/>
    <mergeCell ref="B152:B153"/>
    <mergeCell ref="C152:C153"/>
    <mergeCell ref="D152:D153"/>
    <mergeCell ref="B154:B155"/>
    <mergeCell ref="C154:C155"/>
    <mergeCell ref="D154:D155"/>
    <mergeCell ref="B178:B179"/>
    <mergeCell ref="C178:C179"/>
    <mergeCell ref="D178:D179"/>
    <mergeCell ref="B168:B169"/>
    <mergeCell ref="C168:C169"/>
    <mergeCell ref="D168:D169"/>
    <mergeCell ref="B170:B171"/>
    <mergeCell ref="C170:C171"/>
    <mergeCell ref="D170:D171"/>
    <mergeCell ref="B172:B173"/>
    <mergeCell ref="C172:C173"/>
    <mergeCell ref="D172:D173"/>
    <mergeCell ref="B186:B187"/>
    <mergeCell ref="C186:C187"/>
    <mergeCell ref="D186:D187"/>
    <mergeCell ref="B188:B189"/>
    <mergeCell ref="C188:C189"/>
    <mergeCell ref="D188:D189"/>
    <mergeCell ref="B190:B191"/>
    <mergeCell ref="C190:C191"/>
    <mergeCell ref="D190:D191"/>
    <mergeCell ref="B180:B181"/>
    <mergeCell ref="C180:C181"/>
    <mergeCell ref="D180:D181"/>
    <mergeCell ref="B182:B183"/>
    <mergeCell ref="C182:C183"/>
    <mergeCell ref="D182:D183"/>
    <mergeCell ref="B184:B185"/>
    <mergeCell ref="C184:C185"/>
    <mergeCell ref="D184:D185"/>
    <mergeCell ref="B198:B199"/>
    <mergeCell ref="C198:C199"/>
    <mergeCell ref="D198:D199"/>
    <mergeCell ref="B200:B201"/>
    <mergeCell ref="C200:C201"/>
    <mergeCell ref="D200:D201"/>
    <mergeCell ref="B202:B203"/>
    <mergeCell ref="C202:C203"/>
    <mergeCell ref="D202:D203"/>
    <mergeCell ref="B192:B193"/>
    <mergeCell ref="C192:C193"/>
    <mergeCell ref="D192:D193"/>
    <mergeCell ref="B194:B195"/>
    <mergeCell ref="C194:C195"/>
    <mergeCell ref="D194:D195"/>
    <mergeCell ref="B196:B197"/>
    <mergeCell ref="C196:C197"/>
    <mergeCell ref="D196:D197"/>
    <mergeCell ref="B210:B211"/>
    <mergeCell ref="C210:C211"/>
    <mergeCell ref="D210:D211"/>
    <mergeCell ref="B212:B213"/>
    <mergeCell ref="C212:C213"/>
    <mergeCell ref="D212:D213"/>
    <mergeCell ref="B214:B215"/>
    <mergeCell ref="C214:C215"/>
    <mergeCell ref="D214:D215"/>
    <mergeCell ref="B204:B205"/>
    <mergeCell ref="C204:C205"/>
    <mergeCell ref="D204:D205"/>
    <mergeCell ref="B206:B207"/>
    <mergeCell ref="C206:C207"/>
    <mergeCell ref="D206:D207"/>
    <mergeCell ref="B208:B209"/>
    <mergeCell ref="C208:C209"/>
    <mergeCell ref="D208:D209"/>
    <mergeCell ref="B222:B223"/>
    <mergeCell ref="C222:C223"/>
    <mergeCell ref="D222:D223"/>
    <mergeCell ref="B224:B225"/>
    <mergeCell ref="C224:C225"/>
    <mergeCell ref="D224:D225"/>
    <mergeCell ref="B226:B227"/>
    <mergeCell ref="C226:C227"/>
    <mergeCell ref="D226:D227"/>
    <mergeCell ref="B216:B217"/>
    <mergeCell ref="C216:C217"/>
    <mergeCell ref="D216:D217"/>
    <mergeCell ref="B218:B219"/>
    <mergeCell ref="C218:C219"/>
    <mergeCell ref="D218:D219"/>
    <mergeCell ref="B220:B221"/>
    <mergeCell ref="C220:C221"/>
    <mergeCell ref="D220:D221"/>
    <mergeCell ref="B234:B235"/>
    <mergeCell ref="C234:C235"/>
    <mergeCell ref="D234:D235"/>
    <mergeCell ref="B236:B237"/>
    <mergeCell ref="C236:C237"/>
    <mergeCell ref="D236:D237"/>
    <mergeCell ref="B238:B239"/>
    <mergeCell ref="C238:C239"/>
    <mergeCell ref="D238:D239"/>
    <mergeCell ref="B228:B229"/>
    <mergeCell ref="C228:C229"/>
    <mergeCell ref="D228:D229"/>
    <mergeCell ref="B230:B231"/>
    <mergeCell ref="C230:C231"/>
    <mergeCell ref="D230:D231"/>
    <mergeCell ref="B232:B233"/>
    <mergeCell ref="C232:C233"/>
    <mergeCell ref="D232:D233"/>
    <mergeCell ref="B246:B247"/>
    <mergeCell ref="C246:C247"/>
    <mergeCell ref="D246:D247"/>
    <mergeCell ref="B248:B249"/>
    <mergeCell ref="C248:C249"/>
    <mergeCell ref="D248:D249"/>
    <mergeCell ref="B250:B251"/>
    <mergeCell ref="C250:C251"/>
    <mergeCell ref="D250:D251"/>
    <mergeCell ref="B240:B241"/>
    <mergeCell ref="C240:C241"/>
    <mergeCell ref="D240:D241"/>
    <mergeCell ref="B242:B243"/>
    <mergeCell ref="C242:C243"/>
    <mergeCell ref="D242:D243"/>
    <mergeCell ref="B244:B245"/>
    <mergeCell ref="C244:C245"/>
    <mergeCell ref="D244:D245"/>
    <mergeCell ref="B258:B259"/>
    <mergeCell ref="C258:C259"/>
    <mergeCell ref="D258:D259"/>
    <mergeCell ref="B260:B261"/>
    <mergeCell ref="C260:C261"/>
    <mergeCell ref="D260:D261"/>
    <mergeCell ref="B262:B263"/>
    <mergeCell ref="C262:C263"/>
    <mergeCell ref="D262:D263"/>
    <mergeCell ref="B252:B253"/>
    <mergeCell ref="C252:C253"/>
    <mergeCell ref="D252:D253"/>
    <mergeCell ref="B254:B255"/>
    <mergeCell ref="C254:C255"/>
    <mergeCell ref="D254:D255"/>
    <mergeCell ref="B256:B257"/>
    <mergeCell ref="C256:C257"/>
    <mergeCell ref="D256:D257"/>
    <mergeCell ref="B270:B271"/>
    <mergeCell ref="C270:C271"/>
    <mergeCell ref="D270:D271"/>
    <mergeCell ref="B272:B273"/>
    <mergeCell ref="C272:C273"/>
    <mergeCell ref="D272:D273"/>
    <mergeCell ref="B274:B275"/>
    <mergeCell ref="C274:C275"/>
    <mergeCell ref="D274:D275"/>
    <mergeCell ref="B264:B265"/>
    <mergeCell ref="C264:C265"/>
    <mergeCell ref="D264:D265"/>
    <mergeCell ref="B266:B267"/>
    <mergeCell ref="C266:C267"/>
    <mergeCell ref="D266:D267"/>
    <mergeCell ref="B268:B269"/>
    <mergeCell ref="C268:C269"/>
    <mergeCell ref="D268:D269"/>
    <mergeCell ref="B282:B283"/>
    <mergeCell ref="C282:C283"/>
    <mergeCell ref="D282:D283"/>
    <mergeCell ref="B284:B285"/>
    <mergeCell ref="C284:C285"/>
    <mergeCell ref="D284:D285"/>
    <mergeCell ref="B286:B287"/>
    <mergeCell ref="C286:C287"/>
    <mergeCell ref="D286:D287"/>
    <mergeCell ref="B276:B277"/>
    <mergeCell ref="C276:C277"/>
    <mergeCell ref="D276:D277"/>
    <mergeCell ref="B278:B279"/>
    <mergeCell ref="C278:C279"/>
    <mergeCell ref="D278:D279"/>
    <mergeCell ref="B280:B281"/>
    <mergeCell ref="C280:C281"/>
    <mergeCell ref="D280:D281"/>
    <mergeCell ref="B294:B295"/>
    <mergeCell ref="C294:C295"/>
    <mergeCell ref="D294:D295"/>
    <mergeCell ref="B296:B297"/>
    <mergeCell ref="C296:C297"/>
    <mergeCell ref="D296:D297"/>
    <mergeCell ref="B298:B299"/>
    <mergeCell ref="C298:C299"/>
    <mergeCell ref="D298:D299"/>
    <mergeCell ref="B288:B289"/>
    <mergeCell ref="C288:C289"/>
    <mergeCell ref="D288:D289"/>
    <mergeCell ref="B290:B291"/>
    <mergeCell ref="C290:C291"/>
    <mergeCell ref="D290:D291"/>
    <mergeCell ref="B292:B293"/>
    <mergeCell ref="C292:C293"/>
    <mergeCell ref="D292:D293"/>
    <mergeCell ref="B306:B307"/>
    <mergeCell ref="C306:C307"/>
    <mergeCell ref="D306:D307"/>
    <mergeCell ref="B308:B309"/>
    <mergeCell ref="C308:C309"/>
    <mergeCell ref="D308:D309"/>
    <mergeCell ref="B310:B311"/>
    <mergeCell ref="C310:C311"/>
    <mergeCell ref="D310:D311"/>
    <mergeCell ref="B300:B301"/>
    <mergeCell ref="C300:C301"/>
    <mergeCell ref="D300:D301"/>
    <mergeCell ref="B302:B303"/>
    <mergeCell ref="C302:C303"/>
    <mergeCell ref="D302:D303"/>
    <mergeCell ref="B304:B305"/>
    <mergeCell ref="C304:C305"/>
    <mergeCell ref="D304:D305"/>
    <mergeCell ref="B318:B319"/>
    <mergeCell ref="C318:C319"/>
    <mergeCell ref="D318:D319"/>
    <mergeCell ref="B320:B321"/>
    <mergeCell ref="C320:C321"/>
    <mergeCell ref="D320:D321"/>
    <mergeCell ref="B322:B323"/>
    <mergeCell ref="C322:C323"/>
    <mergeCell ref="D322:D323"/>
    <mergeCell ref="B312:B313"/>
    <mergeCell ref="C312:C313"/>
    <mergeCell ref="D312:D313"/>
    <mergeCell ref="B314:B315"/>
    <mergeCell ref="C314:C315"/>
    <mergeCell ref="D314:D315"/>
    <mergeCell ref="B316:B317"/>
    <mergeCell ref="C316:C317"/>
    <mergeCell ref="D316:D317"/>
    <mergeCell ref="B330:B331"/>
    <mergeCell ref="C330:C331"/>
    <mergeCell ref="D330:D331"/>
    <mergeCell ref="B332:B333"/>
    <mergeCell ref="C332:C333"/>
    <mergeCell ref="D332:D333"/>
    <mergeCell ref="B334:B335"/>
    <mergeCell ref="C334:C335"/>
    <mergeCell ref="D334:D335"/>
    <mergeCell ref="B324:B325"/>
    <mergeCell ref="C324:C325"/>
    <mergeCell ref="D324:D325"/>
    <mergeCell ref="B326:B327"/>
    <mergeCell ref="C326:C327"/>
    <mergeCell ref="D326:D327"/>
    <mergeCell ref="B328:B329"/>
    <mergeCell ref="C328:C329"/>
    <mergeCell ref="D328:D329"/>
    <mergeCell ref="B342:B343"/>
    <mergeCell ref="C342:C343"/>
    <mergeCell ref="D342:D343"/>
    <mergeCell ref="B344:B345"/>
    <mergeCell ref="C344:C345"/>
    <mergeCell ref="D344:D345"/>
    <mergeCell ref="B346:B347"/>
    <mergeCell ref="C346:C347"/>
    <mergeCell ref="D346:D347"/>
    <mergeCell ref="B336:B337"/>
    <mergeCell ref="C336:C337"/>
    <mergeCell ref="D336:D337"/>
    <mergeCell ref="B338:B339"/>
    <mergeCell ref="C338:C339"/>
    <mergeCell ref="D338:D339"/>
    <mergeCell ref="B340:B341"/>
    <mergeCell ref="C340:C341"/>
    <mergeCell ref="D340:D341"/>
    <mergeCell ref="B354:B355"/>
    <mergeCell ref="C354:C355"/>
    <mergeCell ref="D354:D355"/>
    <mergeCell ref="B356:B357"/>
    <mergeCell ref="C356:C357"/>
    <mergeCell ref="D356:D357"/>
    <mergeCell ref="B358:B359"/>
    <mergeCell ref="C358:C359"/>
    <mergeCell ref="D358:D359"/>
    <mergeCell ref="B348:B349"/>
    <mergeCell ref="C348:C349"/>
    <mergeCell ref="D348:D349"/>
    <mergeCell ref="B350:B351"/>
    <mergeCell ref="C350:C351"/>
    <mergeCell ref="D350:D351"/>
    <mergeCell ref="B352:B353"/>
    <mergeCell ref="C352:C353"/>
    <mergeCell ref="D352:D353"/>
    <mergeCell ref="B366:B367"/>
    <mergeCell ref="C366:C367"/>
    <mergeCell ref="D366:D367"/>
    <mergeCell ref="B368:B369"/>
    <mergeCell ref="C368:C369"/>
    <mergeCell ref="D368:D369"/>
    <mergeCell ref="B370:B371"/>
    <mergeCell ref="C370:C371"/>
    <mergeCell ref="D370:D371"/>
    <mergeCell ref="B360:B361"/>
    <mergeCell ref="C360:C361"/>
    <mergeCell ref="D360:D361"/>
    <mergeCell ref="B362:B363"/>
    <mergeCell ref="C362:C363"/>
    <mergeCell ref="D362:D363"/>
    <mergeCell ref="B364:B365"/>
    <mergeCell ref="C364:C365"/>
    <mergeCell ref="D364:D365"/>
    <mergeCell ref="B378:B379"/>
    <mergeCell ref="C378:C379"/>
    <mergeCell ref="D378:D379"/>
    <mergeCell ref="B380:B381"/>
    <mergeCell ref="C380:C381"/>
    <mergeCell ref="D380:D381"/>
    <mergeCell ref="B382:B383"/>
    <mergeCell ref="C382:C383"/>
    <mergeCell ref="D382:D383"/>
    <mergeCell ref="B372:B373"/>
    <mergeCell ref="C372:C373"/>
    <mergeCell ref="D372:D373"/>
    <mergeCell ref="B374:B375"/>
    <mergeCell ref="C374:C375"/>
    <mergeCell ref="D374:D375"/>
    <mergeCell ref="B376:B377"/>
    <mergeCell ref="C376:C377"/>
    <mergeCell ref="D376:D377"/>
    <mergeCell ref="B390:B391"/>
    <mergeCell ref="C390:C391"/>
    <mergeCell ref="D390:D391"/>
    <mergeCell ref="B392:B393"/>
    <mergeCell ref="C392:C393"/>
    <mergeCell ref="D392:D393"/>
    <mergeCell ref="B394:B395"/>
    <mergeCell ref="C394:C395"/>
    <mergeCell ref="D394:D395"/>
    <mergeCell ref="B384:B385"/>
    <mergeCell ref="C384:C385"/>
    <mergeCell ref="D384:D385"/>
    <mergeCell ref="B386:B387"/>
    <mergeCell ref="C386:C387"/>
    <mergeCell ref="D386:D387"/>
    <mergeCell ref="B388:B389"/>
    <mergeCell ref="C388:C389"/>
    <mergeCell ref="D388:D389"/>
    <mergeCell ref="B402:B403"/>
    <mergeCell ref="C402:C403"/>
    <mergeCell ref="D402:D403"/>
    <mergeCell ref="B404:B405"/>
    <mergeCell ref="C404:C405"/>
    <mergeCell ref="D404:D405"/>
    <mergeCell ref="B406:B407"/>
    <mergeCell ref="C406:C407"/>
    <mergeCell ref="D406:D407"/>
    <mergeCell ref="B396:B397"/>
    <mergeCell ref="C396:C397"/>
    <mergeCell ref="D396:D397"/>
    <mergeCell ref="B398:B399"/>
    <mergeCell ref="C398:C399"/>
    <mergeCell ref="D398:D399"/>
    <mergeCell ref="B400:B401"/>
    <mergeCell ref="C400:C401"/>
    <mergeCell ref="D400:D401"/>
    <mergeCell ref="B414:B415"/>
    <mergeCell ref="C414:C415"/>
    <mergeCell ref="D414:D415"/>
    <mergeCell ref="B416:B417"/>
    <mergeCell ref="C416:C417"/>
    <mergeCell ref="D416:D417"/>
    <mergeCell ref="B418:B419"/>
    <mergeCell ref="C418:C419"/>
    <mergeCell ref="D418:D419"/>
    <mergeCell ref="B408:B409"/>
    <mergeCell ref="C408:C409"/>
    <mergeCell ref="D408:D409"/>
    <mergeCell ref="B410:B411"/>
    <mergeCell ref="C410:C411"/>
    <mergeCell ref="D410:D411"/>
    <mergeCell ref="B412:B413"/>
    <mergeCell ref="C412:C413"/>
    <mergeCell ref="D412:D413"/>
    <mergeCell ref="B426:B427"/>
    <mergeCell ref="C426:C427"/>
    <mergeCell ref="D426:D427"/>
    <mergeCell ref="B428:B429"/>
    <mergeCell ref="C428:C429"/>
    <mergeCell ref="D428:D429"/>
    <mergeCell ref="B430:B431"/>
    <mergeCell ref="C430:C431"/>
    <mergeCell ref="D430:D431"/>
    <mergeCell ref="B420:B421"/>
    <mergeCell ref="C420:C421"/>
    <mergeCell ref="D420:D421"/>
    <mergeCell ref="B422:B423"/>
    <mergeCell ref="C422:C423"/>
    <mergeCell ref="D422:D423"/>
    <mergeCell ref="B424:B425"/>
    <mergeCell ref="C424:C425"/>
    <mergeCell ref="D424:D425"/>
    <mergeCell ref="B438:B439"/>
    <mergeCell ref="C438:C439"/>
    <mergeCell ref="D438:D439"/>
    <mergeCell ref="B440:B441"/>
    <mergeCell ref="C440:C441"/>
    <mergeCell ref="D440:D441"/>
    <mergeCell ref="B442:B443"/>
    <mergeCell ref="C442:C443"/>
    <mergeCell ref="D442:D443"/>
    <mergeCell ref="B432:B433"/>
    <mergeCell ref="C432:C433"/>
    <mergeCell ref="D432:D433"/>
    <mergeCell ref="B434:B435"/>
    <mergeCell ref="C434:C435"/>
    <mergeCell ref="D434:D435"/>
    <mergeCell ref="B436:B437"/>
    <mergeCell ref="C436:C437"/>
    <mergeCell ref="D436:D437"/>
    <mergeCell ref="B450:B451"/>
    <mergeCell ref="C450:C451"/>
    <mergeCell ref="D450:D451"/>
    <mergeCell ref="B452:B453"/>
    <mergeCell ref="C452:C453"/>
    <mergeCell ref="D452:D453"/>
    <mergeCell ref="B454:B455"/>
    <mergeCell ref="C454:C455"/>
    <mergeCell ref="D454:D455"/>
    <mergeCell ref="B444:B445"/>
    <mergeCell ref="C444:C445"/>
    <mergeCell ref="D444:D445"/>
    <mergeCell ref="B446:B447"/>
    <mergeCell ref="C446:C447"/>
    <mergeCell ref="D446:D447"/>
    <mergeCell ref="B448:B449"/>
    <mergeCell ref="C448:C449"/>
    <mergeCell ref="D448:D449"/>
    <mergeCell ref="B462:B463"/>
    <mergeCell ref="C462:C463"/>
    <mergeCell ref="D462:D463"/>
    <mergeCell ref="B464:B465"/>
    <mergeCell ref="C464:C465"/>
    <mergeCell ref="D464:D465"/>
    <mergeCell ref="B466:B467"/>
    <mergeCell ref="C466:C467"/>
    <mergeCell ref="D466:D467"/>
    <mergeCell ref="B456:B457"/>
    <mergeCell ref="C456:C457"/>
    <mergeCell ref="D456:D457"/>
    <mergeCell ref="B458:B459"/>
    <mergeCell ref="C458:C459"/>
    <mergeCell ref="D458:D459"/>
    <mergeCell ref="B460:B461"/>
    <mergeCell ref="C460:C461"/>
    <mergeCell ref="D460:D461"/>
    <mergeCell ref="B474:B475"/>
    <mergeCell ref="C474:C475"/>
    <mergeCell ref="D474:D475"/>
    <mergeCell ref="B476:B477"/>
    <mergeCell ref="C476:C477"/>
    <mergeCell ref="D476:D477"/>
    <mergeCell ref="B478:B479"/>
    <mergeCell ref="C478:C479"/>
    <mergeCell ref="D478:D479"/>
    <mergeCell ref="B468:B469"/>
    <mergeCell ref="C468:C469"/>
    <mergeCell ref="D468:D469"/>
    <mergeCell ref="B470:B471"/>
    <mergeCell ref="C470:C471"/>
    <mergeCell ref="D470:D471"/>
    <mergeCell ref="B472:B473"/>
    <mergeCell ref="C472:C473"/>
    <mergeCell ref="D472:D473"/>
    <mergeCell ref="B486:B487"/>
    <mergeCell ref="C486:C487"/>
    <mergeCell ref="D486:D487"/>
    <mergeCell ref="B488:B489"/>
    <mergeCell ref="C488:C489"/>
    <mergeCell ref="D488:D489"/>
    <mergeCell ref="B490:B491"/>
    <mergeCell ref="C490:C491"/>
    <mergeCell ref="D490:D491"/>
    <mergeCell ref="B480:B481"/>
    <mergeCell ref="C480:C481"/>
    <mergeCell ref="D480:D481"/>
    <mergeCell ref="B482:B483"/>
    <mergeCell ref="C482:C483"/>
    <mergeCell ref="D482:D483"/>
    <mergeCell ref="B484:B485"/>
    <mergeCell ref="C484:C485"/>
    <mergeCell ref="D484:D485"/>
    <mergeCell ref="B498:B499"/>
    <mergeCell ref="C498:C499"/>
    <mergeCell ref="D498:D499"/>
    <mergeCell ref="B500:B501"/>
    <mergeCell ref="C500:C501"/>
    <mergeCell ref="D500:D501"/>
    <mergeCell ref="B502:B503"/>
    <mergeCell ref="C502:C503"/>
    <mergeCell ref="D502:D503"/>
    <mergeCell ref="B492:B493"/>
    <mergeCell ref="C492:C493"/>
    <mergeCell ref="D492:D493"/>
    <mergeCell ref="B494:B495"/>
    <mergeCell ref="C494:C495"/>
    <mergeCell ref="D494:D495"/>
    <mergeCell ref="B496:B497"/>
    <mergeCell ref="C496:C497"/>
    <mergeCell ref="D496:D497"/>
    <mergeCell ref="B510:B511"/>
    <mergeCell ref="C510:C511"/>
    <mergeCell ref="D510:D511"/>
    <mergeCell ref="B512:B513"/>
    <mergeCell ref="C512:C513"/>
    <mergeCell ref="D512:D513"/>
    <mergeCell ref="B514:B515"/>
    <mergeCell ref="C514:C515"/>
    <mergeCell ref="D514:D515"/>
    <mergeCell ref="B504:B505"/>
    <mergeCell ref="C504:C505"/>
    <mergeCell ref="D504:D505"/>
    <mergeCell ref="B506:B507"/>
    <mergeCell ref="C506:C507"/>
    <mergeCell ref="D506:D507"/>
    <mergeCell ref="B508:B509"/>
    <mergeCell ref="C508:C509"/>
    <mergeCell ref="D508:D509"/>
    <mergeCell ref="B522:B523"/>
    <mergeCell ref="C522:C523"/>
    <mergeCell ref="D522:D523"/>
    <mergeCell ref="B524:B525"/>
    <mergeCell ref="C524:C525"/>
    <mergeCell ref="D524:D525"/>
    <mergeCell ref="B526:B527"/>
    <mergeCell ref="C526:C527"/>
    <mergeCell ref="D526:D527"/>
    <mergeCell ref="B516:B517"/>
    <mergeCell ref="C516:C517"/>
    <mergeCell ref="D516:D517"/>
    <mergeCell ref="B518:B519"/>
    <mergeCell ref="C518:C519"/>
    <mergeCell ref="D518:D519"/>
    <mergeCell ref="B520:B521"/>
    <mergeCell ref="C520:C521"/>
    <mergeCell ref="D520:D521"/>
    <mergeCell ref="B534:B535"/>
    <mergeCell ref="C534:C535"/>
    <mergeCell ref="D534:D535"/>
    <mergeCell ref="B536:B537"/>
    <mergeCell ref="C536:C537"/>
    <mergeCell ref="D536:D537"/>
    <mergeCell ref="B538:B539"/>
    <mergeCell ref="C538:C539"/>
    <mergeCell ref="D538:D539"/>
    <mergeCell ref="B528:B529"/>
    <mergeCell ref="C528:C529"/>
    <mergeCell ref="D528:D529"/>
    <mergeCell ref="B530:B531"/>
    <mergeCell ref="C530:C531"/>
    <mergeCell ref="D530:D531"/>
    <mergeCell ref="B532:B533"/>
    <mergeCell ref="C532:C533"/>
    <mergeCell ref="D532:D533"/>
    <mergeCell ref="B544:B545"/>
    <mergeCell ref="C544:C545"/>
    <mergeCell ref="D544:D545"/>
    <mergeCell ref="B546:B547"/>
    <mergeCell ref="C546:C547"/>
    <mergeCell ref="D546:D547"/>
    <mergeCell ref="B548:B549"/>
    <mergeCell ref="C548:C549"/>
    <mergeCell ref="D548:D549"/>
    <mergeCell ref="B540:B541"/>
    <mergeCell ref="C540:C541"/>
    <mergeCell ref="D540:D541"/>
    <mergeCell ref="B542:B543"/>
    <mergeCell ref="C542:C543"/>
    <mergeCell ref="D542:D543"/>
    <mergeCell ref="B556:B557"/>
    <mergeCell ref="C556:C557"/>
    <mergeCell ref="D556:D557"/>
    <mergeCell ref="B558:B559"/>
    <mergeCell ref="C558:C559"/>
    <mergeCell ref="D558:D559"/>
    <mergeCell ref="B560:B561"/>
    <mergeCell ref="C560:C561"/>
    <mergeCell ref="D560:D561"/>
    <mergeCell ref="B550:B551"/>
    <mergeCell ref="C550:C551"/>
    <mergeCell ref="D550:D551"/>
    <mergeCell ref="B552:B553"/>
    <mergeCell ref="C552:C553"/>
    <mergeCell ref="D552:D553"/>
    <mergeCell ref="B554:B555"/>
    <mergeCell ref="C554:C555"/>
    <mergeCell ref="D554:D555"/>
    <mergeCell ref="B568:B569"/>
    <mergeCell ref="C568:C569"/>
    <mergeCell ref="D568:D569"/>
    <mergeCell ref="B570:B571"/>
    <mergeCell ref="C570:C571"/>
    <mergeCell ref="D570:D571"/>
    <mergeCell ref="B572:B573"/>
    <mergeCell ref="C572:C573"/>
    <mergeCell ref="D572:D573"/>
    <mergeCell ref="B562:B563"/>
    <mergeCell ref="C562:C563"/>
    <mergeCell ref="D562:D563"/>
    <mergeCell ref="B564:B565"/>
    <mergeCell ref="C564:C565"/>
    <mergeCell ref="D564:D565"/>
    <mergeCell ref="B566:B567"/>
    <mergeCell ref="C566:C567"/>
    <mergeCell ref="D566:D567"/>
    <mergeCell ref="B580:B581"/>
    <mergeCell ref="C580:C581"/>
    <mergeCell ref="D580:D581"/>
    <mergeCell ref="B582:B583"/>
    <mergeCell ref="C582:C583"/>
    <mergeCell ref="D582:D583"/>
    <mergeCell ref="B584:B585"/>
    <mergeCell ref="C584:C585"/>
    <mergeCell ref="D584:D585"/>
    <mergeCell ref="B574:B575"/>
    <mergeCell ref="C574:C575"/>
    <mergeCell ref="D574:D575"/>
    <mergeCell ref="B576:B577"/>
    <mergeCell ref="C576:C577"/>
    <mergeCell ref="D576:D577"/>
    <mergeCell ref="B578:B579"/>
    <mergeCell ref="C578:C579"/>
    <mergeCell ref="D578:D579"/>
    <mergeCell ref="B592:B593"/>
    <mergeCell ref="C592:C593"/>
    <mergeCell ref="D592:D593"/>
    <mergeCell ref="B594:B595"/>
    <mergeCell ref="C594:C595"/>
    <mergeCell ref="D594:D595"/>
    <mergeCell ref="B596:B597"/>
    <mergeCell ref="C596:C597"/>
    <mergeCell ref="D596:D597"/>
    <mergeCell ref="B586:B587"/>
    <mergeCell ref="C586:C587"/>
    <mergeCell ref="D586:D587"/>
    <mergeCell ref="B588:B589"/>
    <mergeCell ref="C588:C589"/>
    <mergeCell ref="D588:D589"/>
    <mergeCell ref="B590:B591"/>
    <mergeCell ref="C590:C591"/>
    <mergeCell ref="D590:D591"/>
    <mergeCell ref="B604:B605"/>
    <mergeCell ref="C604:C605"/>
    <mergeCell ref="D604:D605"/>
    <mergeCell ref="B606:B607"/>
    <mergeCell ref="C606:C607"/>
    <mergeCell ref="D606:D607"/>
    <mergeCell ref="B608:B609"/>
    <mergeCell ref="C608:C609"/>
    <mergeCell ref="D608:D609"/>
    <mergeCell ref="B598:B599"/>
    <mergeCell ref="C598:C599"/>
    <mergeCell ref="D598:D599"/>
    <mergeCell ref="B600:B601"/>
    <mergeCell ref="C600:C601"/>
    <mergeCell ref="D600:D601"/>
    <mergeCell ref="B602:B603"/>
    <mergeCell ref="C602:C603"/>
    <mergeCell ref="D602:D603"/>
    <mergeCell ref="B616:B617"/>
    <mergeCell ref="C616:C617"/>
    <mergeCell ref="D616:D617"/>
    <mergeCell ref="B618:B619"/>
    <mergeCell ref="C618:C619"/>
    <mergeCell ref="D618:D619"/>
    <mergeCell ref="B620:B621"/>
    <mergeCell ref="C620:C621"/>
    <mergeCell ref="D620:D621"/>
    <mergeCell ref="B610:B611"/>
    <mergeCell ref="C610:C611"/>
    <mergeCell ref="D610:D611"/>
    <mergeCell ref="B612:B613"/>
    <mergeCell ref="C612:C613"/>
    <mergeCell ref="D612:D613"/>
    <mergeCell ref="B614:B615"/>
    <mergeCell ref="C614:C615"/>
    <mergeCell ref="D614:D615"/>
    <mergeCell ref="B628:B629"/>
    <mergeCell ref="C628:C629"/>
    <mergeCell ref="D628:D629"/>
    <mergeCell ref="B630:B631"/>
    <mergeCell ref="C630:C631"/>
    <mergeCell ref="D630:D631"/>
    <mergeCell ref="B632:B633"/>
    <mergeCell ref="C632:C633"/>
    <mergeCell ref="D632:D633"/>
    <mergeCell ref="B622:B623"/>
    <mergeCell ref="C622:C623"/>
    <mergeCell ref="D622:D623"/>
    <mergeCell ref="B624:B625"/>
    <mergeCell ref="C624:C625"/>
    <mergeCell ref="D624:D625"/>
    <mergeCell ref="B626:B627"/>
    <mergeCell ref="C626:C627"/>
    <mergeCell ref="D626:D627"/>
    <mergeCell ref="B640:B641"/>
    <mergeCell ref="C640:C641"/>
    <mergeCell ref="D640:D641"/>
    <mergeCell ref="B642:B643"/>
    <mergeCell ref="C642:C643"/>
    <mergeCell ref="D642:D643"/>
    <mergeCell ref="B644:B645"/>
    <mergeCell ref="C644:C645"/>
    <mergeCell ref="D644:D645"/>
    <mergeCell ref="B634:B635"/>
    <mergeCell ref="C634:C635"/>
    <mergeCell ref="D634:D635"/>
    <mergeCell ref="B636:B637"/>
    <mergeCell ref="C636:C637"/>
    <mergeCell ref="D636:D637"/>
    <mergeCell ref="B638:B639"/>
    <mergeCell ref="C638:C639"/>
    <mergeCell ref="D638:D639"/>
    <mergeCell ref="B652:B653"/>
    <mergeCell ref="C652:C653"/>
    <mergeCell ref="D652:D653"/>
    <mergeCell ref="B654:B655"/>
    <mergeCell ref="C654:C655"/>
    <mergeCell ref="D654:D655"/>
    <mergeCell ref="B646:B647"/>
    <mergeCell ref="C646:C647"/>
    <mergeCell ref="D646:D647"/>
    <mergeCell ref="B648:B649"/>
    <mergeCell ref="C648:C649"/>
    <mergeCell ref="D648:D649"/>
    <mergeCell ref="B650:B651"/>
    <mergeCell ref="C650:C651"/>
    <mergeCell ref="D650:D651"/>
    <mergeCell ref="B662:B663"/>
    <mergeCell ref="C662:C663"/>
    <mergeCell ref="D662:D663"/>
    <mergeCell ref="B664:B665"/>
    <mergeCell ref="C664:C665"/>
    <mergeCell ref="D664:D665"/>
    <mergeCell ref="B666:B667"/>
    <mergeCell ref="C666:C667"/>
    <mergeCell ref="D666:D667"/>
    <mergeCell ref="B656:B657"/>
    <mergeCell ref="C656:C657"/>
    <mergeCell ref="D656:D657"/>
    <mergeCell ref="B658:B659"/>
    <mergeCell ref="C658:C659"/>
    <mergeCell ref="D658:D659"/>
    <mergeCell ref="B660:B661"/>
    <mergeCell ref="C660:C661"/>
    <mergeCell ref="D660:D661"/>
    <mergeCell ref="B674:B675"/>
    <mergeCell ref="C674:C675"/>
    <mergeCell ref="D674:D675"/>
    <mergeCell ref="B676:B677"/>
    <mergeCell ref="C676:C677"/>
    <mergeCell ref="D676:D677"/>
    <mergeCell ref="B678:B679"/>
    <mergeCell ref="C678:C679"/>
    <mergeCell ref="D678:D679"/>
    <mergeCell ref="B668:B669"/>
    <mergeCell ref="C668:C669"/>
    <mergeCell ref="D668:D669"/>
    <mergeCell ref="B670:B671"/>
    <mergeCell ref="C670:C671"/>
    <mergeCell ref="D670:D671"/>
    <mergeCell ref="B672:B673"/>
    <mergeCell ref="C672:C673"/>
    <mergeCell ref="D672:D673"/>
    <mergeCell ref="B686:B687"/>
    <mergeCell ref="C686:C687"/>
    <mergeCell ref="D686:D687"/>
    <mergeCell ref="B688:B689"/>
    <mergeCell ref="C688:C689"/>
    <mergeCell ref="D688:D689"/>
    <mergeCell ref="B690:B691"/>
    <mergeCell ref="C690:C691"/>
    <mergeCell ref="D690:D691"/>
    <mergeCell ref="B680:B681"/>
    <mergeCell ref="C680:C681"/>
    <mergeCell ref="D680:D681"/>
    <mergeCell ref="B682:B683"/>
    <mergeCell ref="C682:C683"/>
    <mergeCell ref="D682:D683"/>
    <mergeCell ref="B684:B685"/>
    <mergeCell ref="C684:C685"/>
    <mergeCell ref="D684:D685"/>
    <mergeCell ref="B698:B699"/>
    <mergeCell ref="C698:C699"/>
    <mergeCell ref="D698:D699"/>
    <mergeCell ref="B700:B701"/>
    <mergeCell ref="C700:C701"/>
    <mergeCell ref="D700:D701"/>
    <mergeCell ref="B702:B703"/>
    <mergeCell ref="C702:C703"/>
    <mergeCell ref="D702:D703"/>
    <mergeCell ref="B692:B693"/>
    <mergeCell ref="C692:C693"/>
    <mergeCell ref="D692:D693"/>
    <mergeCell ref="B694:B695"/>
    <mergeCell ref="C694:C695"/>
    <mergeCell ref="D694:D695"/>
    <mergeCell ref="B696:B697"/>
    <mergeCell ref="C696:C697"/>
    <mergeCell ref="D696:D697"/>
    <mergeCell ref="B710:B711"/>
    <mergeCell ref="C710:C711"/>
    <mergeCell ref="D710:D711"/>
    <mergeCell ref="B712:B713"/>
    <mergeCell ref="C712:C713"/>
    <mergeCell ref="D712:D713"/>
    <mergeCell ref="B714:B715"/>
    <mergeCell ref="C714:C715"/>
    <mergeCell ref="D714:D715"/>
    <mergeCell ref="B704:B705"/>
    <mergeCell ref="C704:C705"/>
    <mergeCell ref="D704:D705"/>
    <mergeCell ref="B706:B707"/>
    <mergeCell ref="C706:C707"/>
    <mergeCell ref="D706:D707"/>
    <mergeCell ref="B708:B709"/>
    <mergeCell ref="C708:C709"/>
    <mergeCell ref="D708:D709"/>
    <mergeCell ref="B722:B723"/>
    <mergeCell ref="C722:C723"/>
    <mergeCell ref="D722:D723"/>
    <mergeCell ref="B724:B725"/>
    <mergeCell ref="C724:C725"/>
    <mergeCell ref="D724:D725"/>
    <mergeCell ref="B726:B727"/>
    <mergeCell ref="C726:C727"/>
    <mergeCell ref="D726:D727"/>
    <mergeCell ref="B716:B717"/>
    <mergeCell ref="C716:C717"/>
    <mergeCell ref="D716:D717"/>
    <mergeCell ref="B718:B719"/>
    <mergeCell ref="C718:C719"/>
    <mergeCell ref="D718:D719"/>
    <mergeCell ref="B720:B721"/>
    <mergeCell ref="C720:C721"/>
    <mergeCell ref="D720:D721"/>
    <mergeCell ref="B734:B735"/>
    <mergeCell ref="C734:C735"/>
    <mergeCell ref="D734:D735"/>
    <mergeCell ref="B736:B737"/>
    <mergeCell ref="C736:C737"/>
    <mergeCell ref="D736:D737"/>
    <mergeCell ref="B738:B739"/>
    <mergeCell ref="C738:C739"/>
    <mergeCell ref="D738:D739"/>
    <mergeCell ref="B728:B729"/>
    <mergeCell ref="C728:C729"/>
    <mergeCell ref="D728:D729"/>
    <mergeCell ref="B730:B731"/>
    <mergeCell ref="C730:C731"/>
    <mergeCell ref="D730:D731"/>
    <mergeCell ref="B732:B733"/>
    <mergeCell ref="C732:C733"/>
    <mergeCell ref="D732:D733"/>
    <mergeCell ref="B746:B747"/>
    <mergeCell ref="C746:C747"/>
    <mergeCell ref="D746:D747"/>
    <mergeCell ref="B748:B749"/>
    <mergeCell ref="C748:C749"/>
    <mergeCell ref="D748:D749"/>
    <mergeCell ref="B750:B751"/>
    <mergeCell ref="C750:C751"/>
    <mergeCell ref="D750:D751"/>
    <mergeCell ref="B740:B741"/>
    <mergeCell ref="C740:C741"/>
    <mergeCell ref="D740:D741"/>
    <mergeCell ref="B742:B743"/>
    <mergeCell ref="C742:C743"/>
    <mergeCell ref="D742:D743"/>
    <mergeCell ref="B744:B745"/>
    <mergeCell ref="C744:C745"/>
    <mergeCell ref="D744:D745"/>
    <mergeCell ref="B758:B759"/>
    <mergeCell ref="C758:C759"/>
    <mergeCell ref="D758:D759"/>
    <mergeCell ref="B760:B761"/>
    <mergeCell ref="C760:C761"/>
    <mergeCell ref="D760:D761"/>
    <mergeCell ref="B762:B763"/>
    <mergeCell ref="C762:C763"/>
    <mergeCell ref="D762:D763"/>
    <mergeCell ref="B752:B753"/>
    <mergeCell ref="C752:C753"/>
    <mergeCell ref="D752:D753"/>
    <mergeCell ref="B754:B755"/>
    <mergeCell ref="C754:C755"/>
    <mergeCell ref="D754:D755"/>
    <mergeCell ref="B756:B757"/>
    <mergeCell ref="C756:C757"/>
    <mergeCell ref="D756:D757"/>
    <mergeCell ref="B770:B771"/>
    <mergeCell ref="C770:C771"/>
    <mergeCell ref="D770:D771"/>
    <mergeCell ref="B772:B773"/>
    <mergeCell ref="C772:C773"/>
    <mergeCell ref="D772:D773"/>
    <mergeCell ref="B774:B775"/>
    <mergeCell ref="C774:C775"/>
    <mergeCell ref="D774:D775"/>
    <mergeCell ref="B764:B765"/>
    <mergeCell ref="C764:C765"/>
    <mergeCell ref="D764:D765"/>
    <mergeCell ref="B766:B767"/>
    <mergeCell ref="C766:C767"/>
    <mergeCell ref="D766:D767"/>
    <mergeCell ref="B768:B769"/>
    <mergeCell ref="C768:C769"/>
    <mergeCell ref="D768:D769"/>
    <mergeCell ref="B782:B783"/>
    <mergeCell ref="C782:C783"/>
    <mergeCell ref="D782:D783"/>
    <mergeCell ref="B784:B785"/>
    <mergeCell ref="C784:C785"/>
    <mergeCell ref="D784:D785"/>
    <mergeCell ref="B786:B787"/>
    <mergeCell ref="C786:C787"/>
    <mergeCell ref="D786:D787"/>
    <mergeCell ref="B776:B777"/>
    <mergeCell ref="C776:C777"/>
    <mergeCell ref="D776:D777"/>
    <mergeCell ref="B778:B779"/>
    <mergeCell ref="C778:C779"/>
    <mergeCell ref="D778:D779"/>
    <mergeCell ref="B780:B781"/>
    <mergeCell ref="C780:C781"/>
    <mergeCell ref="D780:D781"/>
    <mergeCell ref="B794:B795"/>
    <mergeCell ref="C794:C795"/>
    <mergeCell ref="D794:D795"/>
    <mergeCell ref="B796:B797"/>
    <mergeCell ref="C796:C797"/>
    <mergeCell ref="D796:D797"/>
    <mergeCell ref="B798:B799"/>
    <mergeCell ref="C798:C799"/>
    <mergeCell ref="D798:D799"/>
    <mergeCell ref="B788:B789"/>
    <mergeCell ref="C788:C789"/>
    <mergeCell ref="D788:D789"/>
    <mergeCell ref="B790:B791"/>
    <mergeCell ref="C790:C791"/>
    <mergeCell ref="D790:D791"/>
    <mergeCell ref="B792:B793"/>
    <mergeCell ref="C792:C793"/>
    <mergeCell ref="D792:D793"/>
    <mergeCell ref="B806:B807"/>
    <mergeCell ref="C806:C807"/>
    <mergeCell ref="D806:D807"/>
    <mergeCell ref="B808:B809"/>
    <mergeCell ref="C808:C809"/>
    <mergeCell ref="D808:D809"/>
    <mergeCell ref="B810:B811"/>
    <mergeCell ref="C810:C811"/>
    <mergeCell ref="D810:D811"/>
    <mergeCell ref="B800:B801"/>
    <mergeCell ref="C800:C801"/>
    <mergeCell ref="D800:D801"/>
    <mergeCell ref="B802:B803"/>
    <mergeCell ref="C802:C803"/>
    <mergeCell ref="D802:D803"/>
    <mergeCell ref="B804:B805"/>
    <mergeCell ref="C804:C805"/>
    <mergeCell ref="D804:D805"/>
    <mergeCell ref="B818:B819"/>
    <mergeCell ref="C818:C819"/>
    <mergeCell ref="D818:D819"/>
    <mergeCell ref="B820:B821"/>
    <mergeCell ref="C820:C821"/>
    <mergeCell ref="D820:D821"/>
    <mergeCell ref="B822:B823"/>
    <mergeCell ref="C822:C823"/>
    <mergeCell ref="D822:D823"/>
    <mergeCell ref="B812:B813"/>
    <mergeCell ref="C812:C813"/>
    <mergeCell ref="D812:D813"/>
    <mergeCell ref="B814:B815"/>
    <mergeCell ref="C814:C815"/>
    <mergeCell ref="D814:D815"/>
    <mergeCell ref="B816:B817"/>
    <mergeCell ref="C816:C817"/>
    <mergeCell ref="D816:D817"/>
    <mergeCell ref="B830:B831"/>
    <mergeCell ref="C830:C831"/>
    <mergeCell ref="D830:D831"/>
    <mergeCell ref="B832:B833"/>
    <mergeCell ref="C832:C833"/>
    <mergeCell ref="D832:D833"/>
    <mergeCell ref="B834:B835"/>
    <mergeCell ref="C834:C835"/>
    <mergeCell ref="D834:D835"/>
    <mergeCell ref="B824:B825"/>
    <mergeCell ref="C824:C825"/>
    <mergeCell ref="D824:D825"/>
    <mergeCell ref="B826:B827"/>
    <mergeCell ref="C826:C827"/>
    <mergeCell ref="D826:D827"/>
    <mergeCell ref="B828:B829"/>
    <mergeCell ref="C828:C829"/>
    <mergeCell ref="D828:D829"/>
    <mergeCell ref="B842:B843"/>
    <mergeCell ref="C842:C843"/>
    <mergeCell ref="D842:D843"/>
    <mergeCell ref="B844:B845"/>
    <mergeCell ref="C844:C845"/>
    <mergeCell ref="D844:D845"/>
    <mergeCell ref="B846:B847"/>
    <mergeCell ref="C846:C847"/>
    <mergeCell ref="D846:D847"/>
    <mergeCell ref="B836:B837"/>
    <mergeCell ref="C836:C837"/>
    <mergeCell ref="D836:D837"/>
    <mergeCell ref="B838:B839"/>
    <mergeCell ref="C838:C839"/>
    <mergeCell ref="D838:D839"/>
    <mergeCell ref="B840:B841"/>
    <mergeCell ref="C840:C841"/>
    <mergeCell ref="D840:D841"/>
    <mergeCell ref="B854:B855"/>
    <mergeCell ref="C854:C855"/>
    <mergeCell ref="D854:D855"/>
    <mergeCell ref="B856:B857"/>
    <mergeCell ref="C856:C857"/>
    <mergeCell ref="D856:D857"/>
    <mergeCell ref="B858:B859"/>
    <mergeCell ref="C858:C859"/>
    <mergeCell ref="D858:D859"/>
    <mergeCell ref="B848:B849"/>
    <mergeCell ref="C848:C849"/>
    <mergeCell ref="D848:D849"/>
    <mergeCell ref="B850:B851"/>
    <mergeCell ref="C850:C851"/>
    <mergeCell ref="D850:D851"/>
    <mergeCell ref="B852:B853"/>
    <mergeCell ref="C852:C853"/>
    <mergeCell ref="D852:D853"/>
    <mergeCell ref="B866:B867"/>
    <mergeCell ref="C866:C867"/>
    <mergeCell ref="D866:D867"/>
    <mergeCell ref="B868:B869"/>
    <mergeCell ref="C868:C869"/>
    <mergeCell ref="D868:D869"/>
    <mergeCell ref="B870:B871"/>
    <mergeCell ref="C870:C871"/>
    <mergeCell ref="D870:D871"/>
    <mergeCell ref="B860:B861"/>
    <mergeCell ref="C860:C861"/>
    <mergeCell ref="D860:D861"/>
    <mergeCell ref="B862:B863"/>
    <mergeCell ref="C862:C863"/>
    <mergeCell ref="D862:D863"/>
    <mergeCell ref="B864:B865"/>
    <mergeCell ref="C864:C865"/>
    <mergeCell ref="D864:D865"/>
    <mergeCell ref="B878:B879"/>
    <mergeCell ref="C878:C879"/>
    <mergeCell ref="D878:D879"/>
    <mergeCell ref="B880:B881"/>
    <mergeCell ref="C880:C881"/>
    <mergeCell ref="D880:D881"/>
    <mergeCell ref="B882:B883"/>
    <mergeCell ref="C882:C883"/>
    <mergeCell ref="D882:D883"/>
    <mergeCell ref="B872:B873"/>
    <mergeCell ref="C872:C873"/>
    <mergeCell ref="D872:D873"/>
    <mergeCell ref="B874:B875"/>
    <mergeCell ref="C874:C875"/>
    <mergeCell ref="D874:D875"/>
    <mergeCell ref="B876:B877"/>
    <mergeCell ref="C876:C877"/>
    <mergeCell ref="D876:D877"/>
    <mergeCell ref="B890:B891"/>
    <mergeCell ref="C890:C891"/>
    <mergeCell ref="D890:D891"/>
    <mergeCell ref="B892:B893"/>
    <mergeCell ref="C892:C893"/>
    <mergeCell ref="D892:D893"/>
    <mergeCell ref="B894:B895"/>
    <mergeCell ref="C894:C895"/>
    <mergeCell ref="D894:D895"/>
    <mergeCell ref="B884:B885"/>
    <mergeCell ref="C884:C885"/>
    <mergeCell ref="D884:D885"/>
    <mergeCell ref="B886:B887"/>
    <mergeCell ref="C886:C887"/>
    <mergeCell ref="D886:D887"/>
    <mergeCell ref="B888:B889"/>
    <mergeCell ref="C888:C889"/>
    <mergeCell ref="D888:D889"/>
    <mergeCell ref="B902:B903"/>
    <mergeCell ref="C902:C903"/>
    <mergeCell ref="D902:D903"/>
    <mergeCell ref="B904:B905"/>
    <mergeCell ref="C904:C905"/>
    <mergeCell ref="D904:D905"/>
    <mergeCell ref="B906:B907"/>
    <mergeCell ref="C906:C907"/>
    <mergeCell ref="D906:D907"/>
    <mergeCell ref="B896:B897"/>
    <mergeCell ref="C896:C897"/>
    <mergeCell ref="D896:D897"/>
    <mergeCell ref="B898:B899"/>
    <mergeCell ref="C898:C899"/>
    <mergeCell ref="D898:D899"/>
    <mergeCell ref="B900:B901"/>
    <mergeCell ref="C900:C901"/>
    <mergeCell ref="D900:D901"/>
    <mergeCell ref="B914:B915"/>
    <mergeCell ref="C914:C915"/>
    <mergeCell ref="D914:D915"/>
    <mergeCell ref="B916:B917"/>
    <mergeCell ref="C916:C917"/>
    <mergeCell ref="D916:D917"/>
    <mergeCell ref="B918:B919"/>
    <mergeCell ref="C918:C919"/>
    <mergeCell ref="D918:D919"/>
    <mergeCell ref="B908:B909"/>
    <mergeCell ref="C908:C909"/>
    <mergeCell ref="D908:D909"/>
    <mergeCell ref="B910:B911"/>
    <mergeCell ref="C910:C911"/>
    <mergeCell ref="D910:D911"/>
    <mergeCell ref="B912:B913"/>
    <mergeCell ref="C912:C913"/>
    <mergeCell ref="D912:D913"/>
    <mergeCell ref="B926:B927"/>
    <mergeCell ref="C926:C927"/>
    <mergeCell ref="D926:D927"/>
    <mergeCell ref="B928:B929"/>
    <mergeCell ref="C928:C929"/>
    <mergeCell ref="D928:D929"/>
    <mergeCell ref="B930:B931"/>
    <mergeCell ref="C930:C931"/>
    <mergeCell ref="D930:D931"/>
    <mergeCell ref="B920:B921"/>
    <mergeCell ref="C920:C921"/>
    <mergeCell ref="D920:D921"/>
    <mergeCell ref="B922:B923"/>
    <mergeCell ref="C922:C923"/>
    <mergeCell ref="D922:D923"/>
    <mergeCell ref="B924:B925"/>
    <mergeCell ref="C924:C925"/>
    <mergeCell ref="D924:D925"/>
    <mergeCell ref="B938:B939"/>
    <mergeCell ref="C938:C939"/>
    <mergeCell ref="D938:D939"/>
    <mergeCell ref="B940:B941"/>
    <mergeCell ref="C940:C941"/>
    <mergeCell ref="D940:D941"/>
    <mergeCell ref="B942:B943"/>
    <mergeCell ref="C942:C943"/>
    <mergeCell ref="D942:D943"/>
    <mergeCell ref="B932:B933"/>
    <mergeCell ref="C932:C933"/>
    <mergeCell ref="D932:D933"/>
    <mergeCell ref="B934:B935"/>
    <mergeCell ref="C934:C935"/>
    <mergeCell ref="D934:D935"/>
    <mergeCell ref="B936:B937"/>
    <mergeCell ref="C936:C937"/>
    <mergeCell ref="D936:D937"/>
    <mergeCell ref="B950:B951"/>
    <mergeCell ref="C950:C951"/>
    <mergeCell ref="D950:D951"/>
    <mergeCell ref="B952:B953"/>
    <mergeCell ref="C952:C953"/>
    <mergeCell ref="D952:D953"/>
    <mergeCell ref="B954:B955"/>
    <mergeCell ref="C954:C955"/>
    <mergeCell ref="D954:D955"/>
    <mergeCell ref="B944:B945"/>
    <mergeCell ref="C944:C945"/>
    <mergeCell ref="D944:D945"/>
    <mergeCell ref="B946:B947"/>
    <mergeCell ref="C946:C947"/>
    <mergeCell ref="D946:D947"/>
    <mergeCell ref="B948:B949"/>
    <mergeCell ref="C948:C949"/>
    <mergeCell ref="D948:D949"/>
    <mergeCell ref="B962:B963"/>
    <mergeCell ref="C962:C963"/>
    <mergeCell ref="D962:D963"/>
    <mergeCell ref="B964:B965"/>
    <mergeCell ref="C964:C965"/>
    <mergeCell ref="D964:D965"/>
    <mergeCell ref="B966:B967"/>
    <mergeCell ref="C966:C967"/>
    <mergeCell ref="D966:D967"/>
    <mergeCell ref="B956:B957"/>
    <mergeCell ref="C956:C957"/>
    <mergeCell ref="D956:D957"/>
    <mergeCell ref="B958:B959"/>
    <mergeCell ref="C958:C959"/>
    <mergeCell ref="D958:D959"/>
    <mergeCell ref="B960:B961"/>
    <mergeCell ref="C960:C961"/>
    <mergeCell ref="D960:D961"/>
    <mergeCell ref="B974:B975"/>
    <mergeCell ref="C974:C975"/>
    <mergeCell ref="D974:D975"/>
    <mergeCell ref="B976:B977"/>
    <mergeCell ref="C976:C977"/>
    <mergeCell ref="D976:D977"/>
    <mergeCell ref="B978:B979"/>
    <mergeCell ref="C978:C979"/>
    <mergeCell ref="D978:D979"/>
    <mergeCell ref="B968:B969"/>
    <mergeCell ref="C968:C969"/>
    <mergeCell ref="D968:D969"/>
    <mergeCell ref="B970:B971"/>
    <mergeCell ref="C970:C971"/>
    <mergeCell ref="D970:D971"/>
    <mergeCell ref="B972:B973"/>
    <mergeCell ref="C972:C973"/>
    <mergeCell ref="D972:D973"/>
    <mergeCell ref="B986:B987"/>
    <mergeCell ref="C986:C987"/>
    <mergeCell ref="D986:D987"/>
    <mergeCell ref="B988:B989"/>
    <mergeCell ref="C988:C989"/>
    <mergeCell ref="D988:D989"/>
    <mergeCell ref="B990:B991"/>
    <mergeCell ref="C990:C991"/>
    <mergeCell ref="D990:D991"/>
    <mergeCell ref="B980:B981"/>
    <mergeCell ref="C980:C981"/>
    <mergeCell ref="D980:D981"/>
    <mergeCell ref="B982:B983"/>
    <mergeCell ref="C982:C983"/>
    <mergeCell ref="D982:D983"/>
    <mergeCell ref="B984:B985"/>
    <mergeCell ref="C984:C985"/>
    <mergeCell ref="D984:D985"/>
    <mergeCell ref="B998:B999"/>
    <mergeCell ref="C998:C999"/>
    <mergeCell ref="D998:D999"/>
    <mergeCell ref="B1000:B1001"/>
    <mergeCell ref="C1000:C1001"/>
    <mergeCell ref="D1000:D1001"/>
    <mergeCell ref="B1002:B1003"/>
    <mergeCell ref="C1002:C1003"/>
    <mergeCell ref="D1002:D1003"/>
    <mergeCell ref="B992:B993"/>
    <mergeCell ref="C992:C993"/>
    <mergeCell ref="D992:D993"/>
    <mergeCell ref="B994:B995"/>
    <mergeCell ref="C994:C995"/>
    <mergeCell ref="D994:D995"/>
    <mergeCell ref="B996:B997"/>
    <mergeCell ref="C996:C997"/>
    <mergeCell ref="D996:D997"/>
    <mergeCell ref="B1010:B1011"/>
    <mergeCell ref="C1010:C1011"/>
    <mergeCell ref="D1010:D1011"/>
    <mergeCell ref="B1012:B1013"/>
    <mergeCell ref="C1012:C1013"/>
    <mergeCell ref="D1012:D1013"/>
    <mergeCell ref="B1014:B1015"/>
    <mergeCell ref="C1014:C1015"/>
    <mergeCell ref="D1014:D1015"/>
    <mergeCell ref="B1004:B1005"/>
    <mergeCell ref="C1004:C1005"/>
    <mergeCell ref="D1004:D1005"/>
    <mergeCell ref="B1006:B1007"/>
    <mergeCell ref="C1006:C1007"/>
    <mergeCell ref="D1006:D1007"/>
    <mergeCell ref="B1008:B1009"/>
    <mergeCell ref="C1008:C1009"/>
    <mergeCell ref="D1008:D1009"/>
    <mergeCell ref="B1022:B1023"/>
    <mergeCell ref="C1022:C1023"/>
    <mergeCell ref="D1022:D1023"/>
    <mergeCell ref="B1024:B1025"/>
    <mergeCell ref="C1024:C1025"/>
    <mergeCell ref="D1024:D1025"/>
    <mergeCell ref="B1026:B1027"/>
    <mergeCell ref="C1026:C1027"/>
    <mergeCell ref="D1026:D1027"/>
    <mergeCell ref="B1016:B1017"/>
    <mergeCell ref="C1016:C1017"/>
    <mergeCell ref="D1016:D1017"/>
    <mergeCell ref="B1018:B1019"/>
    <mergeCell ref="C1018:C1019"/>
    <mergeCell ref="D1018:D1019"/>
    <mergeCell ref="B1020:B1021"/>
    <mergeCell ref="C1020:C1021"/>
    <mergeCell ref="D1020:D1021"/>
    <mergeCell ref="B1034:B1035"/>
    <mergeCell ref="C1034:C1035"/>
    <mergeCell ref="D1034:D1035"/>
    <mergeCell ref="B1036:B1037"/>
    <mergeCell ref="C1036:C1037"/>
    <mergeCell ref="D1036:D1037"/>
    <mergeCell ref="B1038:B1039"/>
    <mergeCell ref="C1038:C1039"/>
    <mergeCell ref="D1038:D1039"/>
    <mergeCell ref="B1028:B1029"/>
    <mergeCell ref="C1028:C1029"/>
    <mergeCell ref="D1028:D1029"/>
    <mergeCell ref="B1030:B1031"/>
    <mergeCell ref="C1030:C1031"/>
    <mergeCell ref="D1030:D1031"/>
    <mergeCell ref="B1032:B1033"/>
    <mergeCell ref="C1032:C1033"/>
    <mergeCell ref="D1032:D1033"/>
    <mergeCell ref="B1046:B1047"/>
    <mergeCell ref="C1046:C1047"/>
    <mergeCell ref="D1046:D1047"/>
    <mergeCell ref="B1048:B1049"/>
    <mergeCell ref="C1048:C1049"/>
    <mergeCell ref="D1048:D1049"/>
    <mergeCell ref="B1050:B1051"/>
    <mergeCell ref="C1050:C1051"/>
    <mergeCell ref="D1050:D1051"/>
    <mergeCell ref="B1040:B1041"/>
    <mergeCell ref="C1040:C1041"/>
    <mergeCell ref="D1040:D1041"/>
    <mergeCell ref="B1042:B1043"/>
    <mergeCell ref="C1042:C1043"/>
    <mergeCell ref="D1042:D1043"/>
    <mergeCell ref="B1044:B1045"/>
    <mergeCell ref="C1044:C1045"/>
    <mergeCell ref="D1044:D1045"/>
    <mergeCell ref="B1058:B1059"/>
    <mergeCell ref="C1058:C1059"/>
    <mergeCell ref="D1058:D1059"/>
    <mergeCell ref="B1060:B1061"/>
    <mergeCell ref="C1060:C1061"/>
    <mergeCell ref="D1060:D1061"/>
    <mergeCell ref="B1062:B1063"/>
    <mergeCell ref="C1062:C1063"/>
    <mergeCell ref="D1062:D1063"/>
    <mergeCell ref="B1052:B1053"/>
    <mergeCell ref="C1052:C1053"/>
    <mergeCell ref="D1052:D1053"/>
    <mergeCell ref="B1054:B1055"/>
    <mergeCell ref="C1054:C1055"/>
    <mergeCell ref="D1054:D1055"/>
    <mergeCell ref="B1056:B1057"/>
    <mergeCell ref="C1056:C1057"/>
    <mergeCell ref="D1056:D1057"/>
    <mergeCell ref="B1070:B1071"/>
    <mergeCell ref="C1070:C1071"/>
    <mergeCell ref="D1070:D1071"/>
    <mergeCell ref="B1072:B1073"/>
    <mergeCell ref="C1072:C1073"/>
    <mergeCell ref="D1072:D1073"/>
    <mergeCell ref="B1074:B1075"/>
    <mergeCell ref="C1074:C1075"/>
    <mergeCell ref="D1074:D1075"/>
    <mergeCell ref="B1064:B1065"/>
    <mergeCell ref="C1064:C1065"/>
    <mergeCell ref="D1064:D1065"/>
    <mergeCell ref="B1066:B1067"/>
    <mergeCell ref="C1066:C1067"/>
    <mergeCell ref="D1066:D1067"/>
    <mergeCell ref="B1068:B1069"/>
    <mergeCell ref="C1068:C1069"/>
    <mergeCell ref="D1068:D1069"/>
    <mergeCell ref="B1082:B1083"/>
    <mergeCell ref="C1082:C1083"/>
    <mergeCell ref="D1082:D1083"/>
    <mergeCell ref="B1084:B1085"/>
    <mergeCell ref="C1084:C1085"/>
    <mergeCell ref="D1084:D1085"/>
    <mergeCell ref="B1086:B1087"/>
    <mergeCell ref="C1086:C1087"/>
    <mergeCell ref="D1086:D1087"/>
    <mergeCell ref="B1076:B1077"/>
    <mergeCell ref="C1076:C1077"/>
    <mergeCell ref="D1076:D1077"/>
    <mergeCell ref="B1078:B1079"/>
    <mergeCell ref="C1078:C1079"/>
    <mergeCell ref="D1078:D1079"/>
    <mergeCell ref="B1080:B1081"/>
    <mergeCell ref="C1080:C1081"/>
    <mergeCell ref="D1080:D1081"/>
    <mergeCell ref="B1094:B1095"/>
    <mergeCell ref="C1094:C1095"/>
    <mergeCell ref="D1094:D1095"/>
    <mergeCell ref="B1096:B1097"/>
    <mergeCell ref="C1096:C1097"/>
    <mergeCell ref="D1096:D1097"/>
    <mergeCell ref="B1098:B1099"/>
    <mergeCell ref="C1098:C1099"/>
    <mergeCell ref="D1098:D1099"/>
    <mergeCell ref="B1088:B1089"/>
    <mergeCell ref="C1088:C1089"/>
    <mergeCell ref="D1088:D1089"/>
    <mergeCell ref="B1090:B1091"/>
    <mergeCell ref="C1090:C1091"/>
    <mergeCell ref="D1090:D1091"/>
    <mergeCell ref="B1092:B1093"/>
    <mergeCell ref="C1092:C1093"/>
    <mergeCell ref="D1092:D1093"/>
    <mergeCell ref="B1106:B1107"/>
    <mergeCell ref="C1106:C1107"/>
    <mergeCell ref="D1106:D1107"/>
    <mergeCell ref="B1108:B1109"/>
    <mergeCell ref="C1108:C1109"/>
    <mergeCell ref="D1108:D1109"/>
    <mergeCell ref="B1110:B1111"/>
    <mergeCell ref="C1110:C1111"/>
    <mergeCell ref="D1110:D1111"/>
    <mergeCell ref="B1100:B1101"/>
    <mergeCell ref="C1100:C1101"/>
    <mergeCell ref="D1100:D1101"/>
    <mergeCell ref="B1102:B1103"/>
    <mergeCell ref="C1102:C1103"/>
    <mergeCell ref="D1102:D1103"/>
    <mergeCell ref="B1104:B1105"/>
    <mergeCell ref="C1104:C1105"/>
    <mergeCell ref="D1104:D1105"/>
    <mergeCell ref="B1118:B1119"/>
    <mergeCell ref="C1118:C1119"/>
    <mergeCell ref="D1118:D1119"/>
    <mergeCell ref="B1120:B1121"/>
    <mergeCell ref="C1120:C1121"/>
    <mergeCell ref="D1120:D1121"/>
    <mergeCell ref="B1122:B1123"/>
    <mergeCell ref="C1122:C1123"/>
    <mergeCell ref="D1122:D1123"/>
    <mergeCell ref="B1112:B1113"/>
    <mergeCell ref="C1112:C1113"/>
    <mergeCell ref="D1112:D1113"/>
    <mergeCell ref="B1114:B1115"/>
    <mergeCell ref="C1114:C1115"/>
    <mergeCell ref="D1114:D1115"/>
    <mergeCell ref="B1116:B1117"/>
    <mergeCell ref="C1116:C1117"/>
    <mergeCell ref="D1116:D1117"/>
    <mergeCell ref="B1130:B1131"/>
    <mergeCell ref="C1130:C1131"/>
    <mergeCell ref="D1130:D1131"/>
    <mergeCell ref="B1132:B1133"/>
    <mergeCell ref="C1132:C1133"/>
    <mergeCell ref="D1132:D1133"/>
    <mergeCell ref="B1134:B1135"/>
    <mergeCell ref="C1134:C1135"/>
    <mergeCell ref="D1134:D1135"/>
    <mergeCell ref="B1124:B1125"/>
    <mergeCell ref="C1124:C1125"/>
    <mergeCell ref="D1124:D1125"/>
    <mergeCell ref="B1126:B1127"/>
    <mergeCell ref="C1126:C1127"/>
    <mergeCell ref="D1126:D1127"/>
    <mergeCell ref="B1128:B1129"/>
    <mergeCell ref="C1128:C1129"/>
    <mergeCell ref="D1128:D1129"/>
    <mergeCell ref="B1142:B1143"/>
    <mergeCell ref="C1142:C1143"/>
    <mergeCell ref="D1142:D1143"/>
    <mergeCell ref="B1144:B1145"/>
    <mergeCell ref="C1144:C1145"/>
    <mergeCell ref="D1144:D1145"/>
    <mergeCell ref="B1146:B1147"/>
    <mergeCell ref="C1146:C1147"/>
    <mergeCell ref="D1146:D1147"/>
    <mergeCell ref="B1136:B1137"/>
    <mergeCell ref="C1136:C1137"/>
    <mergeCell ref="D1136:D1137"/>
    <mergeCell ref="B1138:B1139"/>
    <mergeCell ref="C1138:C1139"/>
    <mergeCell ref="D1138:D1139"/>
    <mergeCell ref="B1140:B1141"/>
    <mergeCell ref="C1140:C1141"/>
    <mergeCell ref="D1140:D1141"/>
    <mergeCell ref="B1154:B1155"/>
    <mergeCell ref="C1154:C1155"/>
    <mergeCell ref="D1154:D1155"/>
    <mergeCell ref="B1156:B1157"/>
    <mergeCell ref="C1156:C1157"/>
    <mergeCell ref="D1156:D1157"/>
    <mergeCell ref="B1158:B1159"/>
    <mergeCell ref="C1158:C1159"/>
    <mergeCell ref="D1158:D1159"/>
    <mergeCell ref="B1148:B1149"/>
    <mergeCell ref="C1148:C1149"/>
    <mergeCell ref="D1148:D1149"/>
    <mergeCell ref="B1150:B1151"/>
    <mergeCell ref="C1150:C1151"/>
    <mergeCell ref="D1150:D1151"/>
    <mergeCell ref="B1152:B1153"/>
    <mergeCell ref="C1152:C1153"/>
    <mergeCell ref="D1152:D1153"/>
    <mergeCell ref="B1166:B1167"/>
    <mergeCell ref="C1166:C1167"/>
    <mergeCell ref="D1166:D1167"/>
    <mergeCell ref="B1168:B1169"/>
    <mergeCell ref="C1168:C1169"/>
    <mergeCell ref="D1168:D1169"/>
    <mergeCell ref="B1170:B1171"/>
    <mergeCell ref="C1170:C1171"/>
    <mergeCell ref="D1170:D1171"/>
    <mergeCell ref="B1160:B1161"/>
    <mergeCell ref="C1160:C1161"/>
    <mergeCell ref="D1160:D1161"/>
    <mergeCell ref="B1162:B1163"/>
    <mergeCell ref="C1162:C1163"/>
    <mergeCell ref="D1162:D1163"/>
    <mergeCell ref="B1164:B1165"/>
    <mergeCell ref="C1164:C1165"/>
    <mergeCell ref="D1164:D1165"/>
    <mergeCell ref="B1178:B1179"/>
    <mergeCell ref="C1178:C1179"/>
    <mergeCell ref="D1178:D1179"/>
    <mergeCell ref="B1180:B1181"/>
    <mergeCell ref="C1180:C1181"/>
    <mergeCell ref="D1180:D1181"/>
    <mergeCell ref="B1182:B1183"/>
    <mergeCell ref="C1182:C1183"/>
    <mergeCell ref="D1182:D1183"/>
    <mergeCell ref="B1172:B1173"/>
    <mergeCell ref="C1172:C1173"/>
    <mergeCell ref="D1172:D1173"/>
    <mergeCell ref="B1174:B1175"/>
    <mergeCell ref="C1174:C1175"/>
    <mergeCell ref="D1174:D1175"/>
    <mergeCell ref="B1176:B1177"/>
    <mergeCell ref="C1176:C1177"/>
    <mergeCell ref="D1176:D1177"/>
    <mergeCell ref="B1190:B1191"/>
    <mergeCell ref="C1190:C1191"/>
    <mergeCell ref="D1190:D1191"/>
    <mergeCell ref="B1192:B1193"/>
    <mergeCell ref="C1192:C1193"/>
    <mergeCell ref="D1192:D1193"/>
    <mergeCell ref="B1194:B1195"/>
    <mergeCell ref="C1194:C1195"/>
    <mergeCell ref="D1194:D1195"/>
    <mergeCell ref="B1184:B1185"/>
    <mergeCell ref="C1184:C1185"/>
    <mergeCell ref="D1184:D1185"/>
    <mergeCell ref="B1186:B1187"/>
    <mergeCell ref="C1186:C1187"/>
    <mergeCell ref="D1186:D1187"/>
    <mergeCell ref="B1188:B1189"/>
    <mergeCell ref="C1188:C1189"/>
    <mergeCell ref="D1188:D1189"/>
    <mergeCell ref="B1202:B1203"/>
    <mergeCell ref="C1202:C1203"/>
    <mergeCell ref="D1202:D1203"/>
    <mergeCell ref="B1204:B1205"/>
    <mergeCell ref="C1204:C1205"/>
    <mergeCell ref="D1204:D1205"/>
    <mergeCell ref="B1206:B1207"/>
    <mergeCell ref="C1206:C1207"/>
    <mergeCell ref="D1206:D1207"/>
    <mergeCell ref="B1196:B1197"/>
    <mergeCell ref="C1196:C1197"/>
    <mergeCell ref="D1196:D1197"/>
    <mergeCell ref="B1198:B1199"/>
    <mergeCell ref="C1198:C1199"/>
    <mergeCell ref="D1198:D1199"/>
    <mergeCell ref="B1200:B1201"/>
    <mergeCell ref="C1200:C1201"/>
    <mergeCell ref="D1200:D1201"/>
    <mergeCell ref="B1214:B1215"/>
    <mergeCell ref="C1214:C1215"/>
    <mergeCell ref="D1214:D1215"/>
    <mergeCell ref="B1216:B1217"/>
    <mergeCell ref="C1216:C1217"/>
    <mergeCell ref="D1216:D1217"/>
    <mergeCell ref="B1218:B1219"/>
    <mergeCell ref="C1218:C1219"/>
    <mergeCell ref="D1218:D1219"/>
    <mergeCell ref="B1208:B1209"/>
    <mergeCell ref="C1208:C1209"/>
    <mergeCell ref="D1208:D1209"/>
    <mergeCell ref="B1210:B1211"/>
    <mergeCell ref="C1210:C1211"/>
    <mergeCell ref="D1210:D1211"/>
    <mergeCell ref="B1212:B1213"/>
    <mergeCell ref="C1212:C1213"/>
    <mergeCell ref="D1212:D1213"/>
    <mergeCell ref="B1226:B1227"/>
    <mergeCell ref="C1226:C1227"/>
    <mergeCell ref="D1226:D1227"/>
    <mergeCell ref="B1228:B1229"/>
    <mergeCell ref="C1228:C1229"/>
    <mergeCell ref="D1228:D1229"/>
    <mergeCell ref="B1230:B1231"/>
    <mergeCell ref="C1230:C1231"/>
    <mergeCell ref="D1230:D1231"/>
    <mergeCell ref="B1220:B1221"/>
    <mergeCell ref="C1220:C1221"/>
    <mergeCell ref="D1220:D1221"/>
    <mergeCell ref="B1222:B1223"/>
    <mergeCell ref="C1222:C1223"/>
    <mergeCell ref="D1222:D1223"/>
    <mergeCell ref="B1224:B1225"/>
    <mergeCell ref="C1224:C1225"/>
    <mergeCell ref="D1224:D1225"/>
    <mergeCell ref="B1238:B1239"/>
    <mergeCell ref="C1238:C1239"/>
    <mergeCell ref="D1238:D1239"/>
    <mergeCell ref="B1240:B1241"/>
    <mergeCell ref="C1240:C1241"/>
    <mergeCell ref="D1240:D1241"/>
    <mergeCell ref="B1242:B1243"/>
    <mergeCell ref="C1242:C1243"/>
    <mergeCell ref="D1242:D1243"/>
    <mergeCell ref="B1232:B1233"/>
    <mergeCell ref="C1232:C1233"/>
    <mergeCell ref="D1232:D1233"/>
    <mergeCell ref="B1234:B1235"/>
    <mergeCell ref="C1234:C1235"/>
    <mergeCell ref="D1234:D1235"/>
    <mergeCell ref="B1236:B1237"/>
    <mergeCell ref="C1236:C1237"/>
    <mergeCell ref="D1236:D1237"/>
    <mergeCell ref="B1250:B1251"/>
    <mergeCell ref="C1250:C1251"/>
    <mergeCell ref="D1250:D1251"/>
    <mergeCell ref="B1252:B1253"/>
    <mergeCell ref="C1252:C1253"/>
    <mergeCell ref="D1252:D1253"/>
    <mergeCell ref="B1254:B1255"/>
    <mergeCell ref="C1254:C1255"/>
    <mergeCell ref="D1254:D1255"/>
    <mergeCell ref="B1244:B1245"/>
    <mergeCell ref="C1244:C1245"/>
    <mergeCell ref="D1244:D1245"/>
    <mergeCell ref="B1246:B1247"/>
    <mergeCell ref="C1246:C1247"/>
    <mergeCell ref="D1246:D1247"/>
    <mergeCell ref="B1248:B1249"/>
    <mergeCell ref="C1248:C1249"/>
    <mergeCell ref="D1248:D1249"/>
    <mergeCell ref="B1262:B1263"/>
    <mergeCell ref="C1262:C1263"/>
    <mergeCell ref="D1262:D1263"/>
    <mergeCell ref="B1264:B1265"/>
    <mergeCell ref="C1264:C1265"/>
    <mergeCell ref="D1264:D1265"/>
    <mergeCell ref="B1266:B1267"/>
    <mergeCell ref="C1266:C1267"/>
    <mergeCell ref="D1266:D1267"/>
    <mergeCell ref="B1256:B1257"/>
    <mergeCell ref="C1256:C1257"/>
    <mergeCell ref="D1256:D1257"/>
    <mergeCell ref="B1258:B1259"/>
    <mergeCell ref="C1258:C1259"/>
    <mergeCell ref="D1258:D1259"/>
    <mergeCell ref="B1260:B1261"/>
    <mergeCell ref="C1260:C1261"/>
    <mergeCell ref="D1260:D1261"/>
    <mergeCell ref="B1274:B1275"/>
    <mergeCell ref="C1274:C1275"/>
    <mergeCell ref="D1274:D1275"/>
    <mergeCell ref="B1276:B1277"/>
    <mergeCell ref="C1276:C1277"/>
    <mergeCell ref="D1276:D1277"/>
    <mergeCell ref="B1278:B1279"/>
    <mergeCell ref="C1278:C1279"/>
    <mergeCell ref="D1278:D1279"/>
    <mergeCell ref="B1268:B1269"/>
    <mergeCell ref="C1268:C1269"/>
    <mergeCell ref="D1268:D1269"/>
    <mergeCell ref="B1270:B1271"/>
    <mergeCell ref="C1270:C1271"/>
    <mergeCell ref="D1270:D1271"/>
    <mergeCell ref="B1272:B1273"/>
    <mergeCell ref="C1272:C1273"/>
    <mergeCell ref="D1272:D1273"/>
    <mergeCell ref="B1286:B1287"/>
    <mergeCell ref="C1286:C1287"/>
    <mergeCell ref="D1286:D1287"/>
    <mergeCell ref="B1288:B1289"/>
    <mergeCell ref="C1288:C1289"/>
    <mergeCell ref="D1288:D1289"/>
    <mergeCell ref="B1290:B1291"/>
    <mergeCell ref="C1290:C1291"/>
    <mergeCell ref="D1290:D1291"/>
    <mergeCell ref="B1280:B1281"/>
    <mergeCell ref="C1280:C1281"/>
    <mergeCell ref="D1280:D1281"/>
    <mergeCell ref="B1282:B1283"/>
    <mergeCell ref="C1282:C1283"/>
    <mergeCell ref="D1282:D1283"/>
    <mergeCell ref="B1284:B1285"/>
    <mergeCell ref="C1284:C1285"/>
    <mergeCell ref="D1284:D1285"/>
    <mergeCell ref="B1298:B1299"/>
    <mergeCell ref="C1298:C1299"/>
    <mergeCell ref="D1298:D1299"/>
    <mergeCell ref="B1300:B1301"/>
    <mergeCell ref="C1300:C1301"/>
    <mergeCell ref="D1300:D1301"/>
    <mergeCell ref="B1302:B1303"/>
    <mergeCell ref="C1302:C1303"/>
    <mergeCell ref="D1302:D1303"/>
    <mergeCell ref="B1292:B1293"/>
    <mergeCell ref="C1292:C1293"/>
    <mergeCell ref="D1292:D1293"/>
    <mergeCell ref="B1294:B1295"/>
    <mergeCell ref="C1294:C1295"/>
    <mergeCell ref="D1294:D1295"/>
    <mergeCell ref="B1296:B1297"/>
    <mergeCell ref="C1296:C1297"/>
    <mergeCell ref="D1296:D1297"/>
    <mergeCell ref="B1310:B1311"/>
    <mergeCell ref="C1310:C1311"/>
    <mergeCell ref="D1310:D1311"/>
    <mergeCell ref="B1312:B1313"/>
    <mergeCell ref="C1312:C1313"/>
    <mergeCell ref="D1312:D1313"/>
    <mergeCell ref="B1314:B1315"/>
    <mergeCell ref="C1314:C1315"/>
    <mergeCell ref="D1314:D1315"/>
    <mergeCell ref="B1304:B1305"/>
    <mergeCell ref="C1304:C1305"/>
    <mergeCell ref="D1304:D1305"/>
    <mergeCell ref="B1306:B1307"/>
    <mergeCell ref="C1306:C1307"/>
    <mergeCell ref="D1306:D1307"/>
    <mergeCell ref="B1308:B1309"/>
    <mergeCell ref="C1308:C1309"/>
    <mergeCell ref="D1308:D1309"/>
    <mergeCell ref="B1322:B1323"/>
    <mergeCell ref="C1322:C1323"/>
    <mergeCell ref="D1322:D1323"/>
    <mergeCell ref="B1324:B1325"/>
    <mergeCell ref="C1324:C1325"/>
    <mergeCell ref="D1324:D1325"/>
    <mergeCell ref="B1326:B1327"/>
    <mergeCell ref="C1326:C1327"/>
    <mergeCell ref="D1326:D1327"/>
    <mergeCell ref="B1316:B1317"/>
    <mergeCell ref="C1316:C1317"/>
    <mergeCell ref="D1316:D1317"/>
    <mergeCell ref="B1318:B1319"/>
    <mergeCell ref="C1318:C1319"/>
    <mergeCell ref="D1318:D1319"/>
    <mergeCell ref="B1320:B1321"/>
    <mergeCell ref="C1320:C1321"/>
    <mergeCell ref="D1320:D1321"/>
    <mergeCell ref="B1334:B1335"/>
    <mergeCell ref="C1334:C1335"/>
    <mergeCell ref="D1334:D1335"/>
    <mergeCell ref="B1336:B1337"/>
    <mergeCell ref="C1336:C1337"/>
    <mergeCell ref="D1336:D1337"/>
    <mergeCell ref="B1338:B1339"/>
    <mergeCell ref="C1338:C1339"/>
    <mergeCell ref="D1338:D1339"/>
    <mergeCell ref="B1328:B1329"/>
    <mergeCell ref="C1328:C1329"/>
    <mergeCell ref="D1328:D1329"/>
    <mergeCell ref="B1330:B1331"/>
    <mergeCell ref="C1330:C1331"/>
    <mergeCell ref="D1330:D1331"/>
    <mergeCell ref="B1332:B1333"/>
    <mergeCell ref="C1332:C1333"/>
    <mergeCell ref="D1332:D1333"/>
    <mergeCell ref="B1346:B1347"/>
    <mergeCell ref="C1346:C1347"/>
    <mergeCell ref="D1346:D1347"/>
    <mergeCell ref="B1348:B1349"/>
    <mergeCell ref="C1348:C1349"/>
    <mergeCell ref="D1348:D1349"/>
    <mergeCell ref="B1350:B1351"/>
    <mergeCell ref="C1350:C1351"/>
    <mergeCell ref="D1350:D1351"/>
    <mergeCell ref="B1340:B1341"/>
    <mergeCell ref="C1340:C1341"/>
    <mergeCell ref="D1340:D1341"/>
    <mergeCell ref="B1342:B1343"/>
    <mergeCell ref="C1342:C1343"/>
    <mergeCell ref="D1342:D1343"/>
    <mergeCell ref="B1344:B1345"/>
    <mergeCell ref="C1344:C1345"/>
    <mergeCell ref="D1344:D1345"/>
    <mergeCell ref="B1358:B1359"/>
    <mergeCell ref="C1358:C1359"/>
    <mergeCell ref="D1358:D1359"/>
    <mergeCell ref="B1360:B1361"/>
    <mergeCell ref="C1360:C1361"/>
    <mergeCell ref="D1360:D1361"/>
    <mergeCell ref="B1362:B1363"/>
    <mergeCell ref="C1362:C1363"/>
    <mergeCell ref="D1362:D1363"/>
    <mergeCell ref="B1352:B1353"/>
    <mergeCell ref="C1352:C1353"/>
    <mergeCell ref="D1352:D1353"/>
    <mergeCell ref="B1354:B1355"/>
    <mergeCell ref="C1354:C1355"/>
    <mergeCell ref="D1354:D1355"/>
    <mergeCell ref="B1356:B1357"/>
    <mergeCell ref="C1356:C1357"/>
    <mergeCell ref="D1356:D1357"/>
    <mergeCell ref="B1370:B1371"/>
    <mergeCell ref="C1370:C1371"/>
    <mergeCell ref="D1370:D1371"/>
    <mergeCell ref="B1372:B1373"/>
    <mergeCell ref="C1372:C1373"/>
    <mergeCell ref="D1372:D1373"/>
    <mergeCell ref="B1374:B1375"/>
    <mergeCell ref="C1374:C1375"/>
    <mergeCell ref="D1374:D1375"/>
    <mergeCell ref="B1364:B1365"/>
    <mergeCell ref="C1364:C1365"/>
    <mergeCell ref="D1364:D1365"/>
    <mergeCell ref="B1366:B1367"/>
    <mergeCell ref="C1366:C1367"/>
    <mergeCell ref="D1366:D1367"/>
    <mergeCell ref="B1368:B1369"/>
    <mergeCell ref="C1368:C1369"/>
    <mergeCell ref="D1368:D1369"/>
    <mergeCell ref="B1382:B1383"/>
    <mergeCell ref="C1382:C1383"/>
    <mergeCell ref="D1382:D1383"/>
    <mergeCell ref="B1384:B1385"/>
    <mergeCell ref="C1384:C1385"/>
    <mergeCell ref="D1384:D1385"/>
    <mergeCell ref="B1386:B1387"/>
    <mergeCell ref="C1386:C1387"/>
    <mergeCell ref="D1386:D1387"/>
    <mergeCell ref="B1376:B1377"/>
    <mergeCell ref="C1376:C1377"/>
    <mergeCell ref="D1376:D1377"/>
    <mergeCell ref="B1378:B1379"/>
    <mergeCell ref="C1378:C1379"/>
    <mergeCell ref="D1378:D1379"/>
    <mergeCell ref="B1380:B1381"/>
    <mergeCell ref="C1380:C1381"/>
    <mergeCell ref="D1380:D1381"/>
    <mergeCell ref="B1394:B1395"/>
    <mergeCell ref="C1394:C1395"/>
    <mergeCell ref="D1394:D1395"/>
    <mergeCell ref="B1396:B1397"/>
    <mergeCell ref="C1396:C1397"/>
    <mergeCell ref="D1396:D1397"/>
    <mergeCell ref="B1398:B1399"/>
    <mergeCell ref="C1398:C1399"/>
    <mergeCell ref="D1398:D1399"/>
    <mergeCell ref="B1388:B1389"/>
    <mergeCell ref="C1388:C1389"/>
    <mergeCell ref="D1388:D1389"/>
    <mergeCell ref="B1390:B1391"/>
    <mergeCell ref="C1390:C1391"/>
    <mergeCell ref="D1390:D1391"/>
    <mergeCell ref="B1392:B1393"/>
    <mergeCell ref="C1392:C1393"/>
    <mergeCell ref="D1392:D1393"/>
    <mergeCell ref="B1406:B1407"/>
    <mergeCell ref="C1406:C1407"/>
    <mergeCell ref="D1406:D1407"/>
    <mergeCell ref="B1408:B1409"/>
    <mergeCell ref="C1408:C1409"/>
    <mergeCell ref="D1408:D1409"/>
    <mergeCell ref="B1410:B1411"/>
    <mergeCell ref="C1410:C1411"/>
    <mergeCell ref="D1410:D1411"/>
    <mergeCell ref="B1400:B1401"/>
    <mergeCell ref="C1400:C1401"/>
    <mergeCell ref="D1400:D1401"/>
    <mergeCell ref="B1402:B1403"/>
    <mergeCell ref="C1402:C1403"/>
    <mergeCell ref="D1402:D1403"/>
    <mergeCell ref="B1404:B1405"/>
    <mergeCell ref="C1404:C1405"/>
    <mergeCell ref="D1404:D1405"/>
    <mergeCell ref="B1418:B1419"/>
    <mergeCell ref="C1418:C1419"/>
    <mergeCell ref="D1418:D1419"/>
    <mergeCell ref="B1420:B1421"/>
    <mergeCell ref="C1420:C1421"/>
    <mergeCell ref="D1420:D1421"/>
    <mergeCell ref="B1422:B1423"/>
    <mergeCell ref="C1422:C1423"/>
    <mergeCell ref="D1422:D1423"/>
    <mergeCell ref="B1412:B1413"/>
    <mergeCell ref="C1412:C1413"/>
    <mergeCell ref="D1412:D1413"/>
    <mergeCell ref="B1414:B1415"/>
    <mergeCell ref="C1414:C1415"/>
    <mergeCell ref="D1414:D1415"/>
    <mergeCell ref="B1416:B1417"/>
    <mergeCell ref="C1416:C1417"/>
    <mergeCell ref="D1416:D1417"/>
    <mergeCell ref="B1430:B1431"/>
    <mergeCell ref="C1430:C1431"/>
    <mergeCell ref="D1430:D1431"/>
    <mergeCell ref="B1432:B1433"/>
    <mergeCell ref="C1432:C1433"/>
    <mergeCell ref="D1432:D1433"/>
    <mergeCell ref="B1434:B1435"/>
    <mergeCell ref="C1434:C1435"/>
    <mergeCell ref="D1434:D1435"/>
    <mergeCell ref="B1424:B1425"/>
    <mergeCell ref="C1424:C1425"/>
    <mergeCell ref="D1424:D1425"/>
    <mergeCell ref="B1426:B1427"/>
    <mergeCell ref="C1426:C1427"/>
    <mergeCell ref="D1426:D1427"/>
    <mergeCell ref="B1428:B1429"/>
    <mergeCell ref="C1428:C1429"/>
    <mergeCell ref="D1428:D1429"/>
    <mergeCell ref="B1442:B1443"/>
    <mergeCell ref="C1442:C1443"/>
    <mergeCell ref="D1442:D1443"/>
    <mergeCell ref="B1444:B1445"/>
    <mergeCell ref="C1444:C1445"/>
    <mergeCell ref="D1444:D1445"/>
    <mergeCell ref="B1446:B1447"/>
    <mergeCell ref="C1446:C1447"/>
    <mergeCell ref="D1446:D1447"/>
    <mergeCell ref="B1436:B1437"/>
    <mergeCell ref="C1436:C1437"/>
    <mergeCell ref="D1436:D1437"/>
    <mergeCell ref="B1438:B1439"/>
    <mergeCell ref="C1438:C1439"/>
    <mergeCell ref="D1438:D1439"/>
    <mergeCell ref="B1440:B1441"/>
    <mergeCell ref="C1440:C1441"/>
    <mergeCell ref="D1440:D1441"/>
    <mergeCell ref="B1454:B1455"/>
    <mergeCell ref="C1454:C1455"/>
    <mergeCell ref="D1454:D1455"/>
    <mergeCell ref="B1456:B1457"/>
    <mergeCell ref="C1456:C1457"/>
    <mergeCell ref="D1456:D1457"/>
    <mergeCell ref="B1458:B1459"/>
    <mergeCell ref="C1458:C1459"/>
    <mergeCell ref="D1458:D1459"/>
    <mergeCell ref="B1448:B1449"/>
    <mergeCell ref="C1448:C1449"/>
    <mergeCell ref="D1448:D1449"/>
    <mergeCell ref="B1450:B1451"/>
    <mergeCell ref="C1450:C1451"/>
    <mergeCell ref="D1450:D1451"/>
    <mergeCell ref="B1452:B1453"/>
    <mergeCell ref="C1452:C1453"/>
    <mergeCell ref="D1452:D1453"/>
    <mergeCell ref="B1466:B1467"/>
    <mergeCell ref="C1466:C1467"/>
    <mergeCell ref="D1466:D1467"/>
    <mergeCell ref="B1468:B1469"/>
    <mergeCell ref="C1468:C1469"/>
    <mergeCell ref="D1468:D1469"/>
    <mergeCell ref="B1470:B1471"/>
    <mergeCell ref="C1470:C1471"/>
    <mergeCell ref="D1470:D1471"/>
    <mergeCell ref="B1460:B1461"/>
    <mergeCell ref="C1460:C1461"/>
    <mergeCell ref="D1460:D1461"/>
    <mergeCell ref="B1462:B1463"/>
    <mergeCell ref="C1462:C1463"/>
    <mergeCell ref="D1462:D1463"/>
    <mergeCell ref="B1464:B1465"/>
    <mergeCell ref="C1464:C1465"/>
    <mergeCell ref="D1464:D1465"/>
    <mergeCell ref="B1478:B1479"/>
    <mergeCell ref="C1478:C1479"/>
    <mergeCell ref="D1478:D1479"/>
    <mergeCell ref="B1480:B1481"/>
    <mergeCell ref="C1480:C1481"/>
    <mergeCell ref="D1480:D1481"/>
    <mergeCell ref="B1482:B1483"/>
    <mergeCell ref="C1482:C1483"/>
    <mergeCell ref="D1482:D1483"/>
    <mergeCell ref="B1472:B1473"/>
    <mergeCell ref="C1472:C1473"/>
    <mergeCell ref="D1472:D1473"/>
    <mergeCell ref="B1474:B1475"/>
    <mergeCell ref="C1474:C1475"/>
    <mergeCell ref="D1474:D1475"/>
    <mergeCell ref="B1476:B1477"/>
    <mergeCell ref="C1476:C1477"/>
    <mergeCell ref="D1476:D1477"/>
    <mergeCell ref="B1490:B1491"/>
    <mergeCell ref="C1490:C1491"/>
    <mergeCell ref="D1490:D1491"/>
    <mergeCell ref="B1492:B1493"/>
    <mergeCell ref="C1492:C1493"/>
    <mergeCell ref="D1492:D1493"/>
    <mergeCell ref="B1494:B1495"/>
    <mergeCell ref="C1494:C1495"/>
    <mergeCell ref="D1494:D1495"/>
    <mergeCell ref="B1484:B1485"/>
    <mergeCell ref="C1484:C1485"/>
    <mergeCell ref="D1484:D1485"/>
    <mergeCell ref="B1486:B1487"/>
    <mergeCell ref="C1486:C1487"/>
    <mergeCell ref="D1486:D1487"/>
    <mergeCell ref="B1488:B1489"/>
    <mergeCell ref="C1488:C1489"/>
    <mergeCell ref="D1488:D1489"/>
    <mergeCell ref="B1502:B1503"/>
    <mergeCell ref="C1502:C1503"/>
    <mergeCell ref="D1502:D1503"/>
    <mergeCell ref="B1504:B1505"/>
    <mergeCell ref="C1504:C1505"/>
    <mergeCell ref="D1504:D1505"/>
    <mergeCell ref="B1506:B1507"/>
    <mergeCell ref="C1506:C1507"/>
    <mergeCell ref="D1506:D1507"/>
    <mergeCell ref="B1496:B1497"/>
    <mergeCell ref="C1496:C1497"/>
    <mergeCell ref="D1496:D1497"/>
    <mergeCell ref="B1498:B1499"/>
    <mergeCell ref="C1498:C1499"/>
    <mergeCell ref="D1498:D1499"/>
    <mergeCell ref="B1500:B1501"/>
    <mergeCell ref="C1500:C1501"/>
    <mergeCell ref="D1500:D1501"/>
    <mergeCell ref="B1514:B1515"/>
    <mergeCell ref="C1514:C1515"/>
    <mergeCell ref="D1514:D1515"/>
    <mergeCell ref="B1516:B1517"/>
    <mergeCell ref="C1516:C1517"/>
    <mergeCell ref="D1516:D1517"/>
    <mergeCell ref="B1518:B1519"/>
    <mergeCell ref="C1518:C1519"/>
    <mergeCell ref="D1518:D1519"/>
    <mergeCell ref="B1508:B1509"/>
    <mergeCell ref="C1508:C1509"/>
    <mergeCell ref="D1508:D1509"/>
    <mergeCell ref="B1510:B1511"/>
    <mergeCell ref="C1510:C1511"/>
    <mergeCell ref="D1510:D1511"/>
    <mergeCell ref="B1512:B1513"/>
    <mergeCell ref="C1512:C1513"/>
    <mergeCell ref="D1512:D1513"/>
    <mergeCell ref="B1526:B1527"/>
    <mergeCell ref="C1526:C1527"/>
    <mergeCell ref="D1526:D1527"/>
    <mergeCell ref="B1528:B1529"/>
    <mergeCell ref="C1528:C1529"/>
    <mergeCell ref="D1528:D1529"/>
    <mergeCell ref="B1530:B1531"/>
    <mergeCell ref="C1530:C1531"/>
    <mergeCell ref="D1530:D1531"/>
    <mergeCell ref="B1520:B1521"/>
    <mergeCell ref="C1520:C1521"/>
    <mergeCell ref="D1520:D1521"/>
    <mergeCell ref="B1522:B1523"/>
    <mergeCell ref="C1522:C1523"/>
    <mergeCell ref="D1522:D1523"/>
    <mergeCell ref="B1524:B1525"/>
    <mergeCell ref="C1524:C1525"/>
    <mergeCell ref="D1524:D1525"/>
    <mergeCell ref="B1538:B1539"/>
    <mergeCell ref="C1538:C1539"/>
    <mergeCell ref="D1538:D1539"/>
    <mergeCell ref="B1540:B1541"/>
    <mergeCell ref="C1540:C1541"/>
    <mergeCell ref="D1540:D1541"/>
    <mergeCell ref="B1542:B1543"/>
    <mergeCell ref="C1542:C1543"/>
    <mergeCell ref="D1542:D1543"/>
    <mergeCell ref="B1532:B1533"/>
    <mergeCell ref="C1532:C1533"/>
    <mergeCell ref="D1532:D1533"/>
    <mergeCell ref="B1534:B1535"/>
    <mergeCell ref="C1534:C1535"/>
    <mergeCell ref="D1534:D1535"/>
    <mergeCell ref="B1536:B1537"/>
    <mergeCell ref="C1536:C1537"/>
    <mergeCell ref="D1536:D1537"/>
    <mergeCell ref="B1550:B1551"/>
    <mergeCell ref="C1550:C1551"/>
    <mergeCell ref="D1550:D1551"/>
    <mergeCell ref="B1552:B1553"/>
    <mergeCell ref="C1552:C1553"/>
    <mergeCell ref="D1552:D1553"/>
    <mergeCell ref="B1554:B1555"/>
    <mergeCell ref="C1554:C1555"/>
    <mergeCell ref="D1554:D1555"/>
    <mergeCell ref="B1544:B1545"/>
    <mergeCell ref="C1544:C1545"/>
    <mergeCell ref="D1544:D1545"/>
    <mergeCell ref="B1546:B1547"/>
    <mergeCell ref="C1546:C1547"/>
    <mergeCell ref="D1546:D1547"/>
    <mergeCell ref="B1548:B1549"/>
    <mergeCell ref="C1548:C1549"/>
    <mergeCell ref="D1548:D1549"/>
    <mergeCell ref="B1562:B1563"/>
    <mergeCell ref="C1562:C1563"/>
    <mergeCell ref="D1562:D1563"/>
    <mergeCell ref="B1564:B1565"/>
    <mergeCell ref="C1564:C1565"/>
    <mergeCell ref="D1564:D1565"/>
    <mergeCell ref="B1566:B1567"/>
    <mergeCell ref="C1566:C1567"/>
    <mergeCell ref="D1566:D1567"/>
    <mergeCell ref="B1556:B1557"/>
    <mergeCell ref="C1556:C1557"/>
    <mergeCell ref="D1556:D1557"/>
    <mergeCell ref="B1558:B1559"/>
    <mergeCell ref="C1558:C1559"/>
    <mergeCell ref="D1558:D1559"/>
    <mergeCell ref="B1560:B1561"/>
    <mergeCell ref="C1560:C1561"/>
    <mergeCell ref="D1560:D1561"/>
    <mergeCell ref="B1574:B1575"/>
    <mergeCell ref="C1574:C1575"/>
    <mergeCell ref="D1574:D1575"/>
    <mergeCell ref="B1576:B1577"/>
    <mergeCell ref="C1576:C1577"/>
    <mergeCell ref="D1576:D1577"/>
    <mergeCell ref="B1578:B1579"/>
    <mergeCell ref="C1578:C1579"/>
    <mergeCell ref="D1578:D1579"/>
    <mergeCell ref="B1568:B1569"/>
    <mergeCell ref="C1568:C1569"/>
    <mergeCell ref="D1568:D1569"/>
    <mergeCell ref="B1570:B1571"/>
    <mergeCell ref="C1570:C1571"/>
    <mergeCell ref="D1570:D1571"/>
    <mergeCell ref="B1572:B1573"/>
    <mergeCell ref="C1572:C1573"/>
    <mergeCell ref="D1572:D1573"/>
    <mergeCell ref="B1586:B1587"/>
    <mergeCell ref="C1586:C1587"/>
    <mergeCell ref="D1586:D1587"/>
    <mergeCell ref="B1588:B1589"/>
    <mergeCell ref="C1588:C1589"/>
    <mergeCell ref="D1588:D1589"/>
    <mergeCell ref="B1590:B1591"/>
    <mergeCell ref="C1590:C1591"/>
    <mergeCell ref="D1590:D1591"/>
    <mergeCell ref="B1580:B1581"/>
    <mergeCell ref="C1580:C1581"/>
    <mergeCell ref="D1580:D1581"/>
    <mergeCell ref="B1582:B1583"/>
    <mergeCell ref="C1582:C1583"/>
    <mergeCell ref="D1582:D1583"/>
    <mergeCell ref="B1584:B1585"/>
    <mergeCell ref="C1584:C1585"/>
    <mergeCell ref="D1584:D1585"/>
    <mergeCell ref="B1598:B1599"/>
    <mergeCell ref="C1598:C1599"/>
    <mergeCell ref="D1598:D1599"/>
    <mergeCell ref="B1600:B1601"/>
    <mergeCell ref="C1600:C1601"/>
    <mergeCell ref="D1600:D1601"/>
    <mergeCell ref="B1602:B1603"/>
    <mergeCell ref="C1602:C1603"/>
    <mergeCell ref="D1602:D1603"/>
    <mergeCell ref="B1592:B1593"/>
    <mergeCell ref="C1592:C1593"/>
    <mergeCell ref="D1592:D1593"/>
    <mergeCell ref="B1594:B1595"/>
    <mergeCell ref="C1594:C1595"/>
    <mergeCell ref="D1594:D1595"/>
    <mergeCell ref="B1596:B1597"/>
    <mergeCell ref="C1596:C1597"/>
    <mergeCell ref="D1596:D1597"/>
    <mergeCell ref="B1610:B1611"/>
    <mergeCell ref="C1610:C1611"/>
    <mergeCell ref="D1610:D1611"/>
    <mergeCell ref="B1612:B1613"/>
    <mergeCell ref="C1612:C1613"/>
    <mergeCell ref="D1612:D1613"/>
    <mergeCell ref="B1614:B1615"/>
    <mergeCell ref="C1614:C1615"/>
    <mergeCell ref="D1614:D1615"/>
    <mergeCell ref="B1604:B1605"/>
    <mergeCell ref="C1604:C1605"/>
    <mergeCell ref="D1604:D1605"/>
    <mergeCell ref="B1606:B1607"/>
    <mergeCell ref="C1606:C1607"/>
    <mergeCell ref="D1606:D1607"/>
    <mergeCell ref="B1608:B1609"/>
    <mergeCell ref="C1608:C1609"/>
    <mergeCell ref="D1608:D1609"/>
    <mergeCell ref="B1622:B1623"/>
    <mergeCell ref="C1622:C1623"/>
    <mergeCell ref="D1622:D1623"/>
    <mergeCell ref="B1624:B1625"/>
    <mergeCell ref="C1624:C1625"/>
    <mergeCell ref="D1624:D1625"/>
    <mergeCell ref="B1626:B1627"/>
    <mergeCell ref="C1626:C1627"/>
    <mergeCell ref="D1626:D1627"/>
    <mergeCell ref="B1616:B1617"/>
    <mergeCell ref="C1616:C1617"/>
    <mergeCell ref="D1616:D1617"/>
    <mergeCell ref="B1618:B1619"/>
    <mergeCell ref="C1618:C1619"/>
    <mergeCell ref="D1618:D1619"/>
    <mergeCell ref="B1620:B1621"/>
    <mergeCell ref="C1620:C1621"/>
    <mergeCell ref="D1620:D1621"/>
    <mergeCell ref="B1634:B1635"/>
    <mergeCell ref="C1634:C1635"/>
    <mergeCell ref="D1634:D1635"/>
    <mergeCell ref="B1636:B1637"/>
    <mergeCell ref="C1636:C1637"/>
    <mergeCell ref="D1636:D1637"/>
    <mergeCell ref="B1638:B1639"/>
    <mergeCell ref="C1638:C1639"/>
    <mergeCell ref="D1638:D1639"/>
    <mergeCell ref="B1628:B1629"/>
    <mergeCell ref="C1628:C1629"/>
    <mergeCell ref="D1628:D1629"/>
    <mergeCell ref="B1630:B1631"/>
    <mergeCell ref="C1630:C1631"/>
    <mergeCell ref="D1630:D1631"/>
    <mergeCell ref="B1632:B1633"/>
    <mergeCell ref="C1632:C1633"/>
    <mergeCell ref="D1632:D1633"/>
    <mergeCell ref="B1646:B1647"/>
    <mergeCell ref="C1646:C1647"/>
    <mergeCell ref="D1646:D1647"/>
    <mergeCell ref="B1648:B1649"/>
    <mergeCell ref="C1648:C1649"/>
    <mergeCell ref="D1648:D1649"/>
    <mergeCell ref="B1650:B1651"/>
    <mergeCell ref="C1650:C1651"/>
    <mergeCell ref="D1650:D1651"/>
    <mergeCell ref="B1640:B1641"/>
    <mergeCell ref="C1640:C1641"/>
    <mergeCell ref="D1640:D1641"/>
    <mergeCell ref="B1642:B1643"/>
    <mergeCell ref="C1642:C1643"/>
    <mergeCell ref="D1642:D1643"/>
    <mergeCell ref="B1644:B1645"/>
    <mergeCell ref="C1644:C1645"/>
    <mergeCell ref="D1644:D1645"/>
    <mergeCell ref="B1658:B1659"/>
    <mergeCell ref="C1658:C1659"/>
    <mergeCell ref="D1658:D1659"/>
    <mergeCell ref="B1660:B1661"/>
    <mergeCell ref="C1660:C1661"/>
    <mergeCell ref="D1660:D1661"/>
    <mergeCell ref="B1662:B1663"/>
    <mergeCell ref="C1662:C1663"/>
    <mergeCell ref="D1662:D1663"/>
    <mergeCell ref="B1652:B1653"/>
    <mergeCell ref="C1652:C1653"/>
    <mergeCell ref="D1652:D1653"/>
    <mergeCell ref="B1654:B1655"/>
    <mergeCell ref="C1654:C1655"/>
    <mergeCell ref="D1654:D1655"/>
    <mergeCell ref="B1656:B1657"/>
    <mergeCell ref="C1656:C1657"/>
    <mergeCell ref="D1656:D1657"/>
    <mergeCell ref="B1670:B1671"/>
    <mergeCell ref="C1670:C1671"/>
    <mergeCell ref="D1670:D1671"/>
    <mergeCell ref="B1672:B1673"/>
    <mergeCell ref="C1672:C1673"/>
    <mergeCell ref="D1672:D1673"/>
    <mergeCell ref="B1674:B1675"/>
    <mergeCell ref="C1674:C1675"/>
    <mergeCell ref="D1674:D1675"/>
    <mergeCell ref="B1664:B1665"/>
    <mergeCell ref="C1664:C1665"/>
    <mergeCell ref="D1664:D1665"/>
    <mergeCell ref="B1666:B1667"/>
    <mergeCell ref="C1666:C1667"/>
    <mergeCell ref="D1666:D1667"/>
    <mergeCell ref="B1668:B1669"/>
    <mergeCell ref="C1668:C1669"/>
    <mergeCell ref="D1668:D1669"/>
    <mergeCell ref="B1682:B1683"/>
    <mergeCell ref="C1682:C1683"/>
    <mergeCell ref="D1682:D1683"/>
    <mergeCell ref="B1684:B1685"/>
    <mergeCell ref="C1684:C1685"/>
    <mergeCell ref="D1684:D1685"/>
    <mergeCell ref="B1686:B1687"/>
    <mergeCell ref="C1686:C1687"/>
    <mergeCell ref="D1686:D1687"/>
    <mergeCell ref="B1676:B1677"/>
    <mergeCell ref="C1676:C1677"/>
    <mergeCell ref="D1676:D1677"/>
    <mergeCell ref="B1678:B1679"/>
    <mergeCell ref="C1678:C1679"/>
    <mergeCell ref="D1678:D1679"/>
    <mergeCell ref="B1680:B1681"/>
    <mergeCell ref="C1680:C1681"/>
    <mergeCell ref="D1680:D1681"/>
    <mergeCell ref="B1694:B1695"/>
    <mergeCell ref="C1694:C1695"/>
    <mergeCell ref="D1694:D1695"/>
    <mergeCell ref="B1696:B1697"/>
    <mergeCell ref="C1696:C1697"/>
    <mergeCell ref="D1696:D1697"/>
    <mergeCell ref="B1698:B1699"/>
    <mergeCell ref="C1698:C1699"/>
    <mergeCell ref="D1698:D1699"/>
    <mergeCell ref="B1688:B1689"/>
    <mergeCell ref="C1688:C1689"/>
    <mergeCell ref="D1688:D1689"/>
    <mergeCell ref="B1690:B1691"/>
    <mergeCell ref="C1690:C1691"/>
    <mergeCell ref="D1690:D1691"/>
    <mergeCell ref="B1692:B1693"/>
    <mergeCell ref="C1692:C1693"/>
    <mergeCell ref="D1692:D1693"/>
    <mergeCell ref="B1706:B1707"/>
    <mergeCell ref="C1706:C1707"/>
    <mergeCell ref="D1706:D1707"/>
    <mergeCell ref="B1708:B1709"/>
    <mergeCell ref="C1708:C1709"/>
    <mergeCell ref="D1708:D1709"/>
    <mergeCell ref="B1710:B1711"/>
    <mergeCell ref="C1710:C1711"/>
    <mergeCell ref="D1710:D1711"/>
    <mergeCell ref="B1700:B1701"/>
    <mergeCell ref="C1700:C1701"/>
    <mergeCell ref="D1700:D1701"/>
    <mergeCell ref="B1702:B1703"/>
    <mergeCell ref="C1702:C1703"/>
    <mergeCell ref="D1702:D1703"/>
    <mergeCell ref="B1704:B1705"/>
    <mergeCell ref="C1704:C1705"/>
    <mergeCell ref="D1704:D1705"/>
    <mergeCell ref="B1718:B1719"/>
    <mergeCell ref="C1718:C1719"/>
    <mergeCell ref="D1718:D1719"/>
    <mergeCell ref="B1720:B1721"/>
    <mergeCell ref="C1720:C1721"/>
    <mergeCell ref="D1720:D1721"/>
    <mergeCell ref="B1722:B1723"/>
    <mergeCell ref="C1722:C1723"/>
    <mergeCell ref="D1722:D1723"/>
    <mergeCell ref="B1712:B1713"/>
    <mergeCell ref="C1712:C1713"/>
    <mergeCell ref="D1712:D1713"/>
    <mergeCell ref="B1714:B1715"/>
    <mergeCell ref="C1714:C1715"/>
    <mergeCell ref="D1714:D1715"/>
    <mergeCell ref="B1716:B1717"/>
    <mergeCell ref="C1716:C1717"/>
    <mergeCell ref="D1716:D1717"/>
    <mergeCell ref="B1730:B1731"/>
    <mergeCell ref="C1730:C1731"/>
    <mergeCell ref="D1730:D1731"/>
    <mergeCell ref="B1732:B1733"/>
    <mergeCell ref="C1732:C1733"/>
    <mergeCell ref="D1732:D1733"/>
    <mergeCell ref="B1734:B1735"/>
    <mergeCell ref="C1734:C1735"/>
    <mergeCell ref="D1734:D1735"/>
    <mergeCell ref="B1724:B1725"/>
    <mergeCell ref="C1724:C1725"/>
    <mergeCell ref="D1724:D1725"/>
    <mergeCell ref="B1726:B1727"/>
    <mergeCell ref="C1726:C1727"/>
    <mergeCell ref="D1726:D1727"/>
    <mergeCell ref="B1728:B1729"/>
    <mergeCell ref="C1728:C1729"/>
    <mergeCell ref="D1728:D1729"/>
    <mergeCell ref="B1742:B1743"/>
    <mergeCell ref="C1742:C1743"/>
    <mergeCell ref="D1742:D1743"/>
    <mergeCell ref="B1744:B1745"/>
    <mergeCell ref="C1744:C1745"/>
    <mergeCell ref="D1744:D1745"/>
    <mergeCell ref="B1746:B1747"/>
    <mergeCell ref="C1746:C1747"/>
    <mergeCell ref="D1746:D1747"/>
    <mergeCell ref="B1736:B1737"/>
    <mergeCell ref="C1736:C1737"/>
    <mergeCell ref="D1736:D1737"/>
    <mergeCell ref="B1738:B1739"/>
    <mergeCell ref="C1738:C1739"/>
    <mergeCell ref="D1738:D1739"/>
    <mergeCell ref="B1740:B1741"/>
    <mergeCell ref="C1740:C1741"/>
    <mergeCell ref="D1740:D1741"/>
    <mergeCell ref="B1754:B1755"/>
    <mergeCell ref="C1754:C1755"/>
    <mergeCell ref="D1754:D1755"/>
    <mergeCell ref="B1756:B1757"/>
    <mergeCell ref="C1756:C1757"/>
    <mergeCell ref="D1756:D1757"/>
    <mergeCell ref="B1758:B1759"/>
    <mergeCell ref="C1758:C1759"/>
    <mergeCell ref="D1758:D1759"/>
    <mergeCell ref="B1748:B1749"/>
    <mergeCell ref="C1748:C1749"/>
    <mergeCell ref="D1748:D1749"/>
    <mergeCell ref="B1750:B1751"/>
    <mergeCell ref="C1750:C1751"/>
    <mergeCell ref="D1750:D1751"/>
    <mergeCell ref="B1752:B1753"/>
    <mergeCell ref="C1752:C1753"/>
    <mergeCell ref="D1752:D1753"/>
    <mergeCell ref="B1766:B1767"/>
    <mergeCell ref="C1766:C1767"/>
    <mergeCell ref="D1766:D1767"/>
    <mergeCell ref="B1768:B1769"/>
    <mergeCell ref="C1768:C1769"/>
    <mergeCell ref="D1768:D1769"/>
    <mergeCell ref="B1770:B1771"/>
    <mergeCell ref="C1770:C1771"/>
    <mergeCell ref="D1770:D1771"/>
    <mergeCell ref="B1760:B1761"/>
    <mergeCell ref="C1760:C1761"/>
    <mergeCell ref="D1760:D1761"/>
    <mergeCell ref="B1762:B1763"/>
    <mergeCell ref="C1762:C1763"/>
    <mergeCell ref="D1762:D1763"/>
    <mergeCell ref="B1764:B1765"/>
    <mergeCell ref="C1764:C1765"/>
    <mergeCell ref="D1764:D1765"/>
    <mergeCell ref="B1778:B1779"/>
    <mergeCell ref="C1778:C1779"/>
    <mergeCell ref="D1778:D1779"/>
    <mergeCell ref="B1780:B1781"/>
    <mergeCell ref="C1780:C1781"/>
    <mergeCell ref="D1780:D1781"/>
    <mergeCell ref="B1782:B1783"/>
    <mergeCell ref="C1782:C1783"/>
    <mergeCell ref="D1782:D1783"/>
    <mergeCell ref="B1772:B1773"/>
    <mergeCell ref="C1772:C1773"/>
    <mergeCell ref="D1772:D1773"/>
    <mergeCell ref="B1774:B1775"/>
    <mergeCell ref="C1774:C1775"/>
    <mergeCell ref="D1774:D1775"/>
    <mergeCell ref="B1776:B1777"/>
    <mergeCell ref="C1776:C1777"/>
    <mergeCell ref="D1776:D1777"/>
    <mergeCell ref="B1790:B1791"/>
    <mergeCell ref="C1790:C1791"/>
    <mergeCell ref="D1790:D1791"/>
    <mergeCell ref="B1792:B1793"/>
    <mergeCell ref="C1792:C1793"/>
    <mergeCell ref="D1792:D1793"/>
    <mergeCell ref="B1794:B1795"/>
    <mergeCell ref="C1794:C1795"/>
    <mergeCell ref="D1794:D1795"/>
    <mergeCell ref="B1784:B1785"/>
    <mergeCell ref="C1784:C1785"/>
    <mergeCell ref="D1784:D1785"/>
    <mergeCell ref="B1786:B1787"/>
    <mergeCell ref="C1786:C1787"/>
    <mergeCell ref="D1786:D1787"/>
    <mergeCell ref="B1788:B1789"/>
    <mergeCell ref="C1788:C1789"/>
    <mergeCell ref="D1788:D1789"/>
    <mergeCell ref="B1802:B1803"/>
    <mergeCell ref="C1802:C1803"/>
    <mergeCell ref="D1802:D1803"/>
    <mergeCell ref="B1804:B1805"/>
    <mergeCell ref="C1804:C1805"/>
    <mergeCell ref="D1804:D1805"/>
    <mergeCell ref="B1806:B1807"/>
    <mergeCell ref="C1806:C1807"/>
    <mergeCell ref="D1806:D1807"/>
    <mergeCell ref="B1796:B1797"/>
    <mergeCell ref="C1796:C1797"/>
    <mergeCell ref="D1796:D1797"/>
    <mergeCell ref="B1798:B1799"/>
    <mergeCell ref="C1798:C1799"/>
    <mergeCell ref="D1798:D1799"/>
    <mergeCell ref="B1800:B1801"/>
    <mergeCell ref="C1800:C1801"/>
    <mergeCell ref="D1800:D1801"/>
    <mergeCell ref="B1814:B1815"/>
    <mergeCell ref="C1814:C1815"/>
    <mergeCell ref="D1814:D1815"/>
    <mergeCell ref="B1816:B1817"/>
    <mergeCell ref="C1816:C1817"/>
    <mergeCell ref="D1816:D1817"/>
    <mergeCell ref="B1818:B1819"/>
    <mergeCell ref="C1818:C1819"/>
    <mergeCell ref="D1818:D1819"/>
    <mergeCell ref="B1808:B1809"/>
    <mergeCell ref="C1808:C1809"/>
    <mergeCell ref="D1808:D1809"/>
    <mergeCell ref="B1810:B1811"/>
    <mergeCell ref="C1810:C1811"/>
    <mergeCell ref="D1810:D1811"/>
    <mergeCell ref="B1812:B1813"/>
    <mergeCell ref="C1812:C1813"/>
    <mergeCell ref="D1812:D1813"/>
    <mergeCell ref="B1826:B1827"/>
    <mergeCell ref="C1826:C1827"/>
    <mergeCell ref="D1826:D1827"/>
    <mergeCell ref="B1828:B1829"/>
    <mergeCell ref="C1828:C1829"/>
    <mergeCell ref="D1828:D1829"/>
    <mergeCell ref="B1830:B1831"/>
    <mergeCell ref="C1830:C1831"/>
    <mergeCell ref="D1830:D1831"/>
    <mergeCell ref="B1820:B1821"/>
    <mergeCell ref="C1820:C1821"/>
    <mergeCell ref="D1820:D1821"/>
    <mergeCell ref="B1822:B1823"/>
    <mergeCell ref="C1822:C1823"/>
    <mergeCell ref="D1822:D1823"/>
    <mergeCell ref="B1824:B1825"/>
    <mergeCell ref="C1824:C1825"/>
    <mergeCell ref="D1824:D1825"/>
    <mergeCell ref="B1838:B1839"/>
    <mergeCell ref="C1838:C1839"/>
    <mergeCell ref="D1838:D1839"/>
    <mergeCell ref="B1840:B1841"/>
    <mergeCell ref="C1840:C1841"/>
    <mergeCell ref="D1840:D1841"/>
    <mergeCell ref="B1842:B1843"/>
    <mergeCell ref="C1842:C1843"/>
    <mergeCell ref="D1842:D1843"/>
    <mergeCell ref="B1832:B1833"/>
    <mergeCell ref="C1832:C1833"/>
    <mergeCell ref="D1832:D1833"/>
    <mergeCell ref="B1834:B1835"/>
    <mergeCell ref="C1834:C1835"/>
    <mergeCell ref="D1834:D1835"/>
    <mergeCell ref="B1836:B1837"/>
    <mergeCell ref="C1836:C1837"/>
    <mergeCell ref="D1836:D1837"/>
    <mergeCell ref="B1850:B1851"/>
    <mergeCell ref="C1850:C1851"/>
    <mergeCell ref="D1850:D1851"/>
    <mergeCell ref="B1852:B1853"/>
    <mergeCell ref="C1852:C1853"/>
    <mergeCell ref="D1852:D1853"/>
    <mergeCell ref="B1854:B1855"/>
    <mergeCell ref="C1854:C1855"/>
    <mergeCell ref="D1854:D1855"/>
    <mergeCell ref="B1844:B1845"/>
    <mergeCell ref="C1844:C1845"/>
    <mergeCell ref="D1844:D1845"/>
    <mergeCell ref="B1846:B1847"/>
    <mergeCell ref="C1846:C1847"/>
    <mergeCell ref="D1846:D1847"/>
    <mergeCell ref="B1848:B1849"/>
    <mergeCell ref="C1848:C1849"/>
    <mergeCell ref="D1848:D1849"/>
    <mergeCell ref="B1860:B1861"/>
    <mergeCell ref="C1860:C1861"/>
    <mergeCell ref="D1860:D1861"/>
    <mergeCell ref="B1862:B1863"/>
    <mergeCell ref="C1862:C1863"/>
    <mergeCell ref="D1862:D1863"/>
    <mergeCell ref="B1864:B1865"/>
    <mergeCell ref="C1864:C1865"/>
    <mergeCell ref="D1864:D1865"/>
    <mergeCell ref="B1856:B1857"/>
    <mergeCell ref="C1856:C1857"/>
    <mergeCell ref="D1856:D1857"/>
    <mergeCell ref="B1858:B1859"/>
    <mergeCell ref="C1858:C1859"/>
    <mergeCell ref="D1858:D1859"/>
    <mergeCell ref="B1872:B1873"/>
    <mergeCell ref="C1872:C1873"/>
    <mergeCell ref="D1872:D1873"/>
    <mergeCell ref="B1874:B1875"/>
    <mergeCell ref="C1874:C1875"/>
    <mergeCell ref="D1874:D1875"/>
    <mergeCell ref="B1876:B1877"/>
    <mergeCell ref="C1876:C1877"/>
    <mergeCell ref="D1876:D1877"/>
    <mergeCell ref="B1866:B1867"/>
    <mergeCell ref="C1866:C1867"/>
    <mergeCell ref="D1866:D1867"/>
    <mergeCell ref="B1868:B1869"/>
    <mergeCell ref="C1868:C1869"/>
    <mergeCell ref="D1868:D1869"/>
    <mergeCell ref="B1870:B1871"/>
    <mergeCell ref="C1870:C1871"/>
    <mergeCell ref="D1870:D1871"/>
    <mergeCell ref="B1884:B1885"/>
    <mergeCell ref="C1884:C1885"/>
    <mergeCell ref="D1884:D1885"/>
    <mergeCell ref="B1886:B1887"/>
    <mergeCell ref="C1886:C1887"/>
    <mergeCell ref="D1886:D1887"/>
    <mergeCell ref="B1888:B1889"/>
    <mergeCell ref="C1888:C1889"/>
    <mergeCell ref="D1888:D1889"/>
    <mergeCell ref="B1878:B1879"/>
    <mergeCell ref="C1878:C1879"/>
    <mergeCell ref="D1878:D1879"/>
    <mergeCell ref="B1880:B1881"/>
    <mergeCell ref="C1880:C1881"/>
    <mergeCell ref="D1880:D1881"/>
    <mergeCell ref="B1882:B1883"/>
    <mergeCell ref="C1882:C1883"/>
    <mergeCell ref="D1882:D1883"/>
    <mergeCell ref="B1896:B1897"/>
    <mergeCell ref="C1896:C1897"/>
    <mergeCell ref="D1896:D1897"/>
    <mergeCell ref="B1898:B1899"/>
    <mergeCell ref="C1898:C1899"/>
    <mergeCell ref="D1898:D1899"/>
    <mergeCell ref="B1900:B1901"/>
    <mergeCell ref="C1900:C1901"/>
    <mergeCell ref="D1900:D1901"/>
    <mergeCell ref="B1890:B1891"/>
    <mergeCell ref="C1890:C1891"/>
    <mergeCell ref="D1890:D1891"/>
    <mergeCell ref="B1892:B1893"/>
    <mergeCell ref="C1892:C1893"/>
    <mergeCell ref="D1892:D1893"/>
    <mergeCell ref="B1894:B1895"/>
    <mergeCell ref="C1894:C1895"/>
    <mergeCell ref="D1894:D1895"/>
    <mergeCell ref="B1908:B1909"/>
    <mergeCell ref="C1908:C1909"/>
    <mergeCell ref="D1908:D1909"/>
    <mergeCell ref="B1910:B1911"/>
    <mergeCell ref="C1910:C1911"/>
    <mergeCell ref="D1910:D1911"/>
    <mergeCell ref="B1912:B1913"/>
    <mergeCell ref="C1912:C1913"/>
    <mergeCell ref="D1912:D1913"/>
    <mergeCell ref="B1902:B1903"/>
    <mergeCell ref="C1902:C1903"/>
    <mergeCell ref="D1902:D1903"/>
    <mergeCell ref="B1904:B1905"/>
    <mergeCell ref="C1904:C1905"/>
    <mergeCell ref="D1904:D1905"/>
    <mergeCell ref="B1906:B1907"/>
    <mergeCell ref="C1906:C1907"/>
    <mergeCell ref="D1906:D1907"/>
    <mergeCell ref="B1920:B1921"/>
    <mergeCell ref="C1920:C1921"/>
    <mergeCell ref="D1920:D1921"/>
    <mergeCell ref="B1922:B1923"/>
    <mergeCell ref="C1922:C1923"/>
    <mergeCell ref="D1922:D1923"/>
    <mergeCell ref="B1924:B1925"/>
    <mergeCell ref="C1924:C1925"/>
    <mergeCell ref="D1924:D1925"/>
    <mergeCell ref="B1914:B1915"/>
    <mergeCell ref="C1914:C1915"/>
    <mergeCell ref="D1914:D1915"/>
    <mergeCell ref="B1916:B1917"/>
    <mergeCell ref="C1916:C1917"/>
    <mergeCell ref="D1916:D1917"/>
    <mergeCell ref="B1918:B1919"/>
    <mergeCell ref="C1918:C1919"/>
    <mergeCell ref="D1918:D1919"/>
    <mergeCell ref="B1932:B1933"/>
    <mergeCell ref="C1932:C1933"/>
    <mergeCell ref="D1932:D1933"/>
    <mergeCell ref="B1934:B1935"/>
    <mergeCell ref="C1934:C1935"/>
    <mergeCell ref="D1934:D1935"/>
    <mergeCell ref="B1936:B1937"/>
    <mergeCell ref="C1936:C1937"/>
    <mergeCell ref="D1936:D1937"/>
    <mergeCell ref="B1926:B1927"/>
    <mergeCell ref="C1926:C1927"/>
    <mergeCell ref="D1926:D1927"/>
    <mergeCell ref="B1928:B1929"/>
    <mergeCell ref="C1928:C1929"/>
    <mergeCell ref="D1928:D1929"/>
    <mergeCell ref="B1930:B1931"/>
    <mergeCell ref="C1930:C1931"/>
    <mergeCell ref="D1930:D1931"/>
    <mergeCell ref="B1944:B1945"/>
    <mergeCell ref="C1944:C1945"/>
    <mergeCell ref="D1944:D1945"/>
    <mergeCell ref="B1946:B1947"/>
    <mergeCell ref="C1946:C1947"/>
    <mergeCell ref="D1946:D1947"/>
    <mergeCell ref="B1948:B1949"/>
    <mergeCell ref="C1948:C1949"/>
    <mergeCell ref="D1948:D1949"/>
    <mergeCell ref="B1938:B1939"/>
    <mergeCell ref="C1938:C1939"/>
    <mergeCell ref="D1938:D1939"/>
    <mergeCell ref="B1940:B1941"/>
    <mergeCell ref="C1940:C1941"/>
    <mergeCell ref="D1940:D1941"/>
    <mergeCell ref="B1942:B1943"/>
    <mergeCell ref="C1942:C1943"/>
    <mergeCell ref="D1942:D1943"/>
    <mergeCell ref="B1956:B1957"/>
    <mergeCell ref="C1956:C1957"/>
    <mergeCell ref="D1956:D1957"/>
    <mergeCell ref="B1958:B1959"/>
    <mergeCell ref="C1958:C1959"/>
    <mergeCell ref="D1958:D1959"/>
    <mergeCell ref="B1960:B1961"/>
    <mergeCell ref="C1960:C1961"/>
    <mergeCell ref="D1960:D1961"/>
    <mergeCell ref="B1950:B1951"/>
    <mergeCell ref="C1950:C1951"/>
    <mergeCell ref="D1950:D1951"/>
    <mergeCell ref="B1952:B1953"/>
    <mergeCell ref="C1952:C1953"/>
    <mergeCell ref="D1952:D1953"/>
    <mergeCell ref="B1954:B1955"/>
    <mergeCell ref="C1954:C1955"/>
    <mergeCell ref="D1954:D1955"/>
    <mergeCell ref="B1968:B1969"/>
    <mergeCell ref="C1968:C1969"/>
    <mergeCell ref="D1968:D1969"/>
    <mergeCell ref="B1970:B1971"/>
    <mergeCell ref="C1970:C1971"/>
    <mergeCell ref="D1970:D1971"/>
    <mergeCell ref="B1972:B1973"/>
    <mergeCell ref="C1972:C1973"/>
    <mergeCell ref="D1972:D1973"/>
    <mergeCell ref="B1962:B1963"/>
    <mergeCell ref="C1962:C1963"/>
    <mergeCell ref="D1962:D1963"/>
    <mergeCell ref="B1964:B1965"/>
    <mergeCell ref="C1964:C1965"/>
    <mergeCell ref="D1964:D1965"/>
    <mergeCell ref="B1966:B1967"/>
    <mergeCell ref="C1966:C1967"/>
    <mergeCell ref="D1966:D1967"/>
    <mergeCell ref="B1980:B1981"/>
    <mergeCell ref="C1980:C1981"/>
    <mergeCell ref="D1980:D1981"/>
    <mergeCell ref="B1982:B1983"/>
    <mergeCell ref="C1982:C1983"/>
    <mergeCell ref="D1982:D1983"/>
    <mergeCell ref="B1984:B1985"/>
    <mergeCell ref="C1984:C1985"/>
    <mergeCell ref="D1984:D1985"/>
    <mergeCell ref="B1974:B1975"/>
    <mergeCell ref="C1974:C1975"/>
    <mergeCell ref="D1974:D1975"/>
    <mergeCell ref="B1976:B1977"/>
    <mergeCell ref="C1976:C1977"/>
    <mergeCell ref="D1976:D1977"/>
    <mergeCell ref="B1978:B1979"/>
    <mergeCell ref="C1978:C1979"/>
    <mergeCell ref="D1978:D1979"/>
    <mergeCell ref="B1992:B1993"/>
    <mergeCell ref="C1992:C1993"/>
    <mergeCell ref="D1992:D1993"/>
    <mergeCell ref="B1994:B1995"/>
    <mergeCell ref="C1994:C1995"/>
    <mergeCell ref="D1994:D1995"/>
    <mergeCell ref="B1996:B1997"/>
    <mergeCell ref="C1996:C1997"/>
    <mergeCell ref="D1996:D1997"/>
    <mergeCell ref="B1986:B1987"/>
    <mergeCell ref="C1986:C1987"/>
    <mergeCell ref="D1986:D1987"/>
    <mergeCell ref="B1988:B1989"/>
    <mergeCell ref="C1988:C1989"/>
    <mergeCell ref="D1988:D1989"/>
    <mergeCell ref="B1990:B1991"/>
    <mergeCell ref="C1990:C1991"/>
    <mergeCell ref="D1990:D1991"/>
    <mergeCell ref="B2004:B2005"/>
    <mergeCell ref="C2004:C2005"/>
    <mergeCell ref="D2004:D2005"/>
    <mergeCell ref="B2006:B2007"/>
    <mergeCell ref="C2006:C2007"/>
    <mergeCell ref="D2006:D2007"/>
    <mergeCell ref="B2008:B2009"/>
    <mergeCell ref="C2008:C2009"/>
    <mergeCell ref="D2008:D2009"/>
    <mergeCell ref="B1998:B1999"/>
    <mergeCell ref="C1998:C1999"/>
    <mergeCell ref="D1998:D1999"/>
    <mergeCell ref="B2000:B2001"/>
    <mergeCell ref="C2000:C2001"/>
    <mergeCell ref="D2000:D2001"/>
    <mergeCell ref="B2002:B2003"/>
    <mergeCell ref="C2002:C2003"/>
    <mergeCell ref="D2002:D2003"/>
    <mergeCell ref="B2016:B2017"/>
    <mergeCell ref="C2016:C2017"/>
    <mergeCell ref="D2016:D2017"/>
    <mergeCell ref="B2018:B2019"/>
    <mergeCell ref="C2018:C2019"/>
    <mergeCell ref="D2018:D2019"/>
    <mergeCell ref="B2020:B2021"/>
    <mergeCell ref="C2020:C2021"/>
    <mergeCell ref="D2020:D2021"/>
    <mergeCell ref="B2010:B2011"/>
    <mergeCell ref="C2010:C2011"/>
    <mergeCell ref="D2010:D2011"/>
    <mergeCell ref="B2012:B2013"/>
    <mergeCell ref="C2012:C2013"/>
    <mergeCell ref="D2012:D2013"/>
    <mergeCell ref="B2014:B2015"/>
    <mergeCell ref="C2014:C2015"/>
    <mergeCell ref="D2014:D2015"/>
    <mergeCell ref="B2028:B2029"/>
    <mergeCell ref="C2028:C2029"/>
    <mergeCell ref="D2028:D2029"/>
    <mergeCell ref="B2030:B2031"/>
    <mergeCell ref="C2030:C2031"/>
    <mergeCell ref="D2030:D2031"/>
    <mergeCell ref="B2032:B2033"/>
    <mergeCell ref="C2032:C2033"/>
    <mergeCell ref="D2032:D2033"/>
    <mergeCell ref="B2022:B2023"/>
    <mergeCell ref="C2022:C2023"/>
    <mergeCell ref="D2022:D2023"/>
    <mergeCell ref="B2024:B2025"/>
    <mergeCell ref="C2024:C2025"/>
    <mergeCell ref="D2024:D2025"/>
    <mergeCell ref="B2026:B2027"/>
    <mergeCell ref="C2026:C2027"/>
    <mergeCell ref="D2026:D2027"/>
    <mergeCell ref="B2040:B2041"/>
    <mergeCell ref="C2040:C2041"/>
    <mergeCell ref="D2040:D2041"/>
    <mergeCell ref="B2042:B2043"/>
    <mergeCell ref="C2042:C2043"/>
    <mergeCell ref="D2042:D2043"/>
    <mergeCell ref="B2044:B2045"/>
    <mergeCell ref="C2044:C2045"/>
    <mergeCell ref="D2044:D2045"/>
    <mergeCell ref="B2034:B2035"/>
    <mergeCell ref="C2034:C2035"/>
    <mergeCell ref="D2034:D2035"/>
    <mergeCell ref="B2036:B2037"/>
    <mergeCell ref="C2036:C2037"/>
    <mergeCell ref="D2036:D2037"/>
    <mergeCell ref="B2038:B2039"/>
    <mergeCell ref="C2038:C2039"/>
    <mergeCell ref="D2038:D2039"/>
    <mergeCell ref="B2052:B2053"/>
    <mergeCell ref="C2052:C2053"/>
    <mergeCell ref="D2052:D2053"/>
    <mergeCell ref="B2054:B2055"/>
    <mergeCell ref="C2054:C2055"/>
    <mergeCell ref="D2054:D2055"/>
    <mergeCell ref="B2056:B2057"/>
    <mergeCell ref="C2056:C2057"/>
    <mergeCell ref="D2056:D2057"/>
    <mergeCell ref="B2046:B2047"/>
    <mergeCell ref="C2046:C2047"/>
    <mergeCell ref="D2046:D2047"/>
    <mergeCell ref="B2048:B2049"/>
    <mergeCell ref="C2048:C2049"/>
    <mergeCell ref="D2048:D2049"/>
    <mergeCell ref="B2050:B2051"/>
    <mergeCell ref="C2050:C2051"/>
    <mergeCell ref="D2050:D2051"/>
    <mergeCell ref="B2064:B2065"/>
    <mergeCell ref="C2064:C2065"/>
    <mergeCell ref="D2064:D2065"/>
    <mergeCell ref="B2066:B2067"/>
    <mergeCell ref="C2066:C2067"/>
    <mergeCell ref="D2066:D2067"/>
    <mergeCell ref="B2068:B2069"/>
    <mergeCell ref="C2068:C2069"/>
    <mergeCell ref="D2068:D2069"/>
    <mergeCell ref="B2058:B2059"/>
    <mergeCell ref="C2058:C2059"/>
    <mergeCell ref="D2058:D2059"/>
    <mergeCell ref="B2060:B2061"/>
    <mergeCell ref="C2060:C2061"/>
    <mergeCell ref="D2060:D2061"/>
    <mergeCell ref="B2062:B2063"/>
    <mergeCell ref="C2062:C2063"/>
    <mergeCell ref="D2062:D2063"/>
    <mergeCell ref="B2076:B2077"/>
    <mergeCell ref="C2076:C2077"/>
    <mergeCell ref="D2076:D2077"/>
    <mergeCell ref="B2078:B2079"/>
    <mergeCell ref="C2078:C2079"/>
    <mergeCell ref="D2078:D2079"/>
    <mergeCell ref="B2080:B2081"/>
    <mergeCell ref="C2080:C2081"/>
    <mergeCell ref="D2080:D2081"/>
    <mergeCell ref="B2070:B2071"/>
    <mergeCell ref="C2070:C2071"/>
    <mergeCell ref="D2070:D2071"/>
    <mergeCell ref="B2072:B2073"/>
    <mergeCell ref="C2072:C2073"/>
    <mergeCell ref="D2072:D2073"/>
    <mergeCell ref="B2074:B2075"/>
    <mergeCell ref="C2074:C2075"/>
    <mergeCell ref="D2074:D2075"/>
    <mergeCell ref="B2088:B2089"/>
    <mergeCell ref="C2088:C2089"/>
    <mergeCell ref="D2088:D2089"/>
    <mergeCell ref="B2090:B2091"/>
    <mergeCell ref="C2090:C2091"/>
    <mergeCell ref="D2090:D2091"/>
    <mergeCell ref="B2092:B2093"/>
    <mergeCell ref="C2092:C2093"/>
    <mergeCell ref="D2092:D2093"/>
    <mergeCell ref="B2082:B2083"/>
    <mergeCell ref="C2082:C2083"/>
    <mergeCell ref="D2082:D2083"/>
    <mergeCell ref="B2084:B2085"/>
    <mergeCell ref="C2084:C2085"/>
    <mergeCell ref="D2084:D2085"/>
    <mergeCell ref="B2086:B2087"/>
    <mergeCell ref="C2086:C2087"/>
    <mergeCell ref="D2086:D2087"/>
    <mergeCell ref="B2100:B2101"/>
    <mergeCell ref="C2100:C2101"/>
    <mergeCell ref="D2100:D2101"/>
    <mergeCell ref="B2102:B2103"/>
    <mergeCell ref="C2102:C2103"/>
    <mergeCell ref="D2102:D2103"/>
    <mergeCell ref="B2104:B2105"/>
    <mergeCell ref="C2104:C2105"/>
    <mergeCell ref="D2104:D2105"/>
    <mergeCell ref="B2094:B2095"/>
    <mergeCell ref="C2094:C2095"/>
    <mergeCell ref="D2094:D2095"/>
    <mergeCell ref="B2096:B2097"/>
    <mergeCell ref="C2096:C2097"/>
    <mergeCell ref="D2096:D2097"/>
    <mergeCell ref="B2098:B2099"/>
    <mergeCell ref="C2098:C2099"/>
    <mergeCell ref="D2098:D2099"/>
    <mergeCell ref="B2112:B2113"/>
    <mergeCell ref="C2112:C2113"/>
    <mergeCell ref="D2112:D2113"/>
    <mergeCell ref="B2114:B2115"/>
    <mergeCell ref="C2114:C2115"/>
    <mergeCell ref="D2114:D2115"/>
    <mergeCell ref="B2116:B2117"/>
    <mergeCell ref="C2116:C2117"/>
    <mergeCell ref="D2116:D2117"/>
    <mergeCell ref="B2106:B2107"/>
    <mergeCell ref="C2106:C2107"/>
    <mergeCell ref="D2106:D2107"/>
    <mergeCell ref="B2108:B2109"/>
    <mergeCell ref="C2108:C2109"/>
    <mergeCell ref="D2108:D2109"/>
    <mergeCell ref="B2110:B2111"/>
    <mergeCell ref="C2110:C2111"/>
    <mergeCell ref="D2110:D2111"/>
    <mergeCell ref="B2124:B2125"/>
    <mergeCell ref="C2124:C2125"/>
    <mergeCell ref="D2124:D2125"/>
    <mergeCell ref="B2126:B2127"/>
    <mergeCell ref="C2126:C2127"/>
    <mergeCell ref="D2126:D2127"/>
    <mergeCell ref="B2128:B2129"/>
    <mergeCell ref="C2128:C2129"/>
    <mergeCell ref="D2128:D2129"/>
    <mergeCell ref="B2118:B2119"/>
    <mergeCell ref="C2118:C2119"/>
    <mergeCell ref="D2118:D2119"/>
    <mergeCell ref="B2120:B2121"/>
    <mergeCell ref="C2120:C2121"/>
    <mergeCell ref="D2120:D2121"/>
    <mergeCell ref="B2122:B2123"/>
    <mergeCell ref="C2122:C2123"/>
    <mergeCell ref="D2122:D2123"/>
    <mergeCell ref="B2136:B2137"/>
    <mergeCell ref="C2136:C2137"/>
    <mergeCell ref="D2136:D2137"/>
    <mergeCell ref="B2138:B2139"/>
    <mergeCell ref="C2138:C2139"/>
    <mergeCell ref="D2138:D2139"/>
    <mergeCell ref="B2140:B2141"/>
    <mergeCell ref="C2140:C2141"/>
    <mergeCell ref="D2140:D2141"/>
    <mergeCell ref="B2130:B2131"/>
    <mergeCell ref="C2130:C2131"/>
    <mergeCell ref="D2130:D2131"/>
    <mergeCell ref="B2132:B2133"/>
    <mergeCell ref="C2132:C2133"/>
    <mergeCell ref="D2132:D2133"/>
    <mergeCell ref="B2134:B2135"/>
    <mergeCell ref="C2134:C2135"/>
    <mergeCell ref="D2134:D2135"/>
    <mergeCell ref="B2148:B2149"/>
    <mergeCell ref="C2148:C2149"/>
    <mergeCell ref="D2148:D2149"/>
    <mergeCell ref="B2150:B2151"/>
    <mergeCell ref="C2150:C2151"/>
    <mergeCell ref="D2150:D2151"/>
    <mergeCell ref="B2152:B2153"/>
    <mergeCell ref="C2152:C2153"/>
    <mergeCell ref="D2152:D2153"/>
    <mergeCell ref="B2142:B2143"/>
    <mergeCell ref="C2142:C2143"/>
    <mergeCell ref="D2142:D2143"/>
    <mergeCell ref="B2144:B2145"/>
    <mergeCell ref="C2144:C2145"/>
    <mergeCell ref="D2144:D2145"/>
    <mergeCell ref="B2146:B2147"/>
    <mergeCell ref="C2146:C2147"/>
    <mergeCell ref="D2146:D2147"/>
    <mergeCell ref="B2160:B2161"/>
    <mergeCell ref="C2160:C2161"/>
    <mergeCell ref="D2160:D2161"/>
    <mergeCell ref="B2162:B2163"/>
    <mergeCell ref="C2162:C2163"/>
    <mergeCell ref="D2162:D2163"/>
    <mergeCell ref="B2164:B2165"/>
    <mergeCell ref="C2164:C2165"/>
    <mergeCell ref="D2164:D2165"/>
    <mergeCell ref="B2154:B2155"/>
    <mergeCell ref="C2154:C2155"/>
    <mergeCell ref="D2154:D2155"/>
    <mergeCell ref="B2156:B2157"/>
    <mergeCell ref="C2156:C2157"/>
    <mergeCell ref="D2156:D2157"/>
    <mergeCell ref="B2158:B2159"/>
    <mergeCell ref="C2158:C2159"/>
    <mergeCell ref="D2158:D2159"/>
    <mergeCell ref="B2172:B2173"/>
    <mergeCell ref="C2172:C2173"/>
    <mergeCell ref="D2172:D2173"/>
    <mergeCell ref="B2174:B2175"/>
    <mergeCell ref="C2174:C2175"/>
    <mergeCell ref="D2174:D2175"/>
    <mergeCell ref="B2176:B2177"/>
    <mergeCell ref="C2176:C2177"/>
    <mergeCell ref="D2176:D2177"/>
    <mergeCell ref="B2166:B2167"/>
    <mergeCell ref="C2166:C2167"/>
    <mergeCell ref="D2166:D2167"/>
    <mergeCell ref="B2168:B2169"/>
    <mergeCell ref="C2168:C2169"/>
    <mergeCell ref="D2168:D2169"/>
    <mergeCell ref="B2170:B2171"/>
    <mergeCell ref="C2170:C2171"/>
    <mergeCell ref="D2170:D2171"/>
    <mergeCell ref="B2184:B2185"/>
    <mergeCell ref="C2184:C2185"/>
    <mergeCell ref="D2184:D2185"/>
    <mergeCell ref="B2186:B2187"/>
    <mergeCell ref="C2186:C2187"/>
    <mergeCell ref="D2186:D2187"/>
    <mergeCell ref="B2188:B2189"/>
    <mergeCell ref="C2188:C2189"/>
    <mergeCell ref="D2188:D2189"/>
    <mergeCell ref="B2178:B2179"/>
    <mergeCell ref="C2178:C2179"/>
    <mergeCell ref="D2178:D2179"/>
    <mergeCell ref="B2180:B2181"/>
    <mergeCell ref="C2180:C2181"/>
    <mergeCell ref="D2180:D2181"/>
    <mergeCell ref="B2182:B2183"/>
    <mergeCell ref="C2182:C2183"/>
    <mergeCell ref="D2182:D2183"/>
    <mergeCell ref="B2196:B2197"/>
    <mergeCell ref="C2196:C2197"/>
    <mergeCell ref="D2196:D2197"/>
    <mergeCell ref="B2198:B2199"/>
    <mergeCell ref="C2198:C2199"/>
    <mergeCell ref="D2198:D2199"/>
    <mergeCell ref="B2200:B2201"/>
    <mergeCell ref="C2200:C2201"/>
    <mergeCell ref="D2200:D2201"/>
    <mergeCell ref="B2190:B2191"/>
    <mergeCell ref="C2190:C2191"/>
    <mergeCell ref="D2190:D2191"/>
    <mergeCell ref="B2192:B2193"/>
    <mergeCell ref="C2192:C2193"/>
    <mergeCell ref="D2192:D2193"/>
    <mergeCell ref="B2194:B2195"/>
    <mergeCell ref="C2194:C2195"/>
    <mergeCell ref="D2194:D2195"/>
    <mergeCell ref="B2208:B2209"/>
    <mergeCell ref="C2208:C2209"/>
    <mergeCell ref="D2208:D2209"/>
    <mergeCell ref="B2210:B2211"/>
    <mergeCell ref="C2210:C2211"/>
    <mergeCell ref="D2210:D2211"/>
    <mergeCell ref="B2212:B2213"/>
    <mergeCell ref="C2212:C2213"/>
    <mergeCell ref="D2212:D2213"/>
    <mergeCell ref="B2202:B2203"/>
    <mergeCell ref="C2202:C2203"/>
    <mergeCell ref="D2202:D2203"/>
    <mergeCell ref="B2204:B2205"/>
    <mergeCell ref="C2204:C2205"/>
    <mergeCell ref="D2204:D2205"/>
    <mergeCell ref="B2206:B2207"/>
    <mergeCell ref="C2206:C2207"/>
    <mergeCell ref="D2206:D2207"/>
    <mergeCell ref="B2220:B2221"/>
    <mergeCell ref="C2220:C2221"/>
    <mergeCell ref="D2220:D2221"/>
    <mergeCell ref="B2222:B2223"/>
    <mergeCell ref="C2222:C2223"/>
    <mergeCell ref="D2222:D2223"/>
    <mergeCell ref="B2224:B2225"/>
    <mergeCell ref="C2224:C2225"/>
    <mergeCell ref="D2224:D2225"/>
    <mergeCell ref="B2214:B2215"/>
    <mergeCell ref="C2214:C2215"/>
    <mergeCell ref="D2214:D2215"/>
    <mergeCell ref="B2216:B2217"/>
    <mergeCell ref="C2216:C2217"/>
    <mergeCell ref="D2216:D2217"/>
    <mergeCell ref="B2218:B2219"/>
    <mergeCell ref="C2218:C2219"/>
    <mergeCell ref="D2218:D2219"/>
    <mergeCell ref="B2232:B2233"/>
    <mergeCell ref="C2232:C2233"/>
    <mergeCell ref="D2232:D2233"/>
    <mergeCell ref="B2234:B2235"/>
    <mergeCell ref="C2234:C2235"/>
    <mergeCell ref="D2234:D2235"/>
    <mergeCell ref="B2236:B2237"/>
    <mergeCell ref="C2236:C2237"/>
    <mergeCell ref="D2236:D2237"/>
    <mergeCell ref="B2226:B2227"/>
    <mergeCell ref="C2226:C2227"/>
    <mergeCell ref="D2226:D2227"/>
    <mergeCell ref="B2228:B2229"/>
    <mergeCell ref="C2228:C2229"/>
    <mergeCell ref="D2228:D2229"/>
    <mergeCell ref="B2230:B2231"/>
    <mergeCell ref="C2230:C2231"/>
    <mergeCell ref="D2230:D2231"/>
    <mergeCell ref="B2244:B2245"/>
    <mergeCell ref="C2244:C2245"/>
    <mergeCell ref="D2244:D2245"/>
    <mergeCell ref="B2246:B2247"/>
    <mergeCell ref="C2246:C2247"/>
    <mergeCell ref="D2246:D2247"/>
    <mergeCell ref="B2248:B2249"/>
    <mergeCell ref="C2248:C2249"/>
    <mergeCell ref="D2248:D2249"/>
    <mergeCell ref="B2238:B2239"/>
    <mergeCell ref="C2238:C2239"/>
    <mergeCell ref="D2238:D2239"/>
    <mergeCell ref="B2240:B2241"/>
    <mergeCell ref="C2240:C2241"/>
    <mergeCell ref="D2240:D2241"/>
    <mergeCell ref="B2242:B2243"/>
    <mergeCell ref="C2242:C2243"/>
    <mergeCell ref="D2242:D2243"/>
    <mergeCell ref="B2256:B2257"/>
    <mergeCell ref="C2256:C2257"/>
    <mergeCell ref="D2256:D2257"/>
    <mergeCell ref="B2258:B2259"/>
    <mergeCell ref="C2258:C2259"/>
    <mergeCell ref="D2258:D2259"/>
    <mergeCell ref="B2260:B2261"/>
    <mergeCell ref="C2260:C2261"/>
    <mergeCell ref="D2260:D2261"/>
    <mergeCell ref="B2250:B2251"/>
    <mergeCell ref="C2250:C2251"/>
    <mergeCell ref="D2250:D2251"/>
    <mergeCell ref="B2252:B2253"/>
    <mergeCell ref="C2252:C2253"/>
    <mergeCell ref="D2252:D2253"/>
    <mergeCell ref="B2254:B2255"/>
    <mergeCell ref="C2254:C2255"/>
    <mergeCell ref="D2254:D2255"/>
    <mergeCell ref="B2268:B2269"/>
    <mergeCell ref="C2268:C2269"/>
    <mergeCell ref="D2268:D2269"/>
    <mergeCell ref="B2270:B2271"/>
    <mergeCell ref="C2270:C2271"/>
    <mergeCell ref="D2270:D2271"/>
    <mergeCell ref="B2272:B2273"/>
    <mergeCell ref="C2272:C2273"/>
    <mergeCell ref="D2272:D2273"/>
    <mergeCell ref="B2262:B2263"/>
    <mergeCell ref="C2262:C2263"/>
    <mergeCell ref="D2262:D2263"/>
    <mergeCell ref="B2264:B2265"/>
    <mergeCell ref="C2264:C2265"/>
    <mergeCell ref="D2264:D2265"/>
    <mergeCell ref="B2266:B2267"/>
    <mergeCell ref="C2266:C2267"/>
    <mergeCell ref="D2266:D2267"/>
    <mergeCell ref="B2280:B2281"/>
    <mergeCell ref="C2280:C2281"/>
    <mergeCell ref="D2280:D2281"/>
    <mergeCell ref="B2282:B2283"/>
    <mergeCell ref="C2282:C2283"/>
    <mergeCell ref="D2282:D2283"/>
    <mergeCell ref="B2284:B2285"/>
    <mergeCell ref="C2284:C2285"/>
    <mergeCell ref="D2284:D2285"/>
    <mergeCell ref="B2274:B2275"/>
    <mergeCell ref="C2274:C2275"/>
    <mergeCell ref="D2274:D2275"/>
    <mergeCell ref="B2276:B2277"/>
    <mergeCell ref="C2276:C2277"/>
    <mergeCell ref="D2276:D2277"/>
    <mergeCell ref="B2278:B2279"/>
    <mergeCell ref="C2278:C2279"/>
    <mergeCell ref="D2278:D2279"/>
    <mergeCell ref="B2292:B2293"/>
    <mergeCell ref="C2292:C2293"/>
    <mergeCell ref="D2292:D2293"/>
    <mergeCell ref="B2294:B2295"/>
    <mergeCell ref="C2294:C2295"/>
    <mergeCell ref="D2294:D2295"/>
    <mergeCell ref="B2296:B2297"/>
    <mergeCell ref="C2296:C2297"/>
    <mergeCell ref="D2296:D2297"/>
    <mergeCell ref="B2286:B2287"/>
    <mergeCell ref="C2286:C2287"/>
    <mergeCell ref="D2286:D2287"/>
    <mergeCell ref="B2288:B2289"/>
    <mergeCell ref="C2288:C2289"/>
    <mergeCell ref="D2288:D2289"/>
    <mergeCell ref="B2290:B2291"/>
    <mergeCell ref="C2290:C2291"/>
    <mergeCell ref="D2290:D2291"/>
    <mergeCell ref="B2304:B2305"/>
    <mergeCell ref="C2304:C2305"/>
    <mergeCell ref="D2304:D2305"/>
    <mergeCell ref="B2306:B2307"/>
    <mergeCell ref="C2306:C2307"/>
    <mergeCell ref="D2306:D2307"/>
    <mergeCell ref="B2308:B2309"/>
    <mergeCell ref="C2308:C2309"/>
    <mergeCell ref="D2308:D2309"/>
    <mergeCell ref="B2298:B2299"/>
    <mergeCell ref="C2298:C2299"/>
    <mergeCell ref="D2298:D2299"/>
    <mergeCell ref="B2300:B2301"/>
    <mergeCell ref="C2300:C2301"/>
    <mergeCell ref="D2300:D2301"/>
    <mergeCell ref="B2302:B2303"/>
    <mergeCell ref="C2302:C2303"/>
    <mergeCell ref="D2302:D2303"/>
    <mergeCell ref="B2316:B2317"/>
    <mergeCell ref="C2316:C2317"/>
    <mergeCell ref="D2316:D2317"/>
    <mergeCell ref="B2318:B2319"/>
    <mergeCell ref="C2318:C2319"/>
    <mergeCell ref="D2318:D2319"/>
    <mergeCell ref="B2320:B2321"/>
    <mergeCell ref="C2320:C2321"/>
    <mergeCell ref="D2320:D2321"/>
    <mergeCell ref="B2310:B2311"/>
    <mergeCell ref="C2310:C2311"/>
    <mergeCell ref="D2310:D2311"/>
    <mergeCell ref="B2312:B2313"/>
    <mergeCell ref="C2312:C2313"/>
    <mergeCell ref="D2312:D2313"/>
    <mergeCell ref="B2314:B2315"/>
    <mergeCell ref="C2314:C2315"/>
    <mergeCell ref="D2314:D2315"/>
    <mergeCell ref="B2328:B2329"/>
    <mergeCell ref="C2328:C2329"/>
    <mergeCell ref="D2328:D2329"/>
    <mergeCell ref="B2330:B2331"/>
    <mergeCell ref="C2330:C2331"/>
    <mergeCell ref="D2330:D2331"/>
    <mergeCell ref="B2332:B2333"/>
    <mergeCell ref="C2332:C2333"/>
    <mergeCell ref="D2332:D2333"/>
    <mergeCell ref="B2322:B2323"/>
    <mergeCell ref="C2322:C2323"/>
    <mergeCell ref="D2322:D2323"/>
    <mergeCell ref="B2324:B2325"/>
    <mergeCell ref="C2324:C2325"/>
    <mergeCell ref="D2324:D2325"/>
    <mergeCell ref="B2326:B2327"/>
    <mergeCell ref="C2326:C2327"/>
    <mergeCell ref="D2326:D2327"/>
    <mergeCell ref="B2340:B2341"/>
    <mergeCell ref="C2340:C2341"/>
    <mergeCell ref="D2340:D2341"/>
    <mergeCell ref="B2342:B2343"/>
    <mergeCell ref="C2342:C2343"/>
    <mergeCell ref="D2342:D2343"/>
    <mergeCell ref="B2344:B2345"/>
    <mergeCell ref="C2344:C2345"/>
    <mergeCell ref="D2344:D2345"/>
    <mergeCell ref="B2334:B2335"/>
    <mergeCell ref="C2334:C2335"/>
    <mergeCell ref="D2334:D2335"/>
    <mergeCell ref="B2336:B2337"/>
    <mergeCell ref="C2336:C2337"/>
    <mergeCell ref="D2336:D2337"/>
    <mergeCell ref="B2338:B2339"/>
    <mergeCell ref="C2338:C2339"/>
    <mergeCell ref="D2338:D2339"/>
    <mergeCell ref="B2352:B2353"/>
    <mergeCell ref="C2352:C2353"/>
    <mergeCell ref="D2352:D2353"/>
    <mergeCell ref="B2354:B2355"/>
    <mergeCell ref="C2354:C2355"/>
    <mergeCell ref="D2354:D2355"/>
    <mergeCell ref="B2356:B2357"/>
    <mergeCell ref="C2356:C2357"/>
    <mergeCell ref="D2356:D2357"/>
    <mergeCell ref="B2346:B2347"/>
    <mergeCell ref="C2346:C2347"/>
    <mergeCell ref="D2346:D2347"/>
    <mergeCell ref="B2348:B2349"/>
    <mergeCell ref="C2348:C2349"/>
    <mergeCell ref="D2348:D2349"/>
    <mergeCell ref="B2350:B2351"/>
    <mergeCell ref="C2350:C2351"/>
    <mergeCell ref="D2350:D2351"/>
    <mergeCell ref="B2364:B2365"/>
    <mergeCell ref="C2364:C2365"/>
    <mergeCell ref="D2364:D2365"/>
    <mergeCell ref="B2366:B2367"/>
    <mergeCell ref="C2366:C2367"/>
    <mergeCell ref="D2366:D2367"/>
    <mergeCell ref="B2368:B2369"/>
    <mergeCell ref="C2368:C2369"/>
    <mergeCell ref="D2368:D2369"/>
    <mergeCell ref="B2358:B2359"/>
    <mergeCell ref="C2358:C2359"/>
    <mergeCell ref="D2358:D2359"/>
    <mergeCell ref="B2360:B2361"/>
    <mergeCell ref="C2360:C2361"/>
    <mergeCell ref="D2360:D2361"/>
    <mergeCell ref="B2362:B2363"/>
    <mergeCell ref="C2362:C2363"/>
    <mergeCell ref="D2362:D2363"/>
    <mergeCell ref="B2376:B2377"/>
    <mergeCell ref="C2376:C2377"/>
    <mergeCell ref="D2376:D2377"/>
    <mergeCell ref="B2378:B2379"/>
    <mergeCell ref="C2378:C2379"/>
    <mergeCell ref="D2378:D2379"/>
    <mergeCell ref="B2380:B2381"/>
    <mergeCell ref="C2380:C2381"/>
    <mergeCell ref="D2380:D2381"/>
    <mergeCell ref="B2370:B2371"/>
    <mergeCell ref="C2370:C2371"/>
    <mergeCell ref="D2370:D2371"/>
    <mergeCell ref="B2372:B2373"/>
    <mergeCell ref="C2372:C2373"/>
    <mergeCell ref="D2372:D2373"/>
    <mergeCell ref="B2374:B2375"/>
    <mergeCell ref="C2374:C2375"/>
    <mergeCell ref="D2374:D2375"/>
    <mergeCell ref="B2388:B2389"/>
    <mergeCell ref="C2388:C2389"/>
    <mergeCell ref="D2388:D2389"/>
    <mergeCell ref="B2390:B2391"/>
    <mergeCell ref="C2390:C2391"/>
    <mergeCell ref="D2390:D2391"/>
    <mergeCell ref="B2392:B2393"/>
    <mergeCell ref="C2392:C2393"/>
    <mergeCell ref="D2392:D2393"/>
    <mergeCell ref="B2382:B2383"/>
    <mergeCell ref="C2382:C2383"/>
    <mergeCell ref="D2382:D2383"/>
    <mergeCell ref="B2384:B2385"/>
    <mergeCell ref="C2384:C2385"/>
    <mergeCell ref="D2384:D2385"/>
    <mergeCell ref="B2386:B2387"/>
    <mergeCell ref="C2386:C2387"/>
    <mergeCell ref="D2386:D2387"/>
    <mergeCell ref="B2400:B2401"/>
    <mergeCell ref="C2400:C2401"/>
    <mergeCell ref="D2400:D2401"/>
    <mergeCell ref="B2402:B2403"/>
    <mergeCell ref="C2402:C2403"/>
    <mergeCell ref="D2402:D2403"/>
    <mergeCell ref="B2404:B2405"/>
    <mergeCell ref="C2404:C2405"/>
    <mergeCell ref="D2404:D2405"/>
    <mergeCell ref="B2394:B2395"/>
    <mergeCell ref="C2394:C2395"/>
    <mergeCell ref="D2394:D2395"/>
    <mergeCell ref="B2396:B2397"/>
    <mergeCell ref="C2396:C2397"/>
    <mergeCell ref="D2396:D2397"/>
    <mergeCell ref="B2398:B2399"/>
    <mergeCell ref="C2398:C2399"/>
    <mergeCell ref="D2398:D2399"/>
    <mergeCell ref="B2412:B2413"/>
    <mergeCell ref="C2412:C2413"/>
    <mergeCell ref="D2412:D2413"/>
    <mergeCell ref="B2414:B2415"/>
    <mergeCell ref="C2414:C2415"/>
    <mergeCell ref="D2414:D2415"/>
    <mergeCell ref="B2416:B2417"/>
    <mergeCell ref="C2416:C2417"/>
    <mergeCell ref="D2416:D2417"/>
    <mergeCell ref="B2406:B2407"/>
    <mergeCell ref="C2406:C2407"/>
    <mergeCell ref="D2406:D2407"/>
    <mergeCell ref="B2408:B2409"/>
    <mergeCell ref="C2408:C2409"/>
    <mergeCell ref="D2408:D2409"/>
    <mergeCell ref="B2410:B2411"/>
    <mergeCell ref="C2410:C2411"/>
    <mergeCell ref="D2410:D2411"/>
    <mergeCell ref="B2424:B2425"/>
    <mergeCell ref="C2424:C2425"/>
    <mergeCell ref="D2424:D2425"/>
    <mergeCell ref="B2426:B2427"/>
    <mergeCell ref="C2426:C2427"/>
    <mergeCell ref="D2426:D2427"/>
    <mergeCell ref="B2428:B2429"/>
    <mergeCell ref="C2428:C2429"/>
    <mergeCell ref="D2428:D2429"/>
    <mergeCell ref="B2418:B2419"/>
    <mergeCell ref="C2418:C2419"/>
    <mergeCell ref="D2418:D2419"/>
    <mergeCell ref="B2420:B2421"/>
    <mergeCell ref="C2420:C2421"/>
    <mergeCell ref="D2420:D2421"/>
    <mergeCell ref="B2422:B2423"/>
    <mergeCell ref="C2422:C2423"/>
    <mergeCell ref="D2422:D2423"/>
    <mergeCell ref="B2436:B2437"/>
    <mergeCell ref="C2436:C2437"/>
    <mergeCell ref="D2436:D2437"/>
    <mergeCell ref="B2438:B2439"/>
    <mergeCell ref="C2438:C2439"/>
    <mergeCell ref="D2438:D2439"/>
    <mergeCell ref="B2440:B2441"/>
    <mergeCell ref="C2440:C2441"/>
    <mergeCell ref="D2440:D2441"/>
    <mergeCell ref="B2430:B2431"/>
    <mergeCell ref="C2430:C2431"/>
    <mergeCell ref="D2430:D2431"/>
    <mergeCell ref="B2432:B2433"/>
    <mergeCell ref="C2432:C2433"/>
    <mergeCell ref="D2432:D2433"/>
    <mergeCell ref="B2434:B2435"/>
    <mergeCell ref="C2434:C2435"/>
    <mergeCell ref="D2434:D2435"/>
    <mergeCell ref="B2448:B2449"/>
    <mergeCell ref="C2448:C2449"/>
    <mergeCell ref="D2448:D2449"/>
    <mergeCell ref="B2450:B2451"/>
    <mergeCell ref="C2450:C2451"/>
    <mergeCell ref="D2450:D2451"/>
    <mergeCell ref="B2452:B2453"/>
    <mergeCell ref="C2452:C2453"/>
    <mergeCell ref="D2452:D2453"/>
    <mergeCell ref="B2442:B2443"/>
    <mergeCell ref="C2442:C2443"/>
    <mergeCell ref="D2442:D2443"/>
    <mergeCell ref="B2444:B2445"/>
    <mergeCell ref="C2444:C2445"/>
    <mergeCell ref="D2444:D2445"/>
    <mergeCell ref="B2446:B2447"/>
    <mergeCell ref="C2446:C2447"/>
    <mergeCell ref="D2446:D2447"/>
    <mergeCell ref="B2460:B2461"/>
    <mergeCell ref="C2460:C2461"/>
    <mergeCell ref="D2460:D2461"/>
    <mergeCell ref="B2462:B2463"/>
    <mergeCell ref="C2462:C2463"/>
    <mergeCell ref="D2462:D2463"/>
    <mergeCell ref="B2464:B2465"/>
    <mergeCell ref="C2464:C2465"/>
    <mergeCell ref="D2464:D2465"/>
    <mergeCell ref="B2454:B2455"/>
    <mergeCell ref="C2454:C2455"/>
    <mergeCell ref="D2454:D2455"/>
    <mergeCell ref="B2456:B2457"/>
    <mergeCell ref="C2456:C2457"/>
    <mergeCell ref="D2456:D2457"/>
    <mergeCell ref="B2458:B2459"/>
    <mergeCell ref="C2458:C2459"/>
    <mergeCell ref="D2458:D2459"/>
    <mergeCell ref="B2472:B2473"/>
    <mergeCell ref="C2472:C2473"/>
    <mergeCell ref="D2472:D2473"/>
    <mergeCell ref="B2474:B2475"/>
    <mergeCell ref="C2474:C2475"/>
    <mergeCell ref="D2474:D2475"/>
    <mergeCell ref="B2476:B2477"/>
    <mergeCell ref="C2476:C2477"/>
    <mergeCell ref="D2476:D2477"/>
    <mergeCell ref="B2466:B2467"/>
    <mergeCell ref="C2466:C2467"/>
    <mergeCell ref="D2466:D2467"/>
    <mergeCell ref="B2468:B2469"/>
    <mergeCell ref="C2468:C2469"/>
    <mergeCell ref="D2468:D2469"/>
    <mergeCell ref="B2470:B2471"/>
    <mergeCell ref="C2470:C2471"/>
    <mergeCell ref="D2470:D2471"/>
    <mergeCell ref="B2484:B2485"/>
    <mergeCell ref="C2484:C2485"/>
    <mergeCell ref="D2484:D2485"/>
    <mergeCell ref="B2486:B2487"/>
    <mergeCell ref="C2486:C2487"/>
    <mergeCell ref="D2486:D2487"/>
    <mergeCell ref="B2488:B2489"/>
    <mergeCell ref="C2488:C2489"/>
    <mergeCell ref="D2488:D2489"/>
    <mergeCell ref="B2478:B2479"/>
    <mergeCell ref="C2478:C2479"/>
    <mergeCell ref="D2478:D2479"/>
    <mergeCell ref="B2480:B2481"/>
    <mergeCell ref="C2480:C2481"/>
    <mergeCell ref="D2480:D2481"/>
    <mergeCell ref="B2482:B2483"/>
    <mergeCell ref="C2482:C2483"/>
    <mergeCell ref="D2482:D2483"/>
    <mergeCell ref="B2496:B2497"/>
    <mergeCell ref="C2496:C2497"/>
    <mergeCell ref="D2496:D2497"/>
    <mergeCell ref="B2498:B2499"/>
    <mergeCell ref="C2498:C2499"/>
    <mergeCell ref="D2498:D2499"/>
    <mergeCell ref="B2500:B2501"/>
    <mergeCell ref="C2500:C2501"/>
    <mergeCell ref="D2500:D2501"/>
    <mergeCell ref="B2490:B2491"/>
    <mergeCell ref="C2490:C2491"/>
    <mergeCell ref="D2490:D2491"/>
    <mergeCell ref="B2492:B2493"/>
    <mergeCell ref="C2492:C2493"/>
    <mergeCell ref="D2492:D2493"/>
    <mergeCell ref="B2494:B2495"/>
    <mergeCell ref="C2494:C2495"/>
    <mergeCell ref="D2494:D2495"/>
    <mergeCell ref="B2508:B2509"/>
    <mergeCell ref="C2508:C2509"/>
    <mergeCell ref="D2508:D2509"/>
    <mergeCell ref="B2510:B2511"/>
    <mergeCell ref="C2510:C2511"/>
    <mergeCell ref="D2510:D2511"/>
    <mergeCell ref="B2512:B2513"/>
    <mergeCell ref="C2512:C2513"/>
    <mergeCell ref="D2512:D2513"/>
    <mergeCell ref="B2502:B2503"/>
    <mergeCell ref="C2502:C2503"/>
    <mergeCell ref="D2502:D2503"/>
    <mergeCell ref="B2504:B2505"/>
    <mergeCell ref="C2504:C2505"/>
    <mergeCell ref="D2504:D2505"/>
    <mergeCell ref="B2506:B2507"/>
    <mergeCell ref="C2506:C2507"/>
    <mergeCell ref="D2506:D2507"/>
    <mergeCell ref="B2520:B2521"/>
    <mergeCell ref="C2520:C2521"/>
    <mergeCell ref="D2520:D2521"/>
    <mergeCell ref="B2522:B2523"/>
    <mergeCell ref="C2522:C2523"/>
    <mergeCell ref="D2522:D2523"/>
    <mergeCell ref="B2524:B2525"/>
    <mergeCell ref="C2524:C2525"/>
    <mergeCell ref="D2524:D2525"/>
    <mergeCell ref="B2514:B2515"/>
    <mergeCell ref="C2514:C2515"/>
    <mergeCell ref="D2514:D2515"/>
    <mergeCell ref="B2516:B2517"/>
    <mergeCell ref="C2516:C2517"/>
    <mergeCell ref="D2516:D2517"/>
    <mergeCell ref="B2518:B2519"/>
    <mergeCell ref="C2518:C2519"/>
    <mergeCell ref="D2518:D2519"/>
    <mergeCell ref="B2532:B2533"/>
    <mergeCell ref="C2532:C2533"/>
    <mergeCell ref="D2532:D2533"/>
    <mergeCell ref="B2534:B2535"/>
    <mergeCell ref="C2534:C2535"/>
    <mergeCell ref="D2534:D2535"/>
    <mergeCell ref="B2536:B2537"/>
    <mergeCell ref="C2536:C2537"/>
    <mergeCell ref="D2536:D2537"/>
    <mergeCell ref="B2526:B2527"/>
    <mergeCell ref="C2526:C2527"/>
    <mergeCell ref="D2526:D2527"/>
    <mergeCell ref="B2528:B2529"/>
    <mergeCell ref="C2528:C2529"/>
    <mergeCell ref="D2528:D2529"/>
    <mergeCell ref="B2530:B2531"/>
    <mergeCell ref="C2530:C2531"/>
    <mergeCell ref="D2530:D2531"/>
    <mergeCell ref="B2544:B2545"/>
    <mergeCell ref="C2544:C2545"/>
    <mergeCell ref="D2544:D2545"/>
    <mergeCell ref="B2546:B2547"/>
    <mergeCell ref="C2546:C2547"/>
    <mergeCell ref="D2546:D2547"/>
    <mergeCell ref="B2548:B2549"/>
    <mergeCell ref="C2548:C2549"/>
    <mergeCell ref="D2548:D2549"/>
    <mergeCell ref="B2538:B2539"/>
    <mergeCell ref="C2538:C2539"/>
    <mergeCell ref="D2538:D2539"/>
    <mergeCell ref="B2540:B2541"/>
    <mergeCell ref="C2540:C2541"/>
    <mergeCell ref="D2540:D2541"/>
    <mergeCell ref="B2542:B2543"/>
    <mergeCell ref="C2542:C2543"/>
    <mergeCell ref="D2542:D2543"/>
    <mergeCell ref="B2556:B2557"/>
    <mergeCell ref="C2556:C2557"/>
    <mergeCell ref="D2556:D2557"/>
    <mergeCell ref="B2558:B2559"/>
    <mergeCell ref="C2558:C2559"/>
    <mergeCell ref="D2558:D2559"/>
    <mergeCell ref="B2560:B2561"/>
    <mergeCell ref="C2560:C2561"/>
    <mergeCell ref="D2560:D2561"/>
    <mergeCell ref="B2550:B2551"/>
    <mergeCell ref="C2550:C2551"/>
    <mergeCell ref="D2550:D2551"/>
    <mergeCell ref="B2552:B2553"/>
    <mergeCell ref="C2552:C2553"/>
    <mergeCell ref="D2552:D2553"/>
    <mergeCell ref="B2554:B2555"/>
    <mergeCell ref="C2554:C2555"/>
    <mergeCell ref="D2554:D2555"/>
    <mergeCell ref="B2578:B2579"/>
    <mergeCell ref="C2578:C2579"/>
    <mergeCell ref="D2578:D2579"/>
    <mergeCell ref="B2568:B2569"/>
    <mergeCell ref="C2568:C2569"/>
    <mergeCell ref="D2568:D2569"/>
    <mergeCell ref="B2570:B2571"/>
    <mergeCell ref="C2570:C2571"/>
    <mergeCell ref="D2570:D2571"/>
    <mergeCell ref="B2572:B2573"/>
    <mergeCell ref="C2572:C2573"/>
    <mergeCell ref="D2572:D2573"/>
    <mergeCell ref="B2562:B2563"/>
    <mergeCell ref="C2562:C2563"/>
    <mergeCell ref="D2562:D2563"/>
    <mergeCell ref="B2564:B2565"/>
    <mergeCell ref="C2564:C2565"/>
    <mergeCell ref="D2564:D2565"/>
    <mergeCell ref="B2566:B2567"/>
    <mergeCell ref="C2566:C2567"/>
    <mergeCell ref="D2566:D2567"/>
    <mergeCell ref="B2580:B2581"/>
    <mergeCell ref="C2580:C2581"/>
    <mergeCell ref="D2580:D2581"/>
    <mergeCell ref="E2580:E2581"/>
    <mergeCell ref="F178:F179"/>
    <mergeCell ref="F180:F181"/>
    <mergeCell ref="F182:F183"/>
    <mergeCell ref="F184:F185"/>
    <mergeCell ref="F186:F187"/>
    <mergeCell ref="F188:F189"/>
    <mergeCell ref="F190:F191"/>
    <mergeCell ref="F192:F193"/>
    <mergeCell ref="F194:F195"/>
    <mergeCell ref="F196:F197"/>
    <mergeCell ref="F198:F199"/>
    <mergeCell ref="F200:F201"/>
    <mergeCell ref="F202:F203"/>
    <mergeCell ref="F204:F205"/>
    <mergeCell ref="F206:F207"/>
    <mergeCell ref="F208:F209"/>
    <mergeCell ref="F210:F211"/>
    <mergeCell ref="F212:F213"/>
    <mergeCell ref="F214:F215"/>
    <mergeCell ref="F216:F217"/>
    <mergeCell ref="B2574:B2575"/>
    <mergeCell ref="C2574:C2575"/>
    <mergeCell ref="D2574:D2575"/>
    <mergeCell ref="E2574:E2575"/>
    <mergeCell ref="B2576:B2577"/>
    <mergeCell ref="C2576:C2577"/>
    <mergeCell ref="D2576:D2577"/>
    <mergeCell ref="F236:F237"/>
    <mergeCell ref="F238:F239"/>
    <mergeCell ref="F240:F241"/>
    <mergeCell ref="F242:F243"/>
    <mergeCell ref="F244:F245"/>
    <mergeCell ref="F246:F247"/>
    <mergeCell ref="F248:F249"/>
    <mergeCell ref="F250:F251"/>
    <mergeCell ref="F252:F253"/>
    <mergeCell ref="F218:F219"/>
    <mergeCell ref="F220:F221"/>
    <mergeCell ref="F222:F223"/>
    <mergeCell ref="F224:F225"/>
    <mergeCell ref="F226:F227"/>
    <mergeCell ref="F228:F229"/>
    <mergeCell ref="F230:F231"/>
    <mergeCell ref="F232:F233"/>
    <mergeCell ref="F234:F235"/>
    <mergeCell ref="F272:F273"/>
    <mergeCell ref="F274:F275"/>
    <mergeCell ref="F276:F277"/>
    <mergeCell ref="F278:F279"/>
    <mergeCell ref="F280:F281"/>
    <mergeCell ref="F282:F283"/>
    <mergeCell ref="F284:F285"/>
    <mergeCell ref="F286:F287"/>
    <mergeCell ref="F288:F289"/>
    <mergeCell ref="F254:F255"/>
    <mergeCell ref="F256:F257"/>
    <mergeCell ref="F258:F259"/>
    <mergeCell ref="F260:F261"/>
    <mergeCell ref="F262:F263"/>
    <mergeCell ref="F264:F265"/>
    <mergeCell ref="F266:F267"/>
    <mergeCell ref="F268:F269"/>
    <mergeCell ref="F270:F271"/>
    <mergeCell ref="F308:F309"/>
    <mergeCell ref="F310:F311"/>
    <mergeCell ref="F312:F313"/>
    <mergeCell ref="F314:F315"/>
    <mergeCell ref="F316:F317"/>
    <mergeCell ref="F318:F319"/>
    <mergeCell ref="F320:F321"/>
    <mergeCell ref="F322:F323"/>
    <mergeCell ref="F324:F325"/>
    <mergeCell ref="F290:F291"/>
    <mergeCell ref="F292:F293"/>
    <mergeCell ref="F294:F295"/>
    <mergeCell ref="F296:F297"/>
    <mergeCell ref="F298:F299"/>
    <mergeCell ref="F300:F301"/>
    <mergeCell ref="F302:F303"/>
    <mergeCell ref="F304:F305"/>
    <mergeCell ref="F306:F307"/>
    <mergeCell ref="F344:F345"/>
    <mergeCell ref="F346:F347"/>
    <mergeCell ref="F348:F349"/>
    <mergeCell ref="F350:F351"/>
    <mergeCell ref="F352:F353"/>
    <mergeCell ref="F354:F355"/>
    <mergeCell ref="F356:F357"/>
    <mergeCell ref="F358:F359"/>
    <mergeCell ref="F360:F361"/>
    <mergeCell ref="F326:F327"/>
    <mergeCell ref="F328:F329"/>
    <mergeCell ref="F330:F331"/>
    <mergeCell ref="F332:F333"/>
    <mergeCell ref="F334:F335"/>
    <mergeCell ref="F336:F337"/>
    <mergeCell ref="F338:F339"/>
    <mergeCell ref="F340:F341"/>
    <mergeCell ref="F342:F343"/>
    <mergeCell ref="F380:F381"/>
    <mergeCell ref="F382:F383"/>
    <mergeCell ref="F384:F385"/>
    <mergeCell ref="F386:F387"/>
    <mergeCell ref="F388:F389"/>
    <mergeCell ref="F390:F391"/>
    <mergeCell ref="F392:F393"/>
    <mergeCell ref="F394:F395"/>
    <mergeCell ref="F396:F397"/>
    <mergeCell ref="F362:F363"/>
    <mergeCell ref="F364:F365"/>
    <mergeCell ref="F366:F367"/>
    <mergeCell ref="F368:F369"/>
    <mergeCell ref="F370:F371"/>
    <mergeCell ref="F372:F373"/>
    <mergeCell ref="F374:F375"/>
    <mergeCell ref="F376:F377"/>
    <mergeCell ref="F378:F379"/>
    <mergeCell ref="F416:F417"/>
    <mergeCell ref="F418:F419"/>
    <mergeCell ref="F420:F421"/>
    <mergeCell ref="F422:F423"/>
    <mergeCell ref="F424:F425"/>
    <mergeCell ref="F426:F427"/>
    <mergeCell ref="F428:F429"/>
    <mergeCell ref="F430:F431"/>
    <mergeCell ref="F432:F433"/>
    <mergeCell ref="F398:F399"/>
    <mergeCell ref="F400:F401"/>
    <mergeCell ref="F402:F403"/>
    <mergeCell ref="F404:F405"/>
    <mergeCell ref="F406:F407"/>
    <mergeCell ref="F408:F409"/>
    <mergeCell ref="F410:F411"/>
    <mergeCell ref="F412:F413"/>
    <mergeCell ref="F414:F415"/>
    <mergeCell ref="F452:F453"/>
    <mergeCell ref="F454:F455"/>
    <mergeCell ref="F456:F457"/>
    <mergeCell ref="F458:F459"/>
    <mergeCell ref="F460:F461"/>
    <mergeCell ref="F462:F463"/>
    <mergeCell ref="F464:F465"/>
    <mergeCell ref="F466:F467"/>
    <mergeCell ref="F468:F469"/>
    <mergeCell ref="F434:F435"/>
    <mergeCell ref="F436:F437"/>
    <mergeCell ref="F438:F439"/>
    <mergeCell ref="F440:F441"/>
    <mergeCell ref="F442:F443"/>
    <mergeCell ref="F444:F445"/>
    <mergeCell ref="F446:F447"/>
    <mergeCell ref="F448:F449"/>
    <mergeCell ref="F450:F451"/>
    <mergeCell ref="F488:F489"/>
    <mergeCell ref="F490:F491"/>
    <mergeCell ref="F492:F493"/>
    <mergeCell ref="F494:F495"/>
    <mergeCell ref="F496:F497"/>
    <mergeCell ref="F498:F499"/>
    <mergeCell ref="F500:F501"/>
    <mergeCell ref="F502:F503"/>
    <mergeCell ref="F504:F505"/>
    <mergeCell ref="F470:F471"/>
    <mergeCell ref="F472:F473"/>
    <mergeCell ref="F474:F475"/>
    <mergeCell ref="F476:F477"/>
    <mergeCell ref="F478:F479"/>
    <mergeCell ref="F480:F481"/>
    <mergeCell ref="F482:F483"/>
    <mergeCell ref="F484:F485"/>
    <mergeCell ref="F486:F487"/>
    <mergeCell ref="F524:F525"/>
    <mergeCell ref="F526:F527"/>
    <mergeCell ref="F528:F529"/>
    <mergeCell ref="F530:F531"/>
    <mergeCell ref="F532:F533"/>
    <mergeCell ref="F534:F535"/>
    <mergeCell ref="F536:F537"/>
    <mergeCell ref="F538:F539"/>
    <mergeCell ref="F540:F541"/>
    <mergeCell ref="F506:F507"/>
    <mergeCell ref="F508:F509"/>
    <mergeCell ref="F510:F511"/>
    <mergeCell ref="F512:F513"/>
    <mergeCell ref="F514:F515"/>
    <mergeCell ref="F516:F517"/>
    <mergeCell ref="F518:F519"/>
    <mergeCell ref="F520:F521"/>
    <mergeCell ref="F522:F523"/>
    <mergeCell ref="F558:F559"/>
    <mergeCell ref="F560:F561"/>
    <mergeCell ref="F562:F563"/>
    <mergeCell ref="F564:F565"/>
    <mergeCell ref="F566:F567"/>
    <mergeCell ref="F568:F569"/>
    <mergeCell ref="F570:F571"/>
    <mergeCell ref="F572:F573"/>
    <mergeCell ref="F574:F575"/>
    <mergeCell ref="F542:F543"/>
    <mergeCell ref="F544:F545"/>
    <mergeCell ref="F546:F547"/>
    <mergeCell ref="F548:F549"/>
    <mergeCell ref="F550:F551"/>
    <mergeCell ref="F552:F553"/>
    <mergeCell ref="F554:F555"/>
    <mergeCell ref="F556:F557"/>
    <mergeCell ref="F594:F595"/>
    <mergeCell ref="F596:F597"/>
    <mergeCell ref="F598:F599"/>
    <mergeCell ref="F600:F601"/>
    <mergeCell ref="F602:F603"/>
    <mergeCell ref="F604:F605"/>
    <mergeCell ref="F606:F607"/>
    <mergeCell ref="F608:F609"/>
    <mergeCell ref="F610:F611"/>
    <mergeCell ref="F576:F577"/>
    <mergeCell ref="F578:F579"/>
    <mergeCell ref="F580:F581"/>
    <mergeCell ref="F582:F583"/>
    <mergeCell ref="F584:F585"/>
    <mergeCell ref="F586:F587"/>
    <mergeCell ref="F588:F589"/>
    <mergeCell ref="F590:F591"/>
    <mergeCell ref="F592:F593"/>
    <mergeCell ref="F630:F631"/>
    <mergeCell ref="F632:F633"/>
    <mergeCell ref="F634:F635"/>
    <mergeCell ref="F636:F637"/>
    <mergeCell ref="F638:F639"/>
    <mergeCell ref="F640:F641"/>
    <mergeCell ref="F642:F643"/>
    <mergeCell ref="F644:F645"/>
    <mergeCell ref="F646:F647"/>
    <mergeCell ref="F612:F613"/>
    <mergeCell ref="F614:F615"/>
    <mergeCell ref="F616:F617"/>
    <mergeCell ref="F618:F619"/>
    <mergeCell ref="F620:F621"/>
    <mergeCell ref="F622:F623"/>
    <mergeCell ref="F624:F625"/>
    <mergeCell ref="F626:F627"/>
    <mergeCell ref="F628:F629"/>
    <mergeCell ref="F664:F665"/>
    <mergeCell ref="F666:F667"/>
    <mergeCell ref="F668:F669"/>
    <mergeCell ref="F670:F671"/>
    <mergeCell ref="F672:F673"/>
    <mergeCell ref="F674:F675"/>
    <mergeCell ref="F676:F677"/>
    <mergeCell ref="F678:F679"/>
    <mergeCell ref="F680:F681"/>
    <mergeCell ref="F648:F649"/>
    <mergeCell ref="F650:F651"/>
    <mergeCell ref="F652:F653"/>
    <mergeCell ref="F654:F655"/>
    <mergeCell ref="F656:F657"/>
    <mergeCell ref="F658:F659"/>
    <mergeCell ref="F660:F661"/>
    <mergeCell ref="F662:F663"/>
    <mergeCell ref="F700:F701"/>
    <mergeCell ref="F702:F703"/>
    <mergeCell ref="F704:F705"/>
    <mergeCell ref="F706:F707"/>
    <mergeCell ref="F708:F709"/>
    <mergeCell ref="F710:F711"/>
    <mergeCell ref="F712:F713"/>
    <mergeCell ref="F714:F715"/>
    <mergeCell ref="F716:F717"/>
    <mergeCell ref="F682:F683"/>
    <mergeCell ref="F684:F685"/>
    <mergeCell ref="F686:F687"/>
    <mergeCell ref="F688:F689"/>
    <mergeCell ref="F690:F691"/>
    <mergeCell ref="F692:F693"/>
    <mergeCell ref="F694:F695"/>
    <mergeCell ref="F696:F697"/>
    <mergeCell ref="F698:F699"/>
    <mergeCell ref="F736:F737"/>
    <mergeCell ref="F738:F739"/>
    <mergeCell ref="F740:F741"/>
    <mergeCell ref="F742:F743"/>
    <mergeCell ref="F744:F745"/>
    <mergeCell ref="F746:F747"/>
    <mergeCell ref="F748:F749"/>
    <mergeCell ref="F750:F751"/>
    <mergeCell ref="F752:F753"/>
    <mergeCell ref="F718:F719"/>
    <mergeCell ref="F720:F721"/>
    <mergeCell ref="F722:F723"/>
    <mergeCell ref="F724:F725"/>
    <mergeCell ref="F726:F727"/>
    <mergeCell ref="F728:F729"/>
    <mergeCell ref="F730:F731"/>
    <mergeCell ref="F732:F733"/>
    <mergeCell ref="F734:F735"/>
    <mergeCell ref="F772:F773"/>
    <mergeCell ref="F774:F775"/>
    <mergeCell ref="F776:F777"/>
    <mergeCell ref="F778:F779"/>
    <mergeCell ref="F780:F781"/>
    <mergeCell ref="F782:F783"/>
    <mergeCell ref="F784:F785"/>
    <mergeCell ref="F786:F787"/>
    <mergeCell ref="F788:F789"/>
    <mergeCell ref="F754:F755"/>
    <mergeCell ref="F756:F757"/>
    <mergeCell ref="F758:F759"/>
    <mergeCell ref="F760:F761"/>
    <mergeCell ref="F762:F763"/>
    <mergeCell ref="F764:F765"/>
    <mergeCell ref="F766:F767"/>
    <mergeCell ref="F768:F769"/>
    <mergeCell ref="F770:F771"/>
    <mergeCell ref="F808:F809"/>
    <mergeCell ref="F810:F811"/>
    <mergeCell ref="F812:F813"/>
    <mergeCell ref="F814:F815"/>
    <mergeCell ref="F816:F817"/>
    <mergeCell ref="F818:F819"/>
    <mergeCell ref="F820:F821"/>
    <mergeCell ref="F822:F823"/>
    <mergeCell ref="F824:F825"/>
    <mergeCell ref="F790:F791"/>
    <mergeCell ref="F792:F793"/>
    <mergeCell ref="F794:F795"/>
    <mergeCell ref="F796:F797"/>
    <mergeCell ref="F798:F799"/>
    <mergeCell ref="F800:F801"/>
    <mergeCell ref="F802:F803"/>
    <mergeCell ref="F804:F805"/>
    <mergeCell ref="F806:F807"/>
    <mergeCell ref="F844:F845"/>
    <mergeCell ref="F846:F847"/>
    <mergeCell ref="F848:F849"/>
    <mergeCell ref="F850:F851"/>
    <mergeCell ref="F852:F853"/>
    <mergeCell ref="F854:F855"/>
    <mergeCell ref="F856:F857"/>
    <mergeCell ref="F858:F859"/>
    <mergeCell ref="F860:F861"/>
    <mergeCell ref="F826:F827"/>
    <mergeCell ref="F828:F829"/>
    <mergeCell ref="F830:F831"/>
    <mergeCell ref="F832:F833"/>
    <mergeCell ref="F834:F835"/>
    <mergeCell ref="F836:F837"/>
    <mergeCell ref="F838:F839"/>
    <mergeCell ref="F840:F841"/>
    <mergeCell ref="F842:F843"/>
    <mergeCell ref="F880:F881"/>
    <mergeCell ref="F882:F883"/>
    <mergeCell ref="F884:F885"/>
    <mergeCell ref="F886:F887"/>
    <mergeCell ref="F888:F889"/>
    <mergeCell ref="F890:F891"/>
    <mergeCell ref="F892:F893"/>
    <mergeCell ref="F894:F895"/>
    <mergeCell ref="F896:F897"/>
    <mergeCell ref="F862:F863"/>
    <mergeCell ref="F864:F865"/>
    <mergeCell ref="F866:F867"/>
    <mergeCell ref="F868:F869"/>
    <mergeCell ref="F870:F871"/>
    <mergeCell ref="F872:F873"/>
    <mergeCell ref="F874:F875"/>
    <mergeCell ref="F876:F877"/>
    <mergeCell ref="F878:F879"/>
    <mergeCell ref="F916:F917"/>
    <mergeCell ref="F918:F919"/>
    <mergeCell ref="F920:F921"/>
    <mergeCell ref="F922:F923"/>
    <mergeCell ref="F924:F925"/>
    <mergeCell ref="F926:F927"/>
    <mergeCell ref="F928:F929"/>
    <mergeCell ref="F930:F931"/>
    <mergeCell ref="F932:F933"/>
    <mergeCell ref="F898:F899"/>
    <mergeCell ref="F900:F901"/>
    <mergeCell ref="F902:F903"/>
    <mergeCell ref="F904:F905"/>
    <mergeCell ref="F906:F907"/>
    <mergeCell ref="F908:F909"/>
    <mergeCell ref="F910:F911"/>
    <mergeCell ref="F912:F913"/>
    <mergeCell ref="F914:F915"/>
    <mergeCell ref="F952:F953"/>
    <mergeCell ref="F954:F955"/>
    <mergeCell ref="F956:F957"/>
    <mergeCell ref="F958:F959"/>
    <mergeCell ref="F960:F961"/>
    <mergeCell ref="F962:F963"/>
    <mergeCell ref="F964:F965"/>
    <mergeCell ref="F966:F967"/>
    <mergeCell ref="F968:F969"/>
    <mergeCell ref="F934:F935"/>
    <mergeCell ref="F936:F937"/>
    <mergeCell ref="F938:F939"/>
    <mergeCell ref="F940:F941"/>
    <mergeCell ref="F942:F943"/>
    <mergeCell ref="F944:F945"/>
    <mergeCell ref="F946:F947"/>
    <mergeCell ref="F948:F949"/>
    <mergeCell ref="F950:F951"/>
    <mergeCell ref="F988:F989"/>
    <mergeCell ref="F990:F991"/>
    <mergeCell ref="F992:F993"/>
    <mergeCell ref="F994:F995"/>
    <mergeCell ref="F996:F997"/>
    <mergeCell ref="F998:F999"/>
    <mergeCell ref="F1000:F1001"/>
    <mergeCell ref="F1002:F1003"/>
    <mergeCell ref="F1004:F1005"/>
    <mergeCell ref="F970:F971"/>
    <mergeCell ref="F972:F973"/>
    <mergeCell ref="F974:F975"/>
    <mergeCell ref="F976:F977"/>
    <mergeCell ref="F978:F979"/>
    <mergeCell ref="F980:F981"/>
    <mergeCell ref="F982:F983"/>
    <mergeCell ref="F984:F985"/>
    <mergeCell ref="F986:F987"/>
    <mergeCell ref="F1024:F1025"/>
    <mergeCell ref="F1026:F1027"/>
    <mergeCell ref="F1028:F1029"/>
    <mergeCell ref="F1030:F1031"/>
    <mergeCell ref="F1032:F1033"/>
    <mergeCell ref="F1034:F1035"/>
    <mergeCell ref="F1036:F1037"/>
    <mergeCell ref="F1038:F1039"/>
    <mergeCell ref="F1040:F1041"/>
    <mergeCell ref="F1006:F1007"/>
    <mergeCell ref="F1008:F1009"/>
    <mergeCell ref="F1010:F1011"/>
    <mergeCell ref="F1012:F1013"/>
    <mergeCell ref="F1014:F1015"/>
    <mergeCell ref="F1016:F1017"/>
    <mergeCell ref="F1018:F1019"/>
    <mergeCell ref="F1020:F1021"/>
    <mergeCell ref="F1022:F1023"/>
    <mergeCell ref="F1060:F1061"/>
    <mergeCell ref="F1062:F1063"/>
    <mergeCell ref="F1064:F1065"/>
    <mergeCell ref="F1066:F1067"/>
    <mergeCell ref="F1068:F1069"/>
    <mergeCell ref="F1070:F1071"/>
    <mergeCell ref="F1072:F1073"/>
    <mergeCell ref="F1074:F1075"/>
    <mergeCell ref="F1076:F1077"/>
    <mergeCell ref="F1042:F1043"/>
    <mergeCell ref="F1044:F1045"/>
    <mergeCell ref="F1046:F1047"/>
    <mergeCell ref="F1048:F1049"/>
    <mergeCell ref="F1050:F1051"/>
    <mergeCell ref="F1052:F1053"/>
    <mergeCell ref="F1054:F1055"/>
    <mergeCell ref="F1056:F1057"/>
    <mergeCell ref="F1058:F1059"/>
    <mergeCell ref="F1096:F1097"/>
    <mergeCell ref="F1098:F1099"/>
    <mergeCell ref="F1100:F1101"/>
    <mergeCell ref="F1102:F1103"/>
    <mergeCell ref="F1104:F1105"/>
    <mergeCell ref="F1106:F1107"/>
    <mergeCell ref="F1108:F1109"/>
    <mergeCell ref="F1110:F1111"/>
    <mergeCell ref="F1112:F1113"/>
    <mergeCell ref="F1078:F1079"/>
    <mergeCell ref="F1080:F1081"/>
    <mergeCell ref="F1082:F1083"/>
    <mergeCell ref="F1084:F1085"/>
    <mergeCell ref="F1086:F1087"/>
    <mergeCell ref="F1088:F1089"/>
    <mergeCell ref="F1090:F1091"/>
    <mergeCell ref="F1092:F1093"/>
    <mergeCell ref="F1094:F1095"/>
    <mergeCell ref="F1132:F1133"/>
    <mergeCell ref="F1134:F1135"/>
    <mergeCell ref="F1136:F1137"/>
    <mergeCell ref="F1138:F1139"/>
    <mergeCell ref="F1140:F1141"/>
    <mergeCell ref="F1142:F1143"/>
    <mergeCell ref="F1144:F1145"/>
    <mergeCell ref="F1146:F1147"/>
    <mergeCell ref="F1148:F1149"/>
    <mergeCell ref="F1114:F1115"/>
    <mergeCell ref="F1116:F1117"/>
    <mergeCell ref="F1118:F1119"/>
    <mergeCell ref="F1120:F1121"/>
    <mergeCell ref="F1122:F1123"/>
    <mergeCell ref="F1124:F1125"/>
    <mergeCell ref="F1126:F1127"/>
    <mergeCell ref="F1128:F1129"/>
    <mergeCell ref="F1130:F1131"/>
    <mergeCell ref="F1168:F1169"/>
    <mergeCell ref="F1170:F1171"/>
    <mergeCell ref="F1172:F1173"/>
    <mergeCell ref="F1174:F1175"/>
    <mergeCell ref="F1176:F1177"/>
    <mergeCell ref="F1178:F1179"/>
    <mergeCell ref="F1180:F1181"/>
    <mergeCell ref="F1182:F1183"/>
    <mergeCell ref="F1184:F1185"/>
    <mergeCell ref="F1150:F1151"/>
    <mergeCell ref="F1152:F1153"/>
    <mergeCell ref="F1154:F1155"/>
    <mergeCell ref="F1156:F1157"/>
    <mergeCell ref="F1158:F1159"/>
    <mergeCell ref="F1160:F1161"/>
    <mergeCell ref="F1162:F1163"/>
    <mergeCell ref="F1164:F1165"/>
    <mergeCell ref="F1166:F1167"/>
    <mergeCell ref="F1204:F1205"/>
    <mergeCell ref="F1206:F1207"/>
    <mergeCell ref="F1208:F1209"/>
    <mergeCell ref="F1210:F1211"/>
    <mergeCell ref="F1212:F1213"/>
    <mergeCell ref="F1214:F1215"/>
    <mergeCell ref="F1216:F1217"/>
    <mergeCell ref="F1218:F1219"/>
    <mergeCell ref="F1220:F1221"/>
    <mergeCell ref="F1186:F1187"/>
    <mergeCell ref="F1188:F1189"/>
    <mergeCell ref="F1190:F1191"/>
    <mergeCell ref="F1192:F1193"/>
    <mergeCell ref="F1194:F1195"/>
    <mergeCell ref="F1196:F1197"/>
    <mergeCell ref="F1198:F1199"/>
    <mergeCell ref="F1200:F1201"/>
    <mergeCell ref="F1202:F1203"/>
    <mergeCell ref="F1240:F1241"/>
    <mergeCell ref="F1242:F1243"/>
    <mergeCell ref="F1244:F1245"/>
    <mergeCell ref="F1246:F1247"/>
    <mergeCell ref="F1248:F1249"/>
    <mergeCell ref="F1250:F1251"/>
    <mergeCell ref="F1252:F1253"/>
    <mergeCell ref="F1254:F1255"/>
    <mergeCell ref="F1256:F1257"/>
    <mergeCell ref="F1222:F1223"/>
    <mergeCell ref="F1224:F1225"/>
    <mergeCell ref="F1226:F1227"/>
    <mergeCell ref="F1228:F1229"/>
    <mergeCell ref="F1230:F1231"/>
    <mergeCell ref="F1232:F1233"/>
    <mergeCell ref="F1234:F1235"/>
    <mergeCell ref="F1236:F1237"/>
    <mergeCell ref="F1238:F1239"/>
    <mergeCell ref="F1276:F1277"/>
    <mergeCell ref="F1278:F1279"/>
    <mergeCell ref="F1280:F1281"/>
    <mergeCell ref="F1282:F1283"/>
    <mergeCell ref="F1284:F1285"/>
    <mergeCell ref="F1286:F1287"/>
    <mergeCell ref="F1288:F1289"/>
    <mergeCell ref="F1290:F1291"/>
    <mergeCell ref="F1292:F1293"/>
    <mergeCell ref="F1258:F1259"/>
    <mergeCell ref="F1260:F1261"/>
    <mergeCell ref="F1262:F1263"/>
    <mergeCell ref="F1264:F1265"/>
    <mergeCell ref="F1266:F1267"/>
    <mergeCell ref="F1268:F1269"/>
    <mergeCell ref="F1270:F1271"/>
    <mergeCell ref="F1272:F1273"/>
    <mergeCell ref="F1274:F1275"/>
    <mergeCell ref="F1312:F1313"/>
    <mergeCell ref="F1314:F1315"/>
    <mergeCell ref="F1316:F1317"/>
    <mergeCell ref="F1318:F1319"/>
    <mergeCell ref="F1320:F1321"/>
    <mergeCell ref="F1322:F1323"/>
    <mergeCell ref="F1324:F1325"/>
    <mergeCell ref="F1326:F1327"/>
    <mergeCell ref="F1328:F1329"/>
    <mergeCell ref="F1294:F1295"/>
    <mergeCell ref="F1296:F1297"/>
    <mergeCell ref="F1298:F1299"/>
    <mergeCell ref="F1300:F1301"/>
    <mergeCell ref="F1302:F1303"/>
    <mergeCell ref="F1304:F1305"/>
    <mergeCell ref="F1306:F1307"/>
    <mergeCell ref="F1308:F1309"/>
    <mergeCell ref="F1310:F1311"/>
    <mergeCell ref="F1348:F1349"/>
    <mergeCell ref="F1350:F1351"/>
    <mergeCell ref="F1352:F1353"/>
    <mergeCell ref="F1354:F1355"/>
    <mergeCell ref="F1356:F1357"/>
    <mergeCell ref="F1358:F1359"/>
    <mergeCell ref="F1360:F1361"/>
    <mergeCell ref="F1362:F1363"/>
    <mergeCell ref="F1364:F1365"/>
    <mergeCell ref="F1330:F1331"/>
    <mergeCell ref="F1332:F1333"/>
    <mergeCell ref="F1334:F1335"/>
    <mergeCell ref="F1336:F1337"/>
    <mergeCell ref="F1338:F1339"/>
    <mergeCell ref="F1340:F1341"/>
    <mergeCell ref="F1342:F1343"/>
    <mergeCell ref="F1344:F1345"/>
    <mergeCell ref="F1346:F1347"/>
    <mergeCell ref="F1384:F1385"/>
    <mergeCell ref="F1386:F1387"/>
    <mergeCell ref="F1388:F1389"/>
    <mergeCell ref="F1390:F1391"/>
    <mergeCell ref="F1392:F1393"/>
    <mergeCell ref="F1394:F1395"/>
    <mergeCell ref="F1396:F1397"/>
    <mergeCell ref="F1398:F1399"/>
    <mergeCell ref="F1400:F1401"/>
    <mergeCell ref="F1366:F1367"/>
    <mergeCell ref="F1368:F1369"/>
    <mergeCell ref="F1370:F1371"/>
    <mergeCell ref="F1372:F1373"/>
    <mergeCell ref="F1374:F1375"/>
    <mergeCell ref="F1376:F1377"/>
    <mergeCell ref="F1378:F1379"/>
    <mergeCell ref="F1380:F1381"/>
    <mergeCell ref="F1382:F1383"/>
    <mergeCell ref="F1420:F1421"/>
    <mergeCell ref="F1422:F1423"/>
    <mergeCell ref="F1424:F1425"/>
    <mergeCell ref="F1426:F1427"/>
    <mergeCell ref="F1428:F1429"/>
    <mergeCell ref="F1430:F1431"/>
    <mergeCell ref="F1432:F1433"/>
    <mergeCell ref="F1434:F1435"/>
    <mergeCell ref="F1436:F1437"/>
    <mergeCell ref="F1402:F1403"/>
    <mergeCell ref="F1404:F1405"/>
    <mergeCell ref="F1406:F1407"/>
    <mergeCell ref="F1408:F1409"/>
    <mergeCell ref="F1410:F1411"/>
    <mergeCell ref="F1412:F1413"/>
    <mergeCell ref="F1414:F1415"/>
    <mergeCell ref="F1416:F1417"/>
    <mergeCell ref="F1418:F1419"/>
    <mergeCell ref="F1456:F1457"/>
    <mergeCell ref="F1458:F1459"/>
    <mergeCell ref="F1460:F1461"/>
    <mergeCell ref="F1462:F1463"/>
    <mergeCell ref="F1464:F1465"/>
    <mergeCell ref="F1466:F1467"/>
    <mergeCell ref="F1468:F1469"/>
    <mergeCell ref="F1470:F1471"/>
    <mergeCell ref="F1472:F1473"/>
    <mergeCell ref="F1438:F1439"/>
    <mergeCell ref="F1440:F1441"/>
    <mergeCell ref="F1442:F1443"/>
    <mergeCell ref="F1444:F1445"/>
    <mergeCell ref="F1446:F1447"/>
    <mergeCell ref="F1448:F1449"/>
    <mergeCell ref="F1450:F1451"/>
    <mergeCell ref="F1452:F1453"/>
    <mergeCell ref="F1454:F1455"/>
    <mergeCell ref="F1492:F1493"/>
    <mergeCell ref="F1494:F1495"/>
    <mergeCell ref="F1496:F1497"/>
    <mergeCell ref="F1498:F1499"/>
    <mergeCell ref="F1500:F1501"/>
    <mergeCell ref="F1502:F1503"/>
    <mergeCell ref="F1504:F1505"/>
    <mergeCell ref="F1506:F1507"/>
    <mergeCell ref="F1508:F1509"/>
    <mergeCell ref="F1474:F1475"/>
    <mergeCell ref="F1476:F1477"/>
    <mergeCell ref="F1478:F1479"/>
    <mergeCell ref="F1480:F1481"/>
    <mergeCell ref="F1482:F1483"/>
    <mergeCell ref="F1484:F1485"/>
    <mergeCell ref="F1486:F1487"/>
    <mergeCell ref="F1488:F1489"/>
    <mergeCell ref="F1490:F1491"/>
    <mergeCell ref="F1528:F1529"/>
    <mergeCell ref="F1530:F1531"/>
    <mergeCell ref="F1532:F1533"/>
    <mergeCell ref="F1534:F1535"/>
    <mergeCell ref="F1536:F1537"/>
    <mergeCell ref="F1538:F1539"/>
    <mergeCell ref="F1540:F1541"/>
    <mergeCell ref="F1542:F1543"/>
    <mergeCell ref="F1544:F1545"/>
    <mergeCell ref="F1510:F1511"/>
    <mergeCell ref="F1512:F1513"/>
    <mergeCell ref="F1514:F1515"/>
    <mergeCell ref="F1516:F1517"/>
    <mergeCell ref="F1518:F1519"/>
    <mergeCell ref="F1520:F1521"/>
    <mergeCell ref="F1522:F1523"/>
    <mergeCell ref="F1524:F1525"/>
    <mergeCell ref="F1526:F1527"/>
    <mergeCell ref="F1564:F1565"/>
    <mergeCell ref="F1566:F1567"/>
    <mergeCell ref="F1568:F1569"/>
    <mergeCell ref="F1570:F1571"/>
    <mergeCell ref="F1572:F1573"/>
    <mergeCell ref="F1574:F1575"/>
    <mergeCell ref="F1576:F1577"/>
    <mergeCell ref="F1578:F1579"/>
    <mergeCell ref="F1580:F1581"/>
    <mergeCell ref="F1546:F1547"/>
    <mergeCell ref="F1548:F1549"/>
    <mergeCell ref="F1550:F1551"/>
    <mergeCell ref="F1552:F1553"/>
    <mergeCell ref="F1554:F1555"/>
    <mergeCell ref="F1556:F1557"/>
    <mergeCell ref="F1558:F1559"/>
    <mergeCell ref="F1560:F1561"/>
    <mergeCell ref="F1562:F1563"/>
    <mergeCell ref="F1600:F1601"/>
    <mergeCell ref="F1602:F1603"/>
    <mergeCell ref="F1604:F1605"/>
    <mergeCell ref="F1606:F1607"/>
    <mergeCell ref="F1608:F1609"/>
    <mergeCell ref="F1610:F1611"/>
    <mergeCell ref="F1612:F1613"/>
    <mergeCell ref="F1614:F1615"/>
    <mergeCell ref="F1616:F1617"/>
    <mergeCell ref="F1582:F1583"/>
    <mergeCell ref="F1584:F1585"/>
    <mergeCell ref="F1586:F1587"/>
    <mergeCell ref="F1588:F1589"/>
    <mergeCell ref="F1590:F1591"/>
    <mergeCell ref="F1592:F1593"/>
    <mergeCell ref="F1594:F1595"/>
    <mergeCell ref="F1596:F1597"/>
    <mergeCell ref="F1598:F1599"/>
    <mergeCell ref="F1636:F1637"/>
    <mergeCell ref="F1638:F1639"/>
    <mergeCell ref="F1640:F1641"/>
    <mergeCell ref="F1642:F1643"/>
    <mergeCell ref="F1644:F1645"/>
    <mergeCell ref="F1646:F1647"/>
    <mergeCell ref="F1648:F1649"/>
    <mergeCell ref="F1650:F1651"/>
    <mergeCell ref="F1652:F1653"/>
    <mergeCell ref="F1618:F1619"/>
    <mergeCell ref="F1620:F1621"/>
    <mergeCell ref="F1622:F1623"/>
    <mergeCell ref="F1624:F1625"/>
    <mergeCell ref="F1626:F1627"/>
    <mergeCell ref="F1628:F1629"/>
    <mergeCell ref="F1630:F1631"/>
    <mergeCell ref="F1632:F1633"/>
    <mergeCell ref="F1634:F1635"/>
    <mergeCell ref="F1672:F1673"/>
    <mergeCell ref="F1674:F1675"/>
    <mergeCell ref="F1676:F1677"/>
    <mergeCell ref="F1678:F1679"/>
    <mergeCell ref="F1680:F1681"/>
    <mergeCell ref="F1682:F1683"/>
    <mergeCell ref="F1684:F1685"/>
    <mergeCell ref="F1686:F1687"/>
    <mergeCell ref="F1688:F1689"/>
    <mergeCell ref="F1654:F1655"/>
    <mergeCell ref="F1656:F1657"/>
    <mergeCell ref="F1658:F1659"/>
    <mergeCell ref="F1660:F1661"/>
    <mergeCell ref="F1662:F1663"/>
    <mergeCell ref="F1664:F1665"/>
    <mergeCell ref="F1666:F1667"/>
    <mergeCell ref="F1668:F1669"/>
    <mergeCell ref="F1670:F1671"/>
    <mergeCell ref="F1708:F1709"/>
    <mergeCell ref="F1710:F1711"/>
    <mergeCell ref="F1712:F1713"/>
    <mergeCell ref="F1714:F1715"/>
    <mergeCell ref="F1716:F1717"/>
    <mergeCell ref="F1718:F1719"/>
    <mergeCell ref="F1720:F1721"/>
    <mergeCell ref="F1722:F1723"/>
    <mergeCell ref="F1724:F1725"/>
    <mergeCell ref="F1690:F1691"/>
    <mergeCell ref="F1692:F1693"/>
    <mergeCell ref="F1694:F1695"/>
    <mergeCell ref="F1696:F1697"/>
    <mergeCell ref="F1698:F1699"/>
    <mergeCell ref="F1700:F1701"/>
    <mergeCell ref="F1702:F1703"/>
    <mergeCell ref="F1704:F1705"/>
    <mergeCell ref="F1706:F1707"/>
    <mergeCell ref="F1744:F1745"/>
    <mergeCell ref="F1746:F1747"/>
    <mergeCell ref="F1748:F1749"/>
    <mergeCell ref="F1750:F1751"/>
    <mergeCell ref="F1752:F1753"/>
    <mergeCell ref="F1754:F1755"/>
    <mergeCell ref="F1756:F1757"/>
    <mergeCell ref="F1758:F1759"/>
    <mergeCell ref="F1760:F1761"/>
    <mergeCell ref="F1726:F1727"/>
    <mergeCell ref="F1728:F1729"/>
    <mergeCell ref="F1730:F1731"/>
    <mergeCell ref="F1732:F1733"/>
    <mergeCell ref="F1734:F1735"/>
    <mergeCell ref="F1736:F1737"/>
    <mergeCell ref="F1738:F1739"/>
    <mergeCell ref="F1740:F1741"/>
    <mergeCell ref="F1742:F1743"/>
    <mergeCell ref="F1780:F1781"/>
    <mergeCell ref="F1782:F1783"/>
    <mergeCell ref="F1784:F1785"/>
    <mergeCell ref="F1786:F1787"/>
    <mergeCell ref="F1788:F1789"/>
    <mergeCell ref="F1790:F1791"/>
    <mergeCell ref="F1792:F1793"/>
    <mergeCell ref="F1794:F1795"/>
    <mergeCell ref="F1796:F1797"/>
    <mergeCell ref="F1762:F1763"/>
    <mergeCell ref="F1764:F1765"/>
    <mergeCell ref="F1766:F1767"/>
    <mergeCell ref="F1768:F1769"/>
    <mergeCell ref="F1770:F1771"/>
    <mergeCell ref="F1772:F1773"/>
    <mergeCell ref="F1774:F1775"/>
    <mergeCell ref="F1776:F1777"/>
    <mergeCell ref="F1778:F1779"/>
    <mergeCell ref="F1816:F1817"/>
    <mergeCell ref="F1818:F1819"/>
    <mergeCell ref="F1820:F1821"/>
    <mergeCell ref="F1822:F1823"/>
    <mergeCell ref="F1824:F1825"/>
    <mergeCell ref="F1826:F1827"/>
    <mergeCell ref="F1828:F1829"/>
    <mergeCell ref="F1830:F1831"/>
    <mergeCell ref="F1832:F1833"/>
    <mergeCell ref="F1798:F1799"/>
    <mergeCell ref="F1800:F1801"/>
    <mergeCell ref="F1802:F1803"/>
    <mergeCell ref="F1804:F1805"/>
    <mergeCell ref="F1806:F1807"/>
    <mergeCell ref="F1808:F1809"/>
    <mergeCell ref="F1810:F1811"/>
    <mergeCell ref="F1812:F1813"/>
    <mergeCell ref="F1814:F1815"/>
    <mergeCell ref="F1852:F1853"/>
    <mergeCell ref="F1854:F1855"/>
    <mergeCell ref="F1856:F1857"/>
    <mergeCell ref="F1858:F1859"/>
    <mergeCell ref="F1860:F1861"/>
    <mergeCell ref="F1862:F1863"/>
    <mergeCell ref="F1864:F1865"/>
    <mergeCell ref="F1866:F1867"/>
    <mergeCell ref="F1834:F1835"/>
    <mergeCell ref="F1836:F1837"/>
    <mergeCell ref="F1838:F1839"/>
    <mergeCell ref="F1840:F1841"/>
    <mergeCell ref="F1842:F1843"/>
    <mergeCell ref="F1844:F1845"/>
    <mergeCell ref="F1846:F1847"/>
    <mergeCell ref="F1848:F1849"/>
    <mergeCell ref="F1850:F1851"/>
    <mergeCell ref="F1886:F1887"/>
    <mergeCell ref="F1888:F1889"/>
    <mergeCell ref="F1890:F1891"/>
    <mergeCell ref="F1892:F1893"/>
    <mergeCell ref="F1894:F1895"/>
    <mergeCell ref="F1896:F1897"/>
    <mergeCell ref="F1898:F1899"/>
    <mergeCell ref="F1900:F1901"/>
    <mergeCell ref="F1902:F1903"/>
    <mergeCell ref="F1868:F1869"/>
    <mergeCell ref="F1870:F1871"/>
    <mergeCell ref="F1872:F1873"/>
    <mergeCell ref="F1874:F1875"/>
    <mergeCell ref="F1876:F1877"/>
    <mergeCell ref="F1878:F1879"/>
    <mergeCell ref="F1880:F1881"/>
    <mergeCell ref="F1882:F1883"/>
    <mergeCell ref="F1884:F1885"/>
    <mergeCell ref="F1922:F1923"/>
    <mergeCell ref="F1924:F1925"/>
    <mergeCell ref="F1926:F1927"/>
    <mergeCell ref="F1928:F1929"/>
    <mergeCell ref="F1930:F1931"/>
    <mergeCell ref="F1932:F1933"/>
    <mergeCell ref="F1934:F1935"/>
    <mergeCell ref="F1936:F1937"/>
    <mergeCell ref="F1938:F1939"/>
    <mergeCell ref="F1904:F1905"/>
    <mergeCell ref="F1906:F1907"/>
    <mergeCell ref="F1908:F1909"/>
    <mergeCell ref="F1910:F1911"/>
    <mergeCell ref="F1912:F1913"/>
    <mergeCell ref="F1914:F1915"/>
    <mergeCell ref="F1916:F1917"/>
    <mergeCell ref="F1918:F1919"/>
    <mergeCell ref="F1920:F1921"/>
    <mergeCell ref="F1958:F1959"/>
    <mergeCell ref="F1960:F1961"/>
    <mergeCell ref="F1962:F1963"/>
    <mergeCell ref="F1964:F1965"/>
    <mergeCell ref="F1966:F1967"/>
    <mergeCell ref="F1968:F1969"/>
    <mergeCell ref="F1970:F1971"/>
    <mergeCell ref="F1972:F1973"/>
    <mergeCell ref="F1974:F1975"/>
    <mergeCell ref="F1940:F1941"/>
    <mergeCell ref="F1942:F1943"/>
    <mergeCell ref="F1944:F1945"/>
    <mergeCell ref="F1946:F1947"/>
    <mergeCell ref="F1948:F1949"/>
    <mergeCell ref="F1950:F1951"/>
    <mergeCell ref="F1952:F1953"/>
    <mergeCell ref="F1954:F1955"/>
    <mergeCell ref="F1956:F1957"/>
    <mergeCell ref="F1994:F1995"/>
    <mergeCell ref="F1996:F1997"/>
    <mergeCell ref="F1998:F1999"/>
    <mergeCell ref="F2000:F2001"/>
    <mergeCell ref="F2002:F2003"/>
    <mergeCell ref="F2004:F2005"/>
    <mergeCell ref="F2006:F2007"/>
    <mergeCell ref="F2008:F2009"/>
    <mergeCell ref="F2010:F2011"/>
    <mergeCell ref="F1976:F1977"/>
    <mergeCell ref="F1978:F1979"/>
    <mergeCell ref="F1980:F1981"/>
    <mergeCell ref="F1982:F1983"/>
    <mergeCell ref="F1984:F1985"/>
    <mergeCell ref="F1986:F1987"/>
    <mergeCell ref="F1988:F1989"/>
    <mergeCell ref="F1990:F1991"/>
    <mergeCell ref="F1992:F1993"/>
    <mergeCell ref="F2030:F2031"/>
    <mergeCell ref="F2032:F2033"/>
    <mergeCell ref="F2034:F2035"/>
    <mergeCell ref="F2036:F2037"/>
    <mergeCell ref="F2038:F2039"/>
    <mergeCell ref="F2040:F2041"/>
    <mergeCell ref="F2042:F2043"/>
    <mergeCell ref="F2044:F2045"/>
    <mergeCell ref="F2046:F2047"/>
    <mergeCell ref="F2012:F2013"/>
    <mergeCell ref="F2014:F2015"/>
    <mergeCell ref="F2016:F2017"/>
    <mergeCell ref="F2018:F2019"/>
    <mergeCell ref="F2020:F2021"/>
    <mergeCell ref="F2022:F2023"/>
    <mergeCell ref="F2024:F2025"/>
    <mergeCell ref="F2026:F2027"/>
    <mergeCell ref="F2028:F2029"/>
    <mergeCell ref="F2066:F2067"/>
    <mergeCell ref="F2068:F2069"/>
    <mergeCell ref="F2070:F2071"/>
    <mergeCell ref="F2072:F2073"/>
    <mergeCell ref="F2074:F2075"/>
    <mergeCell ref="F2076:F2077"/>
    <mergeCell ref="F2078:F2079"/>
    <mergeCell ref="F2080:F2081"/>
    <mergeCell ref="F2082:F2083"/>
    <mergeCell ref="F2048:F2049"/>
    <mergeCell ref="F2050:F2051"/>
    <mergeCell ref="F2052:F2053"/>
    <mergeCell ref="F2054:F2055"/>
    <mergeCell ref="F2056:F2057"/>
    <mergeCell ref="F2058:F2059"/>
    <mergeCell ref="F2060:F2061"/>
    <mergeCell ref="F2062:F2063"/>
    <mergeCell ref="F2064:F2065"/>
    <mergeCell ref="F2102:F2103"/>
    <mergeCell ref="F2104:F2105"/>
    <mergeCell ref="F2106:F2107"/>
    <mergeCell ref="F2108:F2109"/>
    <mergeCell ref="F2110:F2111"/>
    <mergeCell ref="F2112:F2113"/>
    <mergeCell ref="F2114:F2115"/>
    <mergeCell ref="F2116:F2117"/>
    <mergeCell ref="F2118:F2119"/>
    <mergeCell ref="F2084:F2085"/>
    <mergeCell ref="F2086:F2087"/>
    <mergeCell ref="F2088:F2089"/>
    <mergeCell ref="F2090:F2091"/>
    <mergeCell ref="F2092:F2093"/>
    <mergeCell ref="F2094:F2095"/>
    <mergeCell ref="F2096:F2097"/>
    <mergeCell ref="F2098:F2099"/>
    <mergeCell ref="F2100:F2101"/>
    <mergeCell ref="F2138:F2139"/>
    <mergeCell ref="F2140:F2141"/>
    <mergeCell ref="F2142:F2143"/>
    <mergeCell ref="F2144:F2145"/>
    <mergeCell ref="F2146:F2147"/>
    <mergeCell ref="F2148:F2149"/>
    <mergeCell ref="F2150:F2151"/>
    <mergeCell ref="F2152:F2153"/>
    <mergeCell ref="F2154:F2155"/>
    <mergeCell ref="F2120:F2121"/>
    <mergeCell ref="F2122:F2123"/>
    <mergeCell ref="F2124:F2125"/>
    <mergeCell ref="F2126:F2127"/>
    <mergeCell ref="F2128:F2129"/>
    <mergeCell ref="F2130:F2131"/>
    <mergeCell ref="F2132:F2133"/>
    <mergeCell ref="F2134:F2135"/>
    <mergeCell ref="F2136:F2137"/>
    <mergeCell ref="F2174:F2175"/>
    <mergeCell ref="F2176:F2177"/>
    <mergeCell ref="F2178:F2179"/>
    <mergeCell ref="F2180:F2181"/>
    <mergeCell ref="F2182:F2183"/>
    <mergeCell ref="F2184:F2185"/>
    <mergeCell ref="F2186:F2187"/>
    <mergeCell ref="F2188:F2189"/>
    <mergeCell ref="F2190:F2191"/>
    <mergeCell ref="F2156:F2157"/>
    <mergeCell ref="F2158:F2159"/>
    <mergeCell ref="F2160:F2161"/>
    <mergeCell ref="F2162:F2163"/>
    <mergeCell ref="F2164:F2165"/>
    <mergeCell ref="F2166:F2167"/>
    <mergeCell ref="F2168:F2169"/>
    <mergeCell ref="F2170:F2171"/>
    <mergeCell ref="F2172:F2173"/>
    <mergeCell ref="F2210:F2211"/>
    <mergeCell ref="F2212:F2213"/>
    <mergeCell ref="F2214:F2215"/>
    <mergeCell ref="F2216:F2217"/>
    <mergeCell ref="F2218:F2219"/>
    <mergeCell ref="F2220:F2221"/>
    <mergeCell ref="F2222:F2223"/>
    <mergeCell ref="F2224:F2225"/>
    <mergeCell ref="F2226:F2227"/>
    <mergeCell ref="F2192:F2193"/>
    <mergeCell ref="F2194:F2195"/>
    <mergeCell ref="F2196:F2197"/>
    <mergeCell ref="F2198:F2199"/>
    <mergeCell ref="F2200:F2201"/>
    <mergeCell ref="F2202:F2203"/>
    <mergeCell ref="F2204:F2205"/>
    <mergeCell ref="F2206:F2207"/>
    <mergeCell ref="F2208:F2209"/>
    <mergeCell ref="F2246:F2247"/>
    <mergeCell ref="F2248:F2249"/>
    <mergeCell ref="F2250:F2251"/>
    <mergeCell ref="F2252:F2253"/>
    <mergeCell ref="F2254:F2255"/>
    <mergeCell ref="F2256:F2257"/>
    <mergeCell ref="F2258:F2259"/>
    <mergeCell ref="F2260:F2261"/>
    <mergeCell ref="F2262:F2263"/>
    <mergeCell ref="F2228:F2229"/>
    <mergeCell ref="F2230:F2231"/>
    <mergeCell ref="F2232:F2233"/>
    <mergeCell ref="F2234:F2235"/>
    <mergeCell ref="F2236:F2237"/>
    <mergeCell ref="F2238:F2239"/>
    <mergeCell ref="F2240:F2241"/>
    <mergeCell ref="F2242:F2243"/>
    <mergeCell ref="F2244:F2245"/>
    <mergeCell ref="F2282:F2283"/>
    <mergeCell ref="F2284:F2285"/>
    <mergeCell ref="F2286:F2287"/>
    <mergeCell ref="F2288:F2289"/>
    <mergeCell ref="F2290:F2291"/>
    <mergeCell ref="F2292:F2293"/>
    <mergeCell ref="F2294:F2295"/>
    <mergeCell ref="F2296:F2297"/>
    <mergeCell ref="F2298:F2299"/>
    <mergeCell ref="F2264:F2265"/>
    <mergeCell ref="F2266:F2267"/>
    <mergeCell ref="F2268:F2269"/>
    <mergeCell ref="F2270:F2271"/>
    <mergeCell ref="F2272:F2273"/>
    <mergeCell ref="F2274:F2275"/>
    <mergeCell ref="F2276:F2277"/>
    <mergeCell ref="F2278:F2279"/>
    <mergeCell ref="F2280:F2281"/>
    <mergeCell ref="F2318:F2319"/>
    <mergeCell ref="F2320:F2321"/>
    <mergeCell ref="F2322:F2323"/>
    <mergeCell ref="F2324:F2325"/>
    <mergeCell ref="F2326:F2327"/>
    <mergeCell ref="F2328:F2329"/>
    <mergeCell ref="F2330:F2331"/>
    <mergeCell ref="F2332:F2333"/>
    <mergeCell ref="F2334:F2335"/>
    <mergeCell ref="F2300:F2301"/>
    <mergeCell ref="F2302:F2303"/>
    <mergeCell ref="F2304:F2305"/>
    <mergeCell ref="F2306:F2307"/>
    <mergeCell ref="F2308:F2309"/>
    <mergeCell ref="F2310:F2311"/>
    <mergeCell ref="F2312:F2313"/>
    <mergeCell ref="F2314:F2315"/>
    <mergeCell ref="F2316:F2317"/>
    <mergeCell ref="F2354:F2355"/>
    <mergeCell ref="F2356:F2357"/>
    <mergeCell ref="F2358:F2359"/>
    <mergeCell ref="F2360:F2361"/>
    <mergeCell ref="F2362:F2363"/>
    <mergeCell ref="F2364:F2365"/>
    <mergeCell ref="F2366:F2367"/>
    <mergeCell ref="F2368:F2369"/>
    <mergeCell ref="F2370:F2371"/>
    <mergeCell ref="F2336:F2337"/>
    <mergeCell ref="F2338:F2339"/>
    <mergeCell ref="F2340:F2341"/>
    <mergeCell ref="F2342:F2343"/>
    <mergeCell ref="F2344:F2345"/>
    <mergeCell ref="F2346:F2347"/>
    <mergeCell ref="F2348:F2349"/>
    <mergeCell ref="F2350:F2351"/>
    <mergeCell ref="F2352:F2353"/>
    <mergeCell ref="F2390:F2391"/>
    <mergeCell ref="F2392:F2393"/>
    <mergeCell ref="F2394:F2395"/>
    <mergeCell ref="F2396:F2397"/>
    <mergeCell ref="F2398:F2399"/>
    <mergeCell ref="F2400:F2401"/>
    <mergeCell ref="F2402:F2403"/>
    <mergeCell ref="F2404:F2405"/>
    <mergeCell ref="F2406:F2407"/>
    <mergeCell ref="F2372:F2373"/>
    <mergeCell ref="F2374:F2375"/>
    <mergeCell ref="F2376:F2377"/>
    <mergeCell ref="F2378:F2379"/>
    <mergeCell ref="F2380:F2381"/>
    <mergeCell ref="F2382:F2383"/>
    <mergeCell ref="F2384:F2385"/>
    <mergeCell ref="F2386:F2387"/>
    <mergeCell ref="F2388:F2389"/>
    <mergeCell ref="F2426:F2427"/>
    <mergeCell ref="F2428:F2429"/>
    <mergeCell ref="F2430:F2431"/>
    <mergeCell ref="F2432:F2433"/>
    <mergeCell ref="F2434:F2435"/>
    <mergeCell ref="F2436:F2437"/>
    <mergeCell ref="F2438:F2439"/>
    <mergeCell ref="F2440:F2441"/>
    <mergeCell ref="F2442:F2443"/>
    <mergeCell ref="F2408:F2409"/>
    <mergeCell ref="F2410:F2411"/>
    <mergeCell ref="F2412:F2413"/>
    <mergeCell ref="F2414:F2415"/>
    <mergeCell ref="F2416:F2417"/>
    <mergeCell ref="F2418:F2419"/>
    <mergeCell ref="F2420:F2421"/>
    <mergeCell ref="F2422:F2423"/>
    <mergeCell ref="F2424:F2425"/>
    <mergeCell ref="F2462:F2463"/>
    <mergeCell ref="F2464:F2465"/>
    <mergeCell ref="F2466:F2467"/>
    <mergeCell ref="F2468:F2469"/>
    <mergeCell ref="F2470:F2471"/>
    <mergeCell ref="F2472:F2473"/>
    <mergeCell ref="F2474:F2475"/>
    <mergeCell ref="F2476:F2477"/>
    <mergeCell ref="F2478:F2479"/>
    <mergeCell ref="F2444:F2445"/>
    <mergeCell ref="F2446:F2447"/>
    <mergeCell ref="F2448:F2449"/>
    <mergeCell ref="F2450:F2451"/>
    <mergeCell ref="F2452:F2453"/>
    <mergeCell ref="F2454:F2455"/>
    <mergeCell ref="F2456:F2457"/>
    <mergeCell ref="F2458:F2459"/>
    <mergeCell ref="F2460:F2461"/>
    <mergeCell ref="F2498:F2499"/>
    <mergeCell ref="F2500:F2501"/>
    <mergeCell ref="F2502:F2503"/>
    <mergeCell ref="F2504:F2505"/>
    <mergeCell ref="F2506:F2507"/>
    <mergeCell ref="F2508:F2509"/>
    <mergeCell ref="F2510:F2511"/>
    <mergeCell ref="F2512:F2513"/>
    <mergeCell ref="F2514:F2515"/>
    <mergeCell ref="F2480:F2481"/>
    <mergeCell ref="F2482:F2483"/>
    <mergeCell ref="F2484:F2485"/>
    <mergeCell ref="F2486:F2487"/>
    <mergeCell ref="F2488:F2489"/>
    <mergeCell ref="F2490:F2491"/>
    <mergeCell ref="F2492:F2493"/>
    <mergeCell ref="F2494:F2495"/>
    <mergeCell ref="F2496:F2497"/>
    <mergeCell ref="F2568:F2569"/>
    <mergeCell ref="F2534:F2535"/>
    <mergeCell ref="F2536:F2537"/>
    <mergeCell ref="F2538:F2539"/>
    <mergeCell ref="F2540:F2541"/>
    <mergeCell ref="F2542:F2543"/>
    <mergeCell ref="F2544:F2545"/>
    <mergeCell ref="F2546:F2547"/>
    <mergeCell ref="F2548:F2549"/>
    <mergeCell ref="F2550:F2551"/>
    <mergeCell ref="F2516:F2517"/>
    <mergeCell ref="F2518:F2519"/>
    <mergeCell ref="F2520:F2521"/>
    <mergeCell ref="F2522:F2523"/>
    <mergeCell ref="F2524:F2525"/>
    <mergeCell ref="F2526:F2527"/>
    <mergeCell ref="F2528:F2529"/>
    <mergeCell ref="F2530:F2531"/>
    <mergeCell ref="F2532:F2533"/>
    <mergeCell ref="F2570:F2571"/>
    <mergeCell ref="F2572:F2573"/>
    <mergeCell ref="F2574:F2575"/>
    <mergeCell ref="F2576:F2577"/>
    <mergeCell ref="F2578:F2579"/>
    <mergeCell ref="F2580:F2581"/>
    <mergeCell ref="A178:A179"/>
    <mergeCell ref="A180:A181"/>
    <mergeCell ref="A182:A183"/>
    <mergeCell ref="A184:A185"/>
    <mergeCell ref="A186:A187"/>
    <mergeCell ref="A188:A189"/>
    <mergeCell ref="A190:A191"/>
    <mergeCell ref="A192:A193"/>
    <mergeCell ref="A194:A195"/>
    <mergeCell ref="A196:A197"/>
    <mergeCell ref="A198:A199"/>
    <mergeCell ref="A200:A201"/>
    <mergeCell ref="A202:A203"/>
    <mergeCell ref="A204:A205"/>
    <mergeCell ref="A206:A207"/>
    <mergeCell ref="A208:A209"/>
    <mergeCell ref="A210:A211"/>
    <mergeCell ref="A212:A213"/>
    <mergeCell ref="F2552:F2553"/>
    <mergeCell ref="F2554:F2555"/>
    <mergeCell ref="F2556:F2557"/>
    <mergeCell ref="F2558:F2559"/>
    <mergeCell ref="F2560:F2561"/>
    <mergeCell ref="F2562:F2563"/>
    <mergeCell ref="F2564:F2565"/>
    <mergeCell ref="F2566:F2567"/>
    <mergeCell ref="A232:A233"/>
    <mergeCell ref="A234:A235"/>
    <mergeCell ref="A236:A237"/>
    <mergeCell ref="A238:A239"/>
    <mergeCell ref="A240:A241"/>
    <mergeCell ref="A242:A243"/>
    <mergeCell ref="A244:A245"/>
    <mergeCell ref="A246:A247"/>
    <mergeCell ref="A248:A249"/>
    <mergeCell ref="A214:A215"/>
    <mergeCell ref="A216:A217"/>
    <mergeCell ref="A218:A219"/>
    <mergeCell ref="A220:A221"/>
    <mergeCell ref="A222:A223"/>
    <mergeCell ref="A224:A225"/>
    <mergeCell ref="A226:A227"/>
    <mergeCell ref="A228:A229"/>
    <mergeCell ref="A230:A231"/>
    <mergeCell ref="A268:A269"/>
    <mergeCell ref="A270:A271"/>
    <mergeCell ref="A272:A273"/>
    <mergeCell ref="A274:A275"/>
    <mergeCell ref="A276:A277"/>
    <mergeCell ref="A278:A279"/>
    <mergeCell ref="A280:A281"/>
    <mergeCell ref="A282:A283"/>
    <mergeCell ref="A284:A285"/>
    <mergeCell ref="A250:A251"/>
    <mergeCell ref="A252:A253"/>
    <mergeCell ref="A254:A255"/>
    <mergeCell ref="A256:A257"/>
    <mergeCell ref="A258:A259"/>
    <mergeCell ref="A260:A261"/>
    <mergeCell ref="A262:A263"/>
    <mergeCell ref="A264:A265"/>
    <mergeCell ref="A266:A267"/>
    <mergeCell ref="A304:A305"/>
    <mergeCell ref="A306:A307"/>
    <mergeCell ref="A308:A309"/>
    <mergeCell ref="A310:A311"/>
    <mergeCell ref="A312:A313"/>
    <mergeCell ref="A314:A315"/>
    <mergeCell ref="A316:A317"/>
    <mergeCell ref="A318:A319"/>
    <mergeCell ref="A320:A321"/>
    <mergeCell ref="A286:A287"/>
    <mergeCell ref="A288:A289"/>
    <mergeCell ref="A290:A291"/>
    <mergeCell ref="A292:A293"/>
    <mergeCell ref="A294:A295"/>
    <mergeCell ref="A296:A297"/>
    <mergeCell ref="A298:A299"/>
    <mergeCell ref="A300:A301"/>
    <mergeCell ref="A302:A303"/>
    <mergeCell ref="A340:A341"/>
    <mergeCell ref="A342:A343"/>
    <mergeCell ref="A344:A345"/>
    <mergeCell ref="A346:A347"/>
    <mergeCell ref="A348:A349"/>
    <mergeCell ref="A350:A351"/>
    <mergeCell ref="A352:A353"/>
    <mergeCell ref="A354:A355"/>
    <mergeCell ref="A356:A357"/>
    <mergeCell ref="A322:A323"/>
    <mergeCell ref="A324:A325"/>
    <mergeCell ref="A326:A327"/>
    <mergeCell ref="A328:A329"/>
    <mergeCell ref="A330:A331"/>
    <mergeCell ref="A332:A333"/>
    <mergeCell ref="A334:A335"/>
    <mergeCell ref="A336:A337"/>
    <mergeCell ref="A338:A339"/>
    <mergeCell ref="A376:A377"/>
    <mergeCell ref="A378:A379"/>
    <mergeCell ref="A380:A381"/>
    <mergeCell ref="A382:A383"/>
    <mergeCell ref="A384:A385"/>
    <mergeCell ref="A386:A387"/>
    <mergeCell ref="A388:A389"/>
    <mergeCell ref="A390:A391"/>
    <mergeCell ref="A392:A393"/>
    <mergeCell ref="A358:A359"/>
    <mergeCell ref="A360:A361"/>
    <mergeCell ref="A362:A363"/>
    <mergeCell ref="A364:A365"/>
    <mergeCell ref="A366:A367"/>
    <mergeCell ref="A368:A369"/>
    <mergeCell ref="A370:A371"/>
    <mergeCell ref="A372:A373"/>
    <mergeCell ref="A374:A375"/>
    <mergeCell ref="A412:A413"/>
    <mergeCell ref="A414:A415"/>
    <mergeCell ref="A416:A417"/>
    <mergeCell ref="A418:A419"/>
    <mergeCell ref="A420:A421"/>
    <mergeCell ref="A422:A423"/>
    <mergeCell ref="A424:A425"/>
    <mergeCell ref="A426:A427"/>
    <mergeCell ref="A428:A429"/>
    <mergeCell ref="A394:A395"/>
    <mergeCell ref="A396:A397"/>
    <mergeCell ref="A398:A399"/>
    <mergeCell ref="A400:A401"/>
    <mergeCell ref="A402:A403"/>
    <mergeCell ref="A404:A405"/>
    <mergeCell ref="A406:A407"/>
    <mergeCell ref="A408:A409"/>
    <mergeCell ref="A410:A411"/>
    <mergeCell ref="A448:A449"/>
    <mergeCell ref="A450:A451"/>
    <mergeCell ref="A452:A453"/>
    <mergeCell ref="A454:A455"/>
    <mergeCell ref="A456:A457"/>
    <mergeCell ref="A458:A459"/>
    <mergeCell ref="A460:A461"/>
    <mergeCell ref="A462:A463"/>
    <mergeCell ref="A464:A465"/>
    <mergeCell ref="A430:A431"/>
    <mergeCell ref="A432:A433"/>
    <mergeCell ref="A434:A435"/>
    <mergeCell ref="A436:A437"/>
    <mergeCell ref="A438:A439"/>
    <mergeCell ref="A440:A441"/>
    <mergeCell ref="A442:A443"/>
    <mergeCell ref="A444:A445"/>
    <mergeCell ref="A446:A447"/>
    <mergeCell ref="A484:A485"/>
    <mergeCell ref="A486:A487"/>
    <mergeCell ref="A488:A489"/>
    <mergeCell ref="A490:A491"/>
    <mergeCell ref="A492:A493"/>
    <mergeCell ref="A494:A495"/>
    <mergeCell ref="A496:A497"/>
    <mergeCell ref="A498:A499"/>
    <mergeCell ref="A500:A501"/>
    <mergeCell ref="A466:A467"/>
    <mergeCell ref="A468:A469"/>
    <mergeCell ref="A470:A471"/>
    <mergeCell ref="A472:A473"/>
    <mergeCell ref="A474:A475"/>
    <mergeCell ref="A476:A477"/>
    <mergeCell ref="A478:A479"/>
    <mergeCell ref="A480:A481"/>
    <mergeCell ref="A482:A483"/>
    <mergeCell ref="A520:A521"/>
    <mergeCell ref="A522:A523"/>
    <mergeCell ref="A524:A525"/>
    <mergeCell ref="A526:A527"/>
    <mergeCell ref="A528:A529"/>
    <mergeCell ref="A530:A531"/>
    <mergeCell ref="A532:A533"/>
    <mergeCell ref="A534:A535"/>
    <mergeCell ref="A536:A537"/>
    <mergeCell ref="A502:A503"/>
    <mergeCell ref="A504:A505"/>
    <mergeCell ref="A506:A507"/>
    <mergeCell ref="A508:A509"/>
    <mergeCell ref="A510:A511"/>
    <mergeCell ref="A512:A513"/>
    <mergeCell ref="A514:A515"/>
    <mergeCell ref="A516:A517"/>
    <mergeCell ref="A518:A519"/>
    <mergeCell ref="A554:A555"/>
    <mergeCell ref="A556:A557"/>
    <mergeCell ref="A558:A559"/>
    <mergeCell ref="A560:A561"/>
    <mergeCell ref="A562:A563"/>
    <mergeCell ref="A564:A565"/>
    <mergeCell ref="A566:A567"/>
    <mergeCell ref="A568:A569"/>
    <mergeCell ref="A570:A571"/>
    <mergeCell ref="A538:A539"/>
    <mergeCell ref="A540:A541"/>
    <mergeCell ref="A542:A543"/>
    <mergeCell ref="A544:A545"/>
    <mergeCell ref="A546:A547"/>
    <mergeCell ref="A548:A549"/>
    <mergeCell ref="A550:A551"/>
    <mergeCell ref="A552:A553"/>
    <mergeCell ref="A590:A591"/>
    <mergeCell ref="A592:A593"/>
    <mergeCell ref="A594:A595"/>
    <mergeCell ref="A596:A597"/>
    <mergeCell ref="A598:A599"/>
    <mergeCell ref="A600:A601"/>
    <mergeCell ref="A602:A603"/>
    <mergeCell ref="A604:A605"/>
    <mergeCell ref="A606:A607"/>
    <mergeCell ref="A572:A573"/>
    <mergeCell ref="A574:A575"/>
    <mergeCell ref="A576:A577"/>
    <mergeCell ref="A578:A579"/>
    <mergeCell ref="A580:A581"/>
    <mergeCell ref="A582:A583"/>
    <mergeCell ref="A584:A585"/>
    <mergeCell ref="A586:A587"/>
    <mergeCell ref="A588:A589"/>
    <mergeCell ref="A626:A627"/>
    <mergeCell ref="A628:A629"/>
    <mergeCell ref="A630:A631"/>
    <mergeCell ref="A632:A633"/>
    <mergeCell ref="A634:A635"/>
    <mergeCell ref="A636:A637"/>
    <mergeCell ref="A638:A639"/>
    <mergeCell ref="A640:A641"/>
    <mergeCell ref="A642:A643"/>
    <mergeCell ref="A608:A609"/>
    <mergeCell ref="A610:A611"/>
    <mergeCell ref="A612:A613"/>
    <mergeCell ref="A614:A615"/>
    <mergeCell ref="A616:A617"/>
    <mergeCell ref="A618:A619"/>
    <mergeCell ref="A620:A621"/>
    <mergeCell ref="A622:A623"/>
    <mergeCell ref="A624:A625"/>
    <mergeCell ref="A660:A661"/>
    <mergeCell ref="A662:A663"/>
    <mergeCell ref="A664:A665"/>
    <mergeCell ref="A666:A667"/>
    <mergeCell ref="A668:A669"/>
    <mergeCell ref="A670:A671"/>
    <mergeCell ref="A672:A673"/>
    <mergeCell ref="A674:A675"/>
    <mergeCell ref="A676:A677"/>
    <mergeCell ref="A644:A645"/>
    <mergeCell ref="A646:A647"/>
    <mergeCell ref="A648:A649"/>
    <mergeCell ref="A650:A651"/>
    <mergeCell ref="A652:A653"/>
    <mergeCell ref="A654:A655"/>
    <mergeCell ref="A656:A657"/>
    <mergeCell ref="A658:A659"/>
    <mergeCell ref="A696:A697"/>
    <mergeCell ref="A698:A699"/>
    <mergeCell ref="A700:A701"/>
    <mergeCell ref="A702:A703"/>
    <mergeCell ref="A704:A705"/>
    <mergeCell ref="A706:A707"/>
    <mergeCell ref="A708:A709"/>
    <mergeCell ref="A710:A711"/>
    <mergeCell ref="A712:A713"/>
    <mergeCell ref="A678:A679"/>
    <mergeCell ref="A680:A681"/>
    <mergeCell ref="A682:A683"/>
    <mergeCell ref="A684:A685"/>
    <mergeCell ref="A686:A687"/>
    <mergeCell ref="A688:A689"/>
    <mergeCell ref="A690:A691"/>
    <mergeCell ref="A692:A693"/>
    <mergeCell ref="A694:A695"/>
    <mergeCell ref="A732:A733"/>
    <mergeCell ref="A734:A735"/>
    <mergeCell ref="A736:A737"/>
    <mergeCell ref="A738:A739"/>
    <mergeCell ref="A740:A741"/>
    <mergeCell ref="A742:A743"/>
    <mergeCell ref="A744:A745"/>
    <mergeCell ref="A746:A747"/>
    <mergeCell ref="A748:A749"/>
    <mergeCell ref="A714:A715"/>
    <mergeCell ref="A716:A717"/>
    <mergeCell ref="A718:A719"/>
    <mergeCell ref="A720:A721"/>
    <mergeCell ref="A722:A723"/>
    <mergeCell ref="A724:A725"/>
    <mergeCell ref="A726:A727"/>
    <mergeCell ref="A728:A729"/>
    <mergeCell ref="A730:A731"/>
    <mergeCell ref="A768:A769"/>
    <mergeCell ref="A770:A771"/>
    <mergeCell ref="A772:A773"/>
    <mergeCell ref="A774:A775"/>
    <mergeCell ref="A776:A777"/>
    <mergeCell ref="A778:A779"/>
    <mergeCell ref="A780:A781"/>
    <mergeCell ref="A782:A783"/>
    <mergeCell ref="A784:A785"/>
    <mergeCell ref="A750:A751"/>
    <mergeCell ref="A752:A753"/>
    <mergeCell ref="A754:A755"/>
    <mergeCell ref="A756:A757"/>
    <mergeCell ref="A758:A759"/>
    <mergeCell ref="A760:A761"/>
    <mergeCell ref="A762:A763"/>
    <mergeCell ref="A764:A765"/>
    <mergeCell ref="A766:A767"/>
    <mergeCell ref="A804:A805"/>
    <mergeCell ref="A806:A807"/>
    <mergeCell ref="A808:A809"/>
    <mergeCell ref="A810:A811"/>
    <mergeCell ref="A812:A813"/>
    <mergeCell ref="A814:A815"/>
    <mergeCell ref="A816:A817"/>
    <mergeCell ref="A818:A819"/>
    <mergeCell ref="A820:A821"/>
    <mergeCell ref="A786:A787"/>
    <mergeCell ref="A788:A789"/>
    <mergeCell ref="A790:A791"/>
    <mergeCell ref="A792:A793"/>
    <mergeCell ref="A794:A795"/>
    <mergeCell ref="A796:A797"/>
    <mergeCell ref="A798:A799"/>
    <mergeCell ref="A800:A801"/>
    <mergeCell ref="A802:A803"/>
    <mergeCell ref="A840:A841"/>
    <mergeCell ref="A842:A843"/>
    <mergeCell ref="A844:A845"/>
    <mergeCell ref="A846:A847"/>
    <mergeCell ref="A848:A849"/>
    <mergeCell ref="A850:A851"/>
    <mergeCell ref="A852:A853"/>
    <mergeCell ref="A854:A855"/>
    <mergeCell ref="A856:A857"/>
    <mergeCell ref="A822:A823"/>
    <mergeCell ref="A824:A825"/>
    <mergeCell ref="A826:A827"/>
    <mergeCell ref="A828:A829"/>
    <mergeCell ref="A830:A831"/>
    <mergeCell ref="A832:A833"/>
    <mergeCell ref="A834:A835"/>
    <mergeCell ref="A836:A837"/>
    <mergeCell ref="A838:A839"/>
    <mergeCell ref="A876:A877"/>
    <mergeCell ref="A878:A879"/>
    <mergeCell ref="A880:A881"/>
    <mergeCell ref="A882:A883"/>
    <mergeCell ref="A884:A885"/>
    <mergeCell ref="A886:A887"/>
    <mergeCell ref="A888:A889"/>
    <mergeCell ref="A890:A891"/>
    <mergeCell ref="A892:A893"/>
    <mergeCell ref="A858:A859"/>
    <mergeCell ref="A860:A861"/>
    <mergeCell ref="A862:A863"/>
    <mergeCell ref="A864:A865"/>
    <mergeCell ref="A866:A867"/>
    <mergeCell ref="A868:A869"/>
    <mergeCell ref="A870:A871"/>
    <mergeCell ref="A872:A873"/>
    <mergeCell ref="A874:A875"/>
    <mergeCell ref="A912:A913"/>
    <mergeCell ref="A914:A915"/>
    <mergeCell ref="A916:A917"/>
    <mergeCell ref="A918:A919"/>
    <mergeCell ref="A920:A921"/>
    <mergeCell ref="A922:A923"/>
    <mergeCell ref="A924:A925"/>
    <mergeCell ref="A926:A927"/>
    <mergeCell ref="A928:A929"/>
    <mergeCell ref="A894:A895"/>
    <mergeCell ref="A896:A897"/>
    <mergeCell ref="A898:A899"/>
    <mergeCell ref="A900:A901"/>
    <mergeCell ref="A902:A903"/>
    <mergeCell ref="A904:A905"/>
    <mergeCell ref="A906:A907"/>
    <mergeCell ref="A908:A909"/>
    <mergeCell ref="A910:A911"/>
    <mergeCell ref="A948:A949"/>
    <mergeCell ref="A950:A951"/>
    <mergeCell ref="A952:A953"/>
    <mergeCell ref="A954:A955"/>
    <mergeCell ref="A956:A957"/>
    <mergeCell ref="A958:A959"/>
    <mergeCell ref="A960:A961"/>
    <mergeCell ref="A962:A963"/>
    <mergeCell ref="A964:A965"/>
    <mergeCell ref="A930:A931"/>
    <mergeCell ref="A932:A933"/>
    <mergeCell ref="A934:A935"/>
    <mergeCell ref="A936:A937"/>
    <mergeCell ref="A938:A939"/>
    <mergeCell ref="A940:A941"/>
    <mergeCell ref="A942:A943"/>
    <mergeCell ref="A944:A945"/>
    <mergeCell ref="A946:A947"/>
    <mergeCell ref="A984:A985"/>
    <mergeCell ref="A986:A987"/>
    <mergeCell ref="A988:A989"/>
    <mergeCell ref="A990:A991"/>
    <mergeCell ref="A992:A993"/>
    <mergeCell ref="A994:A995"/>
    <mergeCell ref="A996:A997"/>
    <mergeCell ref="A998:A999"/>
    <mergeCell ref="A1000:A1001"/>
    <mergeCell ref="A966:A967"/>
    <mergeCell ref="A968:A969"/>
    <mergeCell ref="A970:A971"/>
    <mergeCell ref="A972:A973"/>
    <mergeCell ref="A974:A975"/>
    <mergeCell ref="A976:A977"/>
    <mergeCell ref="A978:A979"/>
    <mergeCell ref="A980:A981"/>
    <mergeCell ref="A982:A983"/>
    <mergeCell ref="A1020:A1021"/>
    <mergeCell ref="A1022:A1023"/>
    <mergeCell ref="A1024:A1025"/>
    <mergeCell ref="A1026:A1027"/>
    <mergeCell ref="A1028:A1029"/>
    <mergeCell ref="A1030:A1031"/>
    <mergeCell ref="A1032:A1033"/>
    <mergeCell ref="A1034:A1035"/>
    <mergeCell ref="A1036:A1037"/>
    <mergeCell ref="A1002:A1003"/>
    <mergeCell ref="A1004:A1005"/>
    <mergeCell ref="A1006:A1007"/>
    <mergeCell ref="A1008:A1009"/>
    <mergeCell ref="A1010:A1011"/>
    <mergeCell ref="A1012:A1013"/>
    <mergeCell ref="A1014:A1015"/>
    <mergeCell ref="A1016:A1017"/>
    <mergeCell ref="A1018:A1019"/>
    <mergeCell ref="A1056:A1057"/>
    <mergeCell ref="A1058:A1059"/>
    <mergeCell ref="A1060:A1061"/>
    <mergeCell ref="A1062:A1063"/>
    <mergeCell ref="A1064:A1065"/>
    <mergeCell ref="A1066:A1067"/>
    <mergeCell ref="A1068:A1069"/>
    <mergeCell ref="A1070:A1071"/>
    <mergeCell ref="A1072:A1073"/>
    <mergeCell ref="A1038:A1039"/>
    <mergeCell ref="A1040:A1041"/>
    <mergeCell ref="A1042:A1043"/>
    <mergeCell ref="A1044:A1045"/>
    <mergeCell ref="A1046:A1047"/>
    <mergeCell ref="A1048:A1049"/>
    <mergeCell ref="A1050:A1051"/>
    <mergeCell ref="A1052:A1053"/>
    <mergeCell ref="A1054:A1055"/>
    <mergeCell ref="A1092:A1093"/>
    <mergeCell ref="A1094:A1095"/>
    <mergeCell ref="A1096:A1097"/>
    <mergeCell ref="A1098:A1099"/>
    <mergeCell ref="A1100:A1101"/>
    <mergeCell ref="A1102:A1103"/>
    <mergeCell ref="A1104:A1105"/>
    <mergeCell ref="A1106:A1107"/>
    <mergeCell ref="A1108:A1109"/>
    <mergeCell ref="A1074:A1075"/>
    <mergeCell ref="A1076:A1077"/>
    <mergeCell ref="A1078:A1079"/>
    <mergeCell ref="A1080:A1081"/>
    <mergeCell ref="A1082:A1083"/>
    <mergeCell ref="A1084:A1085"/>
    <mergeCell ref="A1086:A1087"/>
    <mergeCell ref="A1088:A1089"/>
    <mergeCell ref="A1090:A1091"/>
    <mergeCell ref="A1128:A1129"/>
    <mergeCell ref="A1130:A1131"/>
    <mergeCell ref="A1132:A1133"/>
    <mergeCell ref="A1134:A1135"/>
    <mergeCell ref="A1136:A1137"/>
    <mergeCell ref="A1138:A1139"/>
    <mergeCell ref="A1140:A1141"/>
    <mergeCell ref="A1142:A1143"/>
    <mergeCell ref="A1144:A1145"/>
    <mergeCell ref="A1110:A1111"/>
    <mergeCell ref="A1112:A1113"/>
    <mergeCell ref="A1114:A1115"/>
    <mergeCell ref="A1116:A1117"/>
    <mergeCell ref="A1118:A1119"/>
    <mergeCell ref="A1120:A1121"/>
    <mergeCell ref="A1122:A1123"/>
    <mergeCell ref="A1124:A1125"/>
    <mergeCell ref="A1126:A1127"/>
    <mergeCell ref="A1164:A1165"/>
    <mergeCell ref="A1166:A1167"/>
    <mergeCell ref="A1168:A1169"/>
    <mergeCell ref="A1170:A1171"/>
    <mergeCell ref="A1172:A1173"/>
    <mergeCell ref="A1174:A1175"/>
    <mergeCell ref="A1176:A1177"/>
    <mergeCell ref="A1178:A1179"/>
    <mergeCell ref="A1180:A1181"/>
    <mergeCell ref="A1146:A1147"/>
    <mergeCell ref="A1148:A1149"/>
    <mergeCell ref="A1150:A1151"/>
    <mergeCell ref="A1152:A1153"/>
    <mergeCell ref="A1154:A1155"/>
    <mergeCell ref="A1156:A1157"/>
    <mergeCell ref="A1158:A1159"/>
    <mergeCell ref="A1160:A1161"/>
    <mergeCell ref="A1162:A1163"/>
    <mergeCell ref="A1200:A1201"/>
    <mergeCell ref="A1202:A1203"/>
    <mergeCell ref="A1204:A1205"/>
    <mergeCell ref="A1206:A1207"/>
    <mergeCell ref="A1208:A1209"/>
    <mergeCell ref="A1210:A1211"/>
    <mergeCell ref="A1212:A1213"/>
    <mergeCell ref="A1214:A1215"/>
    <mergeCell ref="A1216:A1217"/>
    <mergeCell ref="A1182:A1183"/>
    <mergeCell ref="A1184:A1185"/>
    <mergeCell ref="A1186:A1187"/>
    <mergeCell ref="A1188:A1189"/>
    <mergeCell ref="A1190:A1191"/>
    <mergeCell ref="A1192:A1193"/>
    <mergeCell ref="A1194:A1195"/>
    <mergeCell ref="A1196:A1197"/>
    <mergeCell ref="A1198:A1199"/>
    <mergeCell ref="A1236:A1237"/>
    <mergeCell ref="A1238:A1239"/>
    <mergeCell ref="A1240:A1241"/>
    <mergeCell ref="A1242:A1243"/>
    <mergeCell ref="A1244:A1245"/>
    <mergeCell ref="A1246:A1247"/>
    <mergeCell ref="A1248:A1249"/>
    <mergeCell ref="A1250:A1251"/>
    <mergeCell ref="A1252:A1253"/>
    <mergeCell ref="A1218:A1219"/>
    <mergeCell ref="A1220:A1221"/>
    <mergeCell ref="A1222:A1223"/>
    <mergeCell ref="A1224:A1225"/>
    <mergeCell ref="A1226:A1227"/>
    <mergeCell ref="A1228:A1229"/>
    <mergeCell ref="A1230:A1231"/>
    <mergeCell ref="A1232:A1233"/>
    <mergeCell ref="A1234:A1235"/>
    <mergeCell ref="A1272:A1273"/>
    <mergeCell ref="A1274:A1275"/>
    <mergeCell ref="A1276:A1277"/>
    <mergeCell ref="A1278:A1279"/>
    <mergeCell ref="A1280:A1281"/>
    <mergeCell ref="A1282:A1283"/>
    <mergeCell ref="A1284:A1285"/>
    <mergeCell ref="A1286:A1287"/>
    <mergeCell ref="A1288:A1289"/>
    <mergeCell ref="A1254:A1255"/>
    <mergeCell ref="A1256:A1257"/>
    <mergeCell ref="A1258:A1259"/>
    <mergeCell ref="A1260:A1261"/>
    <mergeCell ref="A1262:A1263"/>
    <mergeCell ref="A1264:A1265"/>
    <mergeCell ref="A1266:A1267"/>
    <mergeCell ref="A1268:A1269"/>
    <mergeCell ref="A1270:A1271"/>
    <mergeCell ref="A1308:A1309"/>
    <mergeCell ref="A1310:A1311"/>
    <mergeCell ref="A1312:A1313"/>
    <mergeCell ref="A1314:A1315"/>
    <mergeCell ref="A1316:A1317"/>
    <mergeCell ref="A1318:A1319"/>
    <mergeCell ref="A1320:A1321"/>
    <mergeCell ref="A1322:A1323"/>
    <mergeCell ref="A1324:A1325"/>
    <mergeCell ref="A1290:A1291"/>
    <mergeCell ref="A1292:A1293"/>
    <mergeCell ref="A1294:A1295"/>
    <mergeCell ref="A1296:A1297"/>
    <mergeCell ref="A1298:A1299"/>
    <mergeCell ref="A1300:A1301"/>
    <mergeCell ref="A1302:A1303"/>
    <mergeCell ref="A1304:A1305"/>
    <mergeCell ref="A1306:A1307"/>
    <mergeCell ref="A1344:A1345"/>
    <mergeCell ref="A1346:A1347"/>
    <mergeCell ref="A1348:A1349"/>
    <mergeCell ref="A1350:A1351"/>
    <mergeCell ref="A1352:A1353"/>
    <mergeCell ref="A1354:A1355"/>
    <mergeCell ref="A1356:A1357"/>
    <mergeCell ref="A1358:A1359"/>
    <mergeCell ref="A1360:A1361"/>
    <mergeCell ref="A1326:A1327"/>
    <mergeCell ref="A1328:A1329"/>
    <mergeCell ref="A1330:A1331"/>
    <mergeCell ref="A1332:A1333"/>
    <mergeCell ref="A1334:A1335"/>
    <mergeCell ref="A1336:A1337"/>
    <mergeCell ref="A1338:A1339"/>
    <mergeCell ref="A1340:A1341"/>
    <mergeCell ref="A1342:A1343"/>
    <mergeCell ref="A1380:A1381"/>
    <mergeCell ref="A1382:A1383"/>
    <mergeCell ref="A1384:A1385"/>
    <mergeCell ref="A1386:A1387"/>
    <mergeCell ref="A1388:A1389"/>
    <mergeCell ref="A1390:A1391"/>
    <mergeCell ref="A1392:A1393"/>
    <mergeCell ref="A1394:A1395"/>
    <mergeCell ref="A1396:A1397"/>
    <mergeCell ref="A1362:A1363"/>
    <mergeCell ref="A1364:A1365"/>
    <mergeCell ref="A1366:A1367"/>
    <mergeCell ref="A1368:A1369"/>
    <mergeCell ref="A1370:A1371"/>
    <mergeCell ref="A1372:A1373"/>
    <mergeCell ref="A1374:A1375"/>
    <mergeCell ref="A1376:A1377"/>
    <mergeCell ref="A1378:A1379"/>
    <mergeCell ref="A1416:A1417"/>
    <mergeCell ref="A1418:A1419"/>
    <mergeCell ref="A1420:A1421"/>
    <mergeCell ref="A1422:A1423"/>
    <mergeCell ref="A1424:A1425"/>
    <mergeCell ref="A1426:A1427"/>
    <mergeCell ref="A1428:A1429"/>
    <mergeCell ref="A1430:A1431"/>
    <mergeCell ref="A1432:A1433"/>
    <mergeCell ref="A1398:A1399"/>
    <mergeCell ref="A1400:A1401"/>
    <mergeCell ref="A1402:A1403"/>
    <mergeCell ref="A1404:A1405"/>
    <mergeCell ref="A1406:A1407"/>
    <mergeCell ref="A1408:A1409"/>
    <mergeCell ref="A1410:A1411"/>
    <mergeCell ref="A1412:A1413"/>
    <mergeCell ref="A1414:A1415"/>
    <mergeCell ref="A1452:A1453"/>
    <mergeCell ref="A1454:A1455"/>
    <mergeCell ref="A1456:A1457"/>
    <mergeCell ref="A1458:A1459"/>
    <mergeCell ref="A1460:A1461"/>
    <mergeCell ref="A1462:A1463"/>
    <mergeCell ref="A1464:A1465"/>
    <mergeCell ref="A1466:A1467"/>
    <mergeCell ref="A1468:A1469"/>
    <mergeCell ref="A1434:A1435"/>
    <mergeCell ref="A1436:A1437"/>
    <mergeCell ref="A1438:A1439"/>
    <mergeCell ref="A1440:A1441"/>
    <mergeCell ref="A1442:A1443"/>
    <mergeCell ref="A1444:A1445"/>
    <mergeCell ref="A1446:A1447"/>
    <mergeCell ref="A1448:A1449"/>
    <mergeCell ref="A1450:A1451"/>
    <mergeCell ref="A1488:A1489"/>
    <mergeCell ref="A1490:A1491"/>
    <mergeCell ref="A1492:A1493"/>
    <mergeCell ref="A1494:A1495"/>
    <mergeCell ref="A1496:A1497"/>
    <mergeCell ref="A1498:A1499"/>
    <mergeCell ref="A1500:A1501"/>
    <mergeCell ref="A1502:A1503"/>
    <mergeCell ref="A1504:A1505"/>
    <mergeCell ref="A1470:A1471"/>
    <mergeCell ref="A1472:A1473"/>
    <mergeCell ref="A1474:A1475"/>
    <mergeCell ref="A1476:A1477"/>
    <mergeCell ref="A1478:A1479"/>
    <mergeCell ref="A1480:A1481"/>
    <mergeCell ref="A1482:A1483"/>
    <mergeCell ref="A1484:A1485"/>
    <mergeCell ref="A1486:A1487"/>
    <mergeCell ref="A1524:A1525"/>
    <mergeCell ref="A1526:A1527"/>
    <mergeCell ref="A1528:A1529"/>
    <mergeCell ref="A1530:A1531"/>
    <mergeCell ref="A1532:A1533"/>
    <mergeCell ref="A1534:A1535"/>
    <mergeCell ref="A1536:A1537"/>
    <mergeCell ref="A1538:A1539"/>
    <mergeCell ref="A1540:A1541"/>
    <mergeCell ref="A1506:A1507"/>
    <mergeCell ref="A1508:A1509"/>
    <mergeCell ref="A1510:A1511"/>
    <mergeCell ref="A1512:A1513"/>
    <mergeCell ref="A1514:A1515"/>
    <mergeCell ref="A1516:A1517"/>
    <mergeCell ref="A1518:A1519"/>
    <mergeCell ref="A1520:A1521"/>
    <mergeCell ref="A1522:A1523"/>
    <mergeCell ref="A1560:A1561"/>
    <mergeCell ref="A1562:A1563"/>
    <mergeCell ref="A1564:A1565"/>
    <mergeCell ref="A1566:A1567"/>
    <mergeCell ref="A1568:A1569"/>
    <mergeCell ref="A1570:A1571"/>
    <mergeCell ref="A1572:A1573"/>
    <mergeCell ref="A1574:A1575"/>
    <mergeCell ref="A1576:A1577"/>
    <mergeCell ref="A1542:A1543"/>
    <mergeCell ref="A1544:A1545"/>
    <mergeCell ref="A1546:A1547"/>
    <mergeCell ref="A1548:A1549"/>
    <mergeCell ref="A1550:A1551"/>
    <mergeCell ref="A1552:A1553"/>
    <mergeCell ref="A1554:A1555"/>
    <mergeCell ref="A1556:A1557"/>
    <mergeCell ref="A1558:A1559"/>
    <mergeCell ref="A1596:A1597"/>
    <mergeCell ref="A1598:A1599"/>
    <mergeCell ref="A1600:A1601"/>
    <mergeCell ref="A1602:A1603"/>
    <mergeCell ref="A1604:A1605"/>
    <mergeCell ref="A1606:A1607"/>
    <mergeCell ref="A1608:A1609"/>
    <mergeCell ref="A1610:A1611"/>
    <mergeCell ref="A1612:A1613"/>
    <mergeCell ref="A1578:A1579"/>
    <mergeCell ref="A1580:A1581"/>
    <mergeCell ref="A1582:A1583"/>
    <mergeCell ref="A1584:A1585"/>
    <mergeCell ref="A1586:A1587"/>
    <mergeCell ref="A1588:A1589"/>
    <mergeCell ref="A1590:A1591"/>
    <mergeCell ref="A1592:A1593"/>
    <mergeCell ref="A1594:A1595"/>
    <mergeCell ref="A1632:A1633"/>
    <mergeCell ref="A1634:A1635"/>
    <mergeCell ref="A1636:A1637"/>
    <mergeCell ref="A1638:A1639"/>
    <mergeCell ref="A1640:A1641"/>
    <mergeCell ref="A1642:A1643"/>
    <mergeCell ref="A1644:A1645"/>
    <mergeCell ref="A1646:A1647"/>
    <mergeCell ref="A1648:A1649"/>
    <mergeCell ref="A1614:A1615"/>
    <mergeCell ref="A1616:A1617"/>
    <mergeCell ref="A1618:A1619"/>
    <mergeCell ref="A1620:A1621"/>
    <mergeCell ref="A1622:A1623"/>
    <mergeCell ref="A1624:A1625"/>
    <mergeCell ref="A1626:A1627"/>
    <mergeCell ref="A1628:A1629"/>
    <mergeCell ref="A1630:A1631"/>
    <mergeCell ref="A1668:A1669"/>
    <mergeCell ref="A1670:A1671"/>
    <mergeCell ref="A1672:A1673"/>
    <mergeCell ref="A1674:A1675"/>
    <mergeCell ref="A1676:A1677"/>
    <mergeCell ref="A1678:A1679"/>
    <mergeCell ref="A1680:A1681"/>
    <mergeCell ref="A1682:A1683"/>
    <mergeCell ref="A1684:A1685"/>
    <mergeCell ref="A1650:A1651"/>
    <mergeCell ref="A1652:A1653"/>
    <mergeCell ref="A1654:A1655"/>
    <mergeCell ref="A1656:A1657"/>
    <mergeCell ref="A1658:A1659"/>
    <mergeCell ref="A1660:A1661"/>
    <mergeCell ref="A1662:A1663"/>
    <mergeCell ref="A1664:A1665"/>
    <mergeCell ref="A1666:A1667"/>
    <mergeCell ref="A1704:A1705"/>
    <mergeCell ref="A1706:A1707"/>
    <mergeCell ref="A1708:A1709"/>
    <mergeCell ref="A1710:A1711"/>
    <mergeCell ref="A1712:A1713"/>
    <mergeCell ref="A1714:A1715"/>
    <mergeCell ref="A1716:A1717"/>
    <mergeCell ref="A1718:A1719"/>
    <mergeCell ref="A1720:A1721"/>
    <mergeCell ref="A1686:A1687"/>
    <mergeCell ref="A1688:A1689"/>
    <mergeCell ref="A1690:A1691"/>
    <mergeCell ref="A1692:A1693"/>
    <mergeCell ref="A1694:A1695"/>
    <mergeCell ref="A1696:A1697"/>
    <mergeCell ref="A1698:A1699"/>
    <mergeCell ref="A1700:A1701"/>
    <mergeCell ref="A1702:A1703"/>
    <mergeCell ref="A1740:A1741"/>
    <mergeCell ref="A1742:A1743"/>
    <mergeCell ref="A1744:A1745"/>
    <mergeCell ref="A1746:A1747"/>
    <mergeCell ref="A1748:A1749"/>
    <mergeCell ref="A1750:A1751"/>
    <mergeCell ref="A1752:A1753"/>
    <mergeCell ref="A1754:A1755"/>
    <mergeCell ref="A1756:A1757"/>
    <mergeCell ref="A1722:A1723"/>
    <mergeCell ref="A1724:A1725"/>
    <mergeCell ref="A1726:A1727"/>
    <mergeCell ref="A1728:A1729"/>
    <mergeCell ref="A1730:A1731"/>
    <mergeCell ref="A1732:A1733"/>
    <mergeCell ref="A1734:A1735"/>
    <mergeCell ref="A1736:A1737"/>
    <mergeCell ref="A1738:A1739"/>
    <mergeCell ref="A1776:A1777"/>
    <mergeCell ref="A1778:A1779"/>
    <mergeCell ref="A1780:A1781"/>
    <mergeCell ref="A1782:A1783"/>
    <mergeCell ref="A1784:A1785"/>
    <mergeCell ref="A1786:A1787"/>
    <mergeCell ref="A1788:A1789"/>
    <mergeCell ref="A1790:A1791"/>
    <mergeCell ref="A1792:A1793"/>
    <mergeCell ref="A1758:A1759"/>
    <mergeCell ref="A1760:A1761"/>
    <mergeCell ref="A1762:A1763"/>
    <mergeCell ref="A1764:A1765"/>
    <mergeCell ref="A1766:A1767"/>
    <mergeCell ref="A1768:A1769"/>
    <mergeCell ref="A1770:A1771"/>
    <mergeCell ref="A1772:A1773"/>
    <mergeCell ref="A1774:A1775"/>
    <mergeCell ref="A1812:A1813"/>
    <mergeCell ref="A1814:A1815"/>
    <mergeCell ref="A1816:A1817"/>
    <mergeCell ref="A1818:A1819"/>
    <mergeCell ref="A1820:A1821"/>
    <mergeCell ref="A1822:A1823"/>
    <mergeCell ref="A1824:A1825"/>
    <mergeCell ref="A1826:A1827"/>
    <mergeCell ref="A1828:A1829"/>
    <mergeCell ref="A1794:A1795"/>
    <mergeCell ref="A1796:A1797"/>
    <mergeCell ref="A1798:A1799"/>
    <mergeCell ref="A1800:A1801"/>
    <mergeCell ref="A1802:A1803"/>
    <mergeCell ref="A1804:A1805"/>
    <mergeCell ref="A1806:A1807"/>
    <mergeCell ref="A1808:A1809"/>
    <mergeCell ref="A1810:A1811"/>
    <mergeCell ref="A1848:A1849"/>
    <mergeCell ref="A1850:A1851"/>
    <mergeCell ref="A1852:A1853"/>
    <mergeCell ref="A1854:A1855"/>
    <mergeCell ref="A1856:A1857"/>
    <mergeCell ref="A1858:A1859"/>
    <mergeCell ref="A1860:A1861"/>
    <mergeCell ref="A1862:A1863"/>
    <mergeCell ref="A1830:A1831"/>
    <mergeCell ref="A1832:A1833"/>
    <mergeCell ref="A1834:A1835"/>
    <mergeCell ref="A1836:A1837"/>
    <mergeCell ref="A1838:A1839"/>
    <mergeCell ref="A1840:A1841"/>
    <mergeCell ref="A1842:A1843"/>
    <mergeCell ref="A1844:A1845"/>
    <mergeCell ref="A1846:A1847"/>
    <mergeCell ref="A1882:A1883"/>
    <mergeCell ref="A1884:A1885"/>
    <mergeCell ref="A1886:A1887"/>
    <mergeCell ref="A1888:A1889"/>
    <mergeCell ref="A1890:A1891"/>
    <mergeCell ref="A1892:A1893"/>
    <mergeCell ref="A1894:A1895"/>
    <mergeCell ref="A1896:A1897"/>
    <mergeCell ref="A1898:A1899"/>
    <mergeCell ref="A1864:A1865"/>
    <mergeCell ref="A1866:A1867"/>
    <mergeCell ref="A1868:A1869"/>
    <mergeCell ref="A1870:A1871"/>
    <mergeCell ref="A1872:A1873"/>
    <mergeCell ref="A1874:A1875"/>
    <mergeCell ref="A1876:A1877"/>
    <mergeCell ref="A1878:A1879"/>
    <mergeCell ref="A1880:A1881"/>
    <mergeCell ref="A1918:A1919"/>
    <mergeCell ref="A1920:A1921"/>
    <mergeCell ref="A1922:A1923"/>
    <mergeCell ref="A1924:A1925"/>
    <mergeCell ref="A1926:A1927"/>
    <mergeCell ref="A1928:A1929"/>
    <mergeCell ref="A1930:A1931"/>
    <mergeCell ref="A1932:A1933"/>
    <mergeCell ref="A1934:A1935"/>
    <mergeCell ref="A1900:A1901"/>
    <mergeCell ref="A1902:A1903"/>
    <mergeCell ref="A1904:A1905"/>
    <mergeCell ref="A1906:A1907"/>
    <mergeCell ref="A1908:A1909"/>
    <mergeCell ref="A1910:A1911"/>
    <mergeCell ref="A1912:A1913"/>
    <mergeCell ref="A1914:A1915"/>
    <mergeCell ref="A1916:A1917"/>
    <mergeCell ref="A1954:A1955"/>
    <mergeCell ref="A1956:A1957"/>
    <mergeCell ref="A1958:A1959"/>
    <mergeCell ref="A1960:A1961"/>
    <mergeCell ref="A1962:A1963"/>
    <mergeCell ref="A1964:A1965"/>
    <mergeCell ref="A1966:A1967"/>
    <mergeCell ref="A1968:A1969"/>
    <mergeCell ref="A1970:A1971"/>
    <mergeCell ref="A1936:A1937"/>
    <mergeCell ref="A1938:A1939"/>
    <mergeCell ref="A1940:A1941"/>
    <mergeCell ref="A1942:A1943"/>
    <mergeCell ref="A1944:A1945"/>
    <mergeCell ref="A1946:A1947"/>
    <mergeCell ref="A1948:A1949"/>
    <mergeCell ref="A1950:A1951"/>
    <mergeCell ref="A1952:A1953"/>
    <mergeCell ref="A1990:A1991"/>
    <mergeCell ref="A1992:A1993"/>
    <mergeCell ref="A1994:A1995"/>
    <mergeCell ref="A1996:A1997"/>
    <mergeCell ref="A1998:A1999"/>
    <mergeCell ref="A2000:A2001"/>
    <mergeCell ref="A2002:A2003"/>
    <mergeCell ref="A2004:A2005"/>
    <mergeCell ref="A2006:A2007"/>
    <mergeCell ref="A1972:A1973"/>
    <mergeCell ref="A1974:A1975"/>
    <mergeCell ref="A1976:A1977"/>
    <mergeCell ref="A1978:A1979"/>
    <mergeCell ref="A1980:A1981"/>
    <mergeCell ref="A1982:A1983"/>
    <mergeCell ref="A1984:A1985"/>
    <mergeCell ref="A1986:A1987"/>
    <mergeCell ref="A1988:A1989"/>
    <mergeCell ref="A2026:A2027"/>
    <mergeCell ref="A2028:A2029"/>
    <mergeCell ref="A2030:A2031"/>
    <mergeCell ref="A2032:A2033"/>
    <mergeCell ref="A2034:A2035"/>
    <mergeCell ref="A2036:A2037"/>
    <mergeCell ref="A2038:A2039"/>
    <mergeCell ref="A2040:A2041"/>
    <mergeCell ref="A2042:A2043"/>
    <mergeCell ref="A2008:A2009"/>
    <mergeCell ref="A2010:A2011"/>
    <mergeCell ref="A2012:A2013"/>
    <mergeCell ref="A2014:A2015"/>
    <mergeCell ref="A2016:A2017"/>
    <mergeCell ref="A2018:A2019"/>
    <mergeCell ref="A2020:A2021"/>
    <mergeCell ref="A2022:A2023"/>
    <mergeCell ref="A2024:A2025"/>
    <mergeCell ref="A2062:A2063"/>
    <mergeCell ref="A2064:A2065"/>
    <mergeCell ref="A2066:A2067"/>
    <mergeCell ref="A2068:A2069"/>
    <mergeCell ref="A2070:A2071"/>
    <mergeCell ref="A2072:A2073"/>
    <mergeCell ref="A2074:A2075"/>
    <mergeCell ref="A2076:A2077"/>
    <mergeCell ref="A2078:A2079"/>
    <mergeCell ref="A2044:A2045"/>
    <mergeCell ref="A2046:A2047"/>
    <mergeCell ref="A2048:A2049"/>
    <mergeCell ref="A2050:A2051"/>
    <mergeCell ref="A2052:A2053"/>
    <mergeCell ref="A2054:A2055"/>
    <mergeCell ref="A2056:A2057"/>
    <mergeCell ref="A2058:A2059"/>
    <mergeCell ref="A2060:A2061"/>
    <mergeCell ref="A2098:A2099"/>
    <mergeCell ref="A2100:A2101"/>
    <mergeCell ref="A2102:A2103"/>
    <mergeCell ref="A2104:A2105"/>
    <mergeCell ref="A2106:A2107"/>
    <mergeCell ref="A2108:A2109"/>
    <mergeCell ref="A2110:A2111"/>
    <mergeCell ref="A2112:A2113"/>
    <mergeCell ref="A2114:A2115"/>
    <mergeCell ref="A2080:A2081"/>
    <mergeCell ref="A2082:A2083"/>
    <mergeCell ref="A2084:A2085"/>
    <mergeCell ref="A2086:A2087"/>
    <mergeCell ref="A2088:A2089"/>
    <mergeCell ref="A2090:A2091"/>
    <mergeCell ref="A2092:A2093"/>
    <mergeCell ref="A2094:A2095"/>
    <mergeCell ref="A2096:A2097"/>
    <mergeCell ref="A2134:A2135"/>
    <mergeCell ref="A2136:A2137"/>
    <mergeCell ref="A2138:A2139"/>
    <mergeCell ref="A2140:A2141"/>
    <mergeCell ref="A2142:A2143"/>
    <mergeCell ref="A2144:A2145"/>
    <mergeCell ref="A2146:A2147"/>
    <mergeCell ref="A2148:A2149"/>
    <mergeCell ref="A2150:A2151"/>
    <mergeCell ref="A2116:A2117"/>
    <mergeCell ref="A2118:A2119"/>
    <mergeCell ref="A2120:A2121"/>
    <mergeCell ref="A2122:A2123"/>
    <mergeCell ref="A2124:A2125"/>
    <mergeCell ref="A2126:A2127"/>
    <mergeCell ref="A2128:A2129"/>
    <mergeCell ref="A2130:A2131"/>
    <mergeCell ref="A2132:A2133"/>
    <mergeCell ref="A2170:A2171"/>
    <mergeCell ref="A2172:A2173"/>
    <mergeCell ref="A2174:A2175"/>
    <mergeCell ref="A2176:A2177"/>
    <mergeCell ref="A2178:A2179"/>
    <mergeCell ref="A2180:A2181"/>
    <mergeCell ref="A2182:A2183"/>
    <mergeCell ref="A2184:A2185"/>
    <mergeCell ref="A2186:A2187"/>
    <mergeCell ref="A2152:A2153"/>
    <mergeCell ref="A2154:A2155"/>
    <mergeCell ref="A2156:A2157"/>
    <mergeCell ref="A2158:A2159"/>
    <mergeCell ref="A2160:A2161"/>
    <mergeCell ref="A2162:A2163"/>
    <mergeCell ref="A2164:A2165"/>
    <mergeCell ref="A2166:A2167"/>
    <mergeCell ref="A2168:A2169"/>
    <mergeCell ref="A2206:A2207"/>
    <mergeCell ref="A2208:A2209"/>
    <mergeCell ref="A2210:A2211"/>
    <mergeCell ref="A2212:A2213"/>
    <mergeCell ref="A2214:A2215"/>
    <mergeCell ref="A2216:A2217"/>
    <mergeCell ref="A2218:A2219"/>
    <mergeCell ref="A2220:A2221"/>
    <mergeCell ref="A2222:A2223"/>
    <mergeCell ref="A2188:A2189"/>
    <mergeCell ref="A2190:A2191"/>
    <mergeCell ref="A2192:A2193"/>
    <mergeCell ref="A2194:A2195"/>
    <mergeCell ref="A2196:A2197"/>
    <mergeCell ref="A2198:A2199"/>
    <mergeCell ref="A2200:A2201"/>
    <mergeCell ref="A2202:A2203"/>
    <mergeCell ref="A2204:A2205"/>
    <mergeCell ref="A2242:A2243"/>
    <mergeCell ref="A2244:A2245"/>
    <mergeCell ref="A2246:A2247"/>
    <mergeCell ref="A2248:A2249"/>
    <mergeCell ref="A2250:A2251"/>
    <mergeCell ref="A2252:A2253"/>
    <mergeCell ref="A2254:A2255"/>
    <mergeCell ref="A2256:A2257"/>
    <mergeCell ref="A2258:A2259"/>
    <mergeCell ref="A2224:A2225"/>
    <mergeCell ref="A2226:A2227"/>
    <mergeCell ref="A2228:A2229"/>
    <mergeCell ref="A2230:A2231"/>
    <mergeCell ref="A2232:A2233"/>
    <mergeCell ref="A2234:A2235"/>
    <mergeCell ref="A2236:A2237"/>
    <mergeCell ref="A2238:A2239"/>
    <mergeCell ref="A2240:A2241"/>
    <mergeCell ref="A2278:A2279"/>
    <mergeCell ref="A2280:A2281"/>
    <mergeCell ref="A2282:A2283"/>
    <mergeCell ref="A2284:A2285"/>
    <mergeCell ref="A2286:A2287"/>
    <mergeCell ref="A2288:A2289"/>
    <mergeCell ref="A2290:A2291"/>
    <mergeCell ref="A2292:A2293"/>
    <mergeCell ref="A2294:A2295"/>
    <mergeCell ref="A2260:A2261"/>
    <mergeCell ref="A2262:A2263"/>
    <mergeCell ref="A2264:A2265"/>
    <mergeCell ref="A2266:A2267"/>
    <mergeCell ref="A2268:A2269"/>
    <mergeCell ref="A2270:A2271"/>
    <mergeCell ref="A2272:A2273"/>
    <mergeCell ref="A2274:A2275"/>
    <mergeCell ref="A2276:A2277"/>
    <mergeCell ref="A2314:A2315"/>
    <mergeCell ref="A2316:A2317"/>
    <mergeCell ref="A2318:A2319"/>
    <mergeCell ref="A2320:A2321"/>
    <mergeCell ref="A2322:A2323"/>
    <mergeCell ref="A2324:A2325"/>
    <mergeCell ref="A2326:A2327"/>
    <mergeCell ref="A2328:A2329"/>
    <mergeCell ref="A2330:A2331"/>
    <mergeCell ref="A2296:A2297"/>
    <mergeCell ref="A2298:A2299"/>
    <mergeCell ref="A2300:A2301"/>
    <mergeCell ref="A2302:A2303"/>
    <mergeCell ref="A2304:A2305"/>
    <mergeCell ref="A2306:A2307"/>
    <mergeCell ref="A2308:A2309"/>
    <mergeCell ref="A2310:A2311"/>
    <mergeCell ref="A2312:A2313"/>
    <mergeCell ref="A2350:A2351"/>
    <mergeCell ref="A2352:A2353"/>
    <mergeCell ref="A2354:A2355"/>
    <mergeCell ref="A2356:A2357"/>
    <mergeCell ref="A2358:A2359"/>
    <mergeCell ref="A2360:A2361"/>
    <mergeCell ref="A2362:A2363"/>
    <mergeCell ref="A2364:A2365"/>
    <mergeCell ref="A2366:A2367"/>
    <mergeCell ref="A2332:A2333"/>
    <mergeCell ref="A2334:A2335"/>
    <mergeCell ref="A2336:A2337"/>
    <mergeCell ref="A2338:A2339"/>
    <mergeCell ref="A2340:A2341"/>
    <mergeCell ref="A2342:A2343"/>
    <mergeCell ref="A2344:A2345"/>
    <mergeCell ref="A2346:A2347"/>
    <mergeCell ref="A2348:A2349"/>
    <mergeCell ref="A2386:A2387"/>
    <mergeCell ref="A2388:A2389"/>
    <mergeCell ref="A2390:A2391"/>
    <mergeCell ref="A2392:A2393"/>
    <mergeCell ref="A2394:A2395"/>
    <mergeCell ref="A2396:A2397"/>
    <mergeCell ref="A2398:A2399"/>
    <mergeCell ref="A2400:A2401"/>
    <mergeCell ref="A2402:A2403"/>
    <mergeCell ref="A2368:A2369"/>
    <mergeCell ref="A2370:A2371"/>
    <mergeCell ref="A2372:A2373"/>
    <mergeCell ref="A2374:A2375"/>
    <mergeCell ref="A2376:A2377"/>
    <mergeCell ref="A2378:A2379"/>
    <mergeCell ref="A2380:A2381"/>
    <mergeCell ref="A2382:A2383"/>
    <mergeCell ref="A2384:A2385"/>
    <mergeCell ref="A2422:A2423"/>
    <mergeCell ref="A2424:A2425"/>
    <mergeCell ref="A2426:A2427"/>
    <mergeCell ref="A2428:A2429"/>
    <mergeCell ref="A2430:A2431"/>
    <mergeCell ref="A2432:A2433"/>
    <mergeCell ref="A2434:A2435"/>
    <mergeCell ref="A2436:A2437"/>
    <mergeCell ref="A2438:A2439"/>
    <mergeCell ref="A2404:A2405"/>
    <mergeCell ref="A2406:A2407"/>
    <mergeCell ref="A2408:A2409"/>
    <mergeCell ref="A2410:A2411"/>
    <mergeCell ref="A2412:A2413"/>
    <mergeCell ref="A2414:A2415"/>
    <mergeCell ref="A2416:A2417"/>
    <mergeCell ref="A2418:A2419"/>
    <mergeCell ref="A2420:A2421"/>
    <mergeCell ref="A2458:A2459"/>
    <mergeCell ref="A2460:A2461"/>
    <mergeCell ref="A2462:A2463"/>
    <mergeCell ref="A2464:A2465"/>
    <mergeCell ref="A2466:A2467"/>
    <mergeCell ref="A2468:A2469"/>
    <mergeCell ref="A2470:A2471"/>
    <mergeCell ref="A2472:A2473"/>
    <mergeCell ref="A2474:A2475"/>
    <mergeCell ref="A2440:A2441"/>
    <mergeCell ref="A2442:A2443"/>
    <mergeCell ref="A2444:A2445"/>
    <mergeCell ref="A2446:A2447"/>
    <mergeCell ref="A2448:A2449"/>
    <mergeCell ref="A2450:A2451"/>
    <mergeCell ref="A2452:A2453"/>
    <mergeCell ref="A2454:A2455"/>
    <mergeCell ref="A2456:A2457"/>
    <mergeCell ref="A2494:A2495"/>
    <mergeCell ref="A2496:A2497"/>
    <mergeCell ref="A2498:A2499"/>
    <mergeCell ref="A2500:A2501"/>
    <mergeCell ref="A2502:A2503"/>
    <mergeCell ref="A2504:A2505"/>
    <mergeCell ref="A2506:A2507"/>
    <mergeCell ref="A2508:A2509"/>
    <mergeCell ref="A2510:A2511"/>
    <mergeCell ref="A2476:A2477"/>
    <mergeCell ref="A2478:A2479"/>
    <mergeCell ref="A2480:A2481"/>
    <mergeCell ref="A2482:A2483"/>
    <mergeCell ref="A2484:A2485"/>
    <mergeCell ref="A2486:A2487"/>
    <mergeCell ref="A2488:A2489"/>
    <mergeCell ref="A2490:A2491"/>
    <mergeCell ref="A2492:A2493"/>
    <mergeCell ref="A2530:A2531"/>
    <mergeCell ref="A2532:A2533"/>
    <mergeCell ref="A2534:A2535"/>
    <mergeCell ref="A2536:A2537"/>
    <mergeCell ref="A2538:A2539"/>
    <mergeCell ref="A2540:A2541"/>
    <mergeCell ref="A2542:A2543"/>
    <mergeCell ref="A2544:A2545"/>
    <mergeCell ref="A2546:A2547"/>
    <mergeCell ref="A2512:A2513"/>
    <mergeCell ref="A2514:A2515"/>
    <mergeCell ref="A2516:A2517"/>
    <mergeCell ref="A2518:A2519"/>
    <mergeCell ref="A2520:A2521"/>
    <mergeCell ref="A2522:A2523"/>
    <mergeCell ref="A2524:A2525"/>
    <mergeCell ref="A2526:A2527"/>
    <mergeCell ref="A2528:A2529"/>
    <mergeCell ref="A2566:A2567"/>
    <mergeCell ref="A2568:A2569"/>
    <mergeCell ref="A2570:A2571"/>
    <mergeCell ref="A2572:A2573"/>
    <mergeCell ref="A2574:A2575"/>
    <mergeCell ref="A2576:A2577"/>
    <mergeCell ref="A2578:A2579"/>
    <mergeCell ref="A2580:A2581"/>
    <mergeCell ref="A2548:A2549"/>
    <mergeCell ref="A2550:A2551"/>
    <mergeCell ref="A2552:A2553"/>
    <mergeCell ref="A2554:A2555"/>
    <mergeCell ref="A2556:A2557"/>
    <mergeCell ref="A2558:A2559"/>
    <mergeCell ref="A2560:A2561"/>
    <mergeCell ref="A2562:A2563"/>
    <mergeCell ref="A2564:A2565"/>
  </mergeCells>
  <pageMargins left="0.65" right="0.35" top="0.5" bottom="0.5" header="0.32" footer="0.25"/>
  <pageSetup paperSize="8" scale="84" fitToHeight="0" orientation="landscape" r:id="rId1"/>
  <headerFooter alignWithMargins="0">
    <oddFooter>&amp;LWESTERN PROVINCE&amp;CPage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zoomScaleSheetLayoutView="100" workbookViewId="0">
      <selection activeCell="G14" sqref="G14"/>
    </sheetView>
  </sheetViews>
  <sheetFormatPr defaultColWidth="8" defaultRowHeight="12.75" customHeight="1" x14ac:dyDescent="0.2"/>
  <cols>
    <col min="1" max="1" width="5.140625" style="51" customWidth="1"/>
    <col min="2" max="2" width="7.85546875" style="51" customWidth="1"/>
    <col min="3" max="3" width="32.42578125" style="51" customWidth="1"/>
    <col min="4" max="4" width="13.28515625" style="50" customWidth="1"/>
    <col min="5" max="5" width="14" style="50" customWidth="1"/>
    <col min="6" max="6" width="15.28515625" style="55" customWidth="1"/>
    <col min="7" max="7" width="10.28515625" style="51" customWidth="1"/>
    <col min="8" max="8" width="12.7109375" style="49" customWidth="1"/>
    <col min="9" max="9" width="13.7109375" style="49" customWidth="1"/>
    <col min="10" max="10" width="12.710937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6.14062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1750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2646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2628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1794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6" spans="1:17" ht="3.75" customHeight="1" x14ac:dyDescent="0.2"/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83" t="s">
        <v>2591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71"/>
      <c r="Q11" s="71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189"/>
      <c r="O13" s="189"/>
      <c r="P13" s="189"/>
      <c r="Q13" s="189"/>
    </row>
    <row r="14" spans="1:17" ht="12.75" customHeight="1" x14ac:dyDescent="0.2">
      <c r="A14" s="195">
        <v>1</v>
      </c>
      <c r="B14" s="236" t="s">
        <v>3161</v>
      </c>
      <c r="C14" s="196" t="s">
        <v>2487</v>
      </c>
      <c r="D14" s="214" t="s">
        <v>3704</v>
      </c>
      <c r="E14" s="198">
        <v>10</v>
      </c>
      <c r="F14" s="198">
        <v>15.6</v>
      </c>
      <c r="G14" s="58" t="s">
        <v>1770</v>
      </c>
      <c r="H14" s="58" t="s">
        <v>1792</v>
      </c>
      <c r="I14" s="58" t="s">
        <v>2572</v>
      </c>
      <c r="J14" s="58" t="s">
        <v>1799</v>
      </c>
      <c r="K14" s="58" t="s">
        <v>1800</v>
      </c>
      <c r="L14" s="58" t="s">
        <v>2573</v>
      </c>
      <c r="M14" s="195"/>
      <c r="N14" s="195"/>
      <c r="O14" s="110" t="s">
        <v>2606</v>
      </c>
      <c r="P14" s="195"/>
      <c r="Q14" s="195"/>
    </row>
    <row r="15" spans="1:17" ht="12.75" customHeight="1" x14ac:dyDescent="0.2">
      <c r="A15" s="195"/>
      <c r="B15" s="237"/>
      <c r="C15" s="196"/>
      <c r="D15" s="215"/>
      <c r="E15" s="198"/>
      <c r="F15" s="198"/>
      <c r="G15" s="58" t="s">
        <v>1771</v>
      </c>
      <c r="H15" s="58"/>
      <c r="I15" s="87"/>
      <c r="J15" s="87"/>
      <c r="K15" s="87"/>
      <c r="L15" s="87"/>
      <c r="M15" s="195"/>
      <c r="N15" s="195"/>
      <c r="O15" s="87"/>
      <c r="P15" s="195"/>
      <c r="Q15" s="195"/>
    </row>
    <row r="16" spans="1:17" ht="12.75" customHeight="1" x14ac:dyDescent="0.2">
      <c r="A16" s="195">
        <v>2</v>
      </c>
      <c r="B16" s="236" t="s">
        <v>3162</v>
      </c>
      <c r="C16" s="196" t="s">
        <v>2509</v>
      </c>
      <c r="D16" s="214" t="s">
        <v>3704</v>
      </c>
      <c r="E16" s="198">
        <v>10</v>
      </c>
      <c r="F16" s="198">
        <v>15.6</v>
      </c>
      <c r="G16" s="58" t="s">
        <v>1770</v>
      </c>
      <c r="H16" s="58" t="s">
        <v>1792</v>
      </c>
      <c r="I16" s="58" t="s">
        <v>2572</v>
      </c>
      <c r="J16" s="58" t="s">
        <v>1799</v>
      </c>
      <c r="K16" s="58" t="s">
        <v>1800</v>
      </c>
      <c r="L16" s="58" t="s">
        <v>2573</v>
      </c>
      <c r="M16" s="195"/>
      <c r="N16" s="195"/>
      <c r="O16" s="110" t="s">
        <v>2606</v>
      </c>
      <c r="P16" s="195"/>
      <c r="Q16" s="195"/>
    </row>
    <row r="17" spans="1:17" ht="12.75" customHeight="1" x14ac:dyDescent="0.2">
      <c r="A17" s="195"/>
      <c r="B17" s="237"/>
      <c r="C17" s="196"/>
      <c r="D17" s="215"/>
      <c r="E17" s="198"/>
      <c r="F17" s="198"/>
      <c r="G17" s="58" t="s">
        <v>1771</v>
      </c>
      <c r="H17" s="58"/>
      <c r="I17" s="87"/>
      <c r="J17" s="87"/>
      <c r="K17" s="87"/>
      <c r="L17" s="87"/>
      <c r="M17" s="195"/>
      <c r="N17" s="195"/>
      <c r="O17" s="110"/>
      <c r="P17" s="195"/>
      <c r="Q17" s="195"/>
    </row>
    <row r="18" spans="1:17" ht="12.75" customHeight="1" x14ac:dyDescent="0.2">
      <c r="A18" s="195">
        <v>3</v>
      </c>
      <c r="B18" s="236" t="s">
        <v>3163</v>
      </c>
      <c r="C18" s="196" t="s">
        <v>2517</v>
      </c>
      <c r="D18" s="214" t="s">
        <v>3704</v>
      </c>
      <c r="E18" s="198">
        <v>10</v>
      </c>
      <c r="F18" s="198">
        <v>15.6</v>
      </c>
      <c r="G18" s="58" t="s">
        <v>1770</v>
      </c>
      <c r="H18" s="58" t="s">
        <v>1792</v>
      </c>
      <c r="I18" s="58" t="s">
        <v>2572</v>
      </c>
      <c r="J18" s="58" t="s">
        <v>1799</v>
      </c>
      <c r="K18" s="58" t="s">
        <v>1800</v>
      </c>
      <c r="L18" s="58" t="s">
        <v>2573</v>
      </c>
      <c r="M18" s="195"/>
      <c r="N18" s="195"/>
      <c r="O18" s="110" t="s">
        <v>2606</v>
      </c>
      <c r="P18" s="195"/>
      <c r="Q18" s="195"/>
    </row>
    <row r="19" spans="1:17" ht="12.75" customHeight="1" x14ac:dyDescent="0.2">
      <c r="A19" s="195"/>
      <c r="B19" s="237"/>
      <c r="C19" s="196"/>
      <c r="D19" s="215"/>
      <c r="E19" s="198"/>
      <c r="F19" s="198"/>
      <c r="G19" s="58" t="s">
        <v>1771</v>
      </c>
      <c r="H19" s="58"/>
      <c r="I19" s="87"/>
      <c r="J19" s="87"/>
      <c r="K19" s="87"/>
      <c r="L19" s="87"/>
      <c r="M19" s="195"/>
      <c r="N19" s="195"/>
      <c r="O19" s="110"/>
      <c r="P19" s="195"/>
      <c r="Q19" s="195"/>
    </row>
    <row r="20" spans="1:17" ht="12.75" customHeight="1" x14ac:dyDescent="0.2">
      <c r="A20" s="195">
        <v>4</v>
      </c>
      <c r="B20" s="236" t="s">
        <v>3164</v>
      </c>
      <c r="C20" s="196" t="s">
        <v>2521</v>
      </c>
      <c r="D20" s="214" t="s">
        <v>3704</v>
      </c>
      <c r="E20" s="198">
        <v>10</v>
      </c>
      <c r="F20" s="198">
        <v>15.6</v>
      </c>
      <c r="G20" s="58" t="s">
        <v>1770</v>
      </c>
      <c r="H20" s="58" t="s">
        <v>1792</v>
      </c>
      <c r="I20" s="58" t="s">
        <v>2572</v>
      </c>
      <c r="J20" s="58" t="s">
        <v>1799</v>
      </c>
      <c r="K20" s="58" t="s">
        <v>1800</v>
      </c>
      <c r="L20" s="58" t="s">
        <v>2573</v>
      </c>
      <c r="M20" s="195"/>
      <c r="N20" s="195"/>
      <c r="O20" s="110" t="s">
        <v>2606</v>
      </c>
      <c r="P20" s="195"/>
      <c r="Q20" s="195"/>
    </row>
    <row r="21" spans="1:17" ht="12.75" customHeight="1" x14ac:dyDescent="0.2">
      <c r="A21" s="195"/>
      <c r="B21" s="237"/>
      <c r="C21" s="196"/>
      <c r="D21" s="215"/>
      <c r="E21" s="198"/>
      <c r="F21" s="198"/>
      <c r="G21" s="58" t="s">
        <v>1771</v>
      </c>
      <c r="H21" s="58"/>
      <c r="I21" s="87"/>
      <c r="J21" s="87"/>
      <c r="K21" s="87"/>
      <c r="L21" s="87"/>
      <c r="M21" s="195"/>
      <c r="N21" s="195"/>
      <c r="O21" s="110"/>
      <c r="P21" s="195"/>
      <c r="Q21" s="195"/>
    </row>
    <row r="22" spans="1:17" ht="12.75" customHeight="1" x14ac:dyDescent="0.2">
      <c r="A22" s="195">
        <v>5</v>
      </c>
      <c r="B22" s="236" t="s">
        <v>3165</v>
      </c>
      <c r="C22" s="196" t="s">
        <v>2531</v>
      </c>
      <c r="D22" s="214" t="s">
        <v>3704</v>
      </c>
      <c r="E22" s="198">
        <v>10</v>
      </c>
      <c r="F22" s="198">
        <v>15.6</v>
      </c>
      <c r="G22" s="58" t="s">
        <v>1770</v>
      </c>
      <c r="H22" s="58" t="s">
        <v>1792</v>
      </c>
      <c r="I22" s="58" t="s">
        <v>2572</v>
      </c>
      <c r="J22" s="58" t="s">
        <v>1799</v>
      </c>
      <c r="K22" s="58" t="s">
        <v>1800</v>
      </c>
      <c r="L22" s="58" t="s">
        <v>2573</v>
      </c>
      <c r="M22" s="195"/>
      <c r="N22" s="195"/>
      <c r="O22" s="110" t="s">
        <v>2606</v>
      </c>
      <c r="P22" s="195"/>
      <c r="Q22" s="195"/>
    </row>
    <row r="23" spans="1:17" ht="12.75" customHeight="1" x14ac:dyDescent="0.2">
      <c r="A23" s="195"/>
      <c r="B23" s="237"/>
      <c r="C23" s="196"/>
      <c r="D23" s="215"/>
      <c r="E23" s="198"/>
      <c r="F23" s="198"/>
      <c r="G23" s="58" t="s">
        <v>1771</v>
      </c>
      <c r="H23" s="58"/>
      <c r="I23" s="87"/>
      <c r="J23" s="87"/>
      <c r="K23" s="87"/>
      <c r="L23" s="87"/>
      <c r="M23" s="195"/>
      <c r="N23" s="195"/>
      <c r="O23" s="110"/>
      <c r="P23" s="195"/>
      <c r="Q23" s="195"/>
    </row>
    <row r="24" spans="1:17" ht="12.75" customHeight="1" x14ac:dyDescent="0.2">
      <c r="A24" s="195">
        <v>6</v>
      </c>
      <c r="B24" s="236" t="s">
        <v>3166</v>
      </c>
      <c r="C24" s="196" t="s">
        <v>2394</v>
      </c>
      <c r="D24" s="214" t="s">
        <v>3705</v>
      </c>
      <c r="E24" s="198">
        <v>10</v>
      </c>
      <c r="F24" s="198">
        <v>15.6</v>
      </c>
      <c r="G24" s="58" t="s">
        <v>1770</v>
      </c>
      <c r="H24" s="58" t="s">
        <v>1792</v>
      </c>
      <c r="I24" s="58" t="s">
        <v>2572</v>
      </c>
      <c r="J24" s="58" t="s">
        <v>1799</v>
      </c>
      <c r="K24" s="58" t="s">
        <v>1800</v>
      </c>
      <c r="L24" s="58" t="s">
        <v>2573</v>
      </c>
      <c r="M24" s="195"/>
      <c r="N24" s="195"/>
      <c r="O24" s="110" t="s">
        <v>2606</v>
      </c>
      <c r="P24" s="195"/>
      <c r="Q24" s="195"/>
    </row>
    <row r="25" spans="1:17" ht="12.75" customHeight="1" x14ac:dyDescent="0.2">
      <c r="A25" s="195"/>
      <c r="B25" s="237"/>
      <c r="C25" s="196"/>
      <c r="D25" s="215"/>
      <c r="E25" s="198"/>
      <c r="F25" s="198"/>
      <c r="G25" s="58" t="s">
        <v>1771</v>
      </c>
      <c r="H25" s="58"/>
      <c r="I25" s="87"/>
      <c r="J25" s="87"/>
      <c r="K25" s="87"/>
      <c r="L25" s="87"/>
      <c r="M25" s="195"/>
      <c r="N25" s="195"/>
      <c r="O25" s="110"/>
      <c r="P25" s="195"/>
      <c r="Q25" s="195"/>
    </row>
    <row r="26" spans="1:17" ht="12.75" customHeight="1" x14ac:dyDescent="0.2">
      <c r="A26" s="195">
        <v>7</v>
      </c>
      <c r="B26" s="236" t="s">
        <v>3167</v>
      </c>
      <c r="C26" s="196" t="s">
        <v>2418</v>
      </c>
      <c r="D26" s="214" t="s">
        <v>3705</v>
      </c>
      <c r="E26" s="198">
        <v>10</v>
      </c>
      <c r="F26" s="198">
        <v>15.6</v>
      </c>
      <c r="G26" s="58" t="s">
        <v>1770</v>
      </c>
      <c r="H26" s="58" t="s">
        <v>1792</v>
      </c>
      <c r="I26" s="58" t="s">
        <v>2572</v>
      </c>
      <c r="J26" s="58" t="s">
        <v>1799</v>
      </c>
      <c r="K26" s="58" t="s">
        <v>1800</v>
      </c>
      <c r="L26" s="58" t="s">
        <v>2573</v>
      </c>
      <c r="M26" s="195"/>
      <c r="N26" s="195"/>
      <c r="O26" s="110" t="s">
        <v>2606</v>
      </c>
      <c r="P26" s="195"/>
      <c r="Q26" s="195"/>
    </row>
    <row r="27" spans="1:17" ht="12.75" customHeight="1" x14ac:dyDescent="0.2">
      <c r="A27" s="195"/>
      <c r="B27" s="237"/>
      <c r="C27" s="196"/>
      <c r="D27" s="215"/>
      <c r="E27" s="198"/>
      <c r="F27" s="198"/>
      <c r="G27" s="58" t="s">
        <v>1771</v>
      </c>
      <c r="H27" s="58"/>
      <c r="I27" s="87"/>
      <c r="J27" s="87"/>
      <c r="K27" s="87"/>
      <c r="L27" s="87"/>
      <c r="M27" s="195"/>
      <c r="N27" s="195"/>
      <c r="O27" s="110"/>
      <c r="P27" s="195"/>
      <c r="Q27" s="195"/>
    </row>
    <row r="28" spans="1:17" ht="12.75" customHeight="1" x14ac:dyDescent="0.2">
      <c r="A28" s="195">
        <v>8</v>
      </c>
      <c r="B28" s="236" t="s">
        <v>3168</v>
      </c>
      <c r="C28" s="196" t="s">
        <v>2465</v>
      </c>
      <c r="D28" s="214" t="s">
        <v>3706</v>
      </c>
      <c r="E28" s="198">
        <v>10</v>
      </c>
      <c r="F28" s="198">
        <v>15.6</v>
      </c>
      <c r="G28" s="58" t="s">
        <v>1770</v>
      </c>
      <c r="H28" s="58" t="s">
        <v>1792</v>
      </c>
      <c r="I28" s="58" t="s">
        <v>2572</v>
      </c>
      <c r="J28" s="58" t="s">
        <v>1799</v>
      </c>
      <c r="K28" s="58" t="s">
        <v>1800</v>
      </c>
      <c r="L28" s="58" t="s">
        <v>2573</v>
      </c>
      <c r="M28" s="195"/>
      <c r="N28" s="195"/>
      <c r="O28" s="110" t="s">
        <v>2606</v>
      </c>
      <c r="P28" s="195"/>
      <c r="Q28" s="195"/>
    </row>
    <row r="29" spans="1:17" ht="12.75" customHeight="1" x14ac:dyDescent="0.2">
      <c r="A29" s="195"/>
      <c r="B29" s="237"/>
      <c r="C29" s="196"/>
      <c r="D29" s="215"/>
      <c r="E29" s="198"/>
      <c r="F29" s="198"/>
      <c r="G29" s="58" t="s">
        <v>1771</v>
      </c>
      <c r="H29" s="58"/>
      <c r="I29" s="87"/>
      <c r="J29" s="87"/>
      <c r="K29" s="87"/>
      <c r="L29" s="87"/>
      <c r="M29" s="195"/>
      <c r="N29" s="195"/>
      <c r="O29" s="110"/>
      <c r="P29" s="195"/>
      <c r="Q29" s="195"/>
    </row>
    <row r="30" spans="1:17" ht="12.75" customHeight="1" x14ac:dyDescent="0.2">
      <c r="A30" s="195">
        <v>9</v>
      </c>
      <c r="B30" s="236" t="s">
        <v>3169</v>
      </c>
      <c r="C30" s="196" t="s">
        <v>2470</v>
      </c>
      <c r="D30" s="214" t="s">
        <v>3706</v>
      </c>
      <c r="E30" s="198">
        <v>10</v>
      </c>
      <c r="F30" s="198">
        <v>15.6</v>
      </c>
      <c r="G30" s="58" t="s">
        <v>1770</v>
      </c>
      <c r="H30" s="58" t="s">
        <v>1792</v>
      </c>
      <c r="I30" s="58" t="s">
        <v>2572</v>
      </c>
      <c r="J30" s="58" t="s">
        <v>1799</v>
      </c>
      <c r="K30" s="58" t="s">
        <v>1800</v>
      </c>
      <c r="L30" s="58" t="s">
        <v>2573</v>
      </c>
      <c r="M30" s="195"/>
      <c r="N30" s="195"/>
      <c r="O30" s="110" t="s">
        <v>2606</v>
      </c>
      <c r="P30" s="195"/>
      <c r="Q30" s="195"/>
    </row>
    <row r="31" spans="1:17" ht="12.75" customHeight="1" x14ac:dyDescent="0.2">
      <c r="A31" s="195"/>
      <c r="B31" s="237"/>
      <c r="C31" s="196"/>
      <c r="D31" s="215"/>
      <c r="E31" s="198"/>
      <c r="F31" s="198"/>
      <c r="G31" s="58" t="s">
        <v>1771</v>
      </c>
      <c r="H31" s="58"/>
      <c r="I31" s="87"/>
      <c r="J31" s="87"/>
      <c r="K31" s="87"/>
      <c r="L31" s="87"/>
      <c r="M31" s="195"/>
      <c r="N31" s="195"/>
      <c r="O31" s="110"/>
      <c r="P31" s="195"/>
      <c r="Q31" s="195"/>
    </row>
    <row r="32" spans="1:17" ht="12.75" customHeight="1" x14ac:dyDescent="0.2">
      <c r="A32" s="195">
        <v>10</v>
      </c>
      <c r="B32" s="236" t="s">
        <v>3170</v>
      </c>
      <c r="C32" s="196" t="s">
        <v>2286</v>
      </c>
      <c r="D32" s="214" t="s">
        <v>3707</v>
      </c>
      <c r="E32" s="198">
        <v>10</v>
      </c>
      <c r="F32" s="198">
        <v>15.6</v>
      </c>
      <c r="G32" s="58" t="s">
        <v>1770</v>
      </c>
      <c r="H32" s="58" t="s">
        <v>1792</v>
      </c>
      <c r="I32" s="58" t="s">
        <v>2572</v>
      </c>
      <c r="J32" s="58" t="s">
        <v>1799</v>
      </c>
      <c r="K32" s="58" t="s">
        <v>1800</v>
      </c>
      <c r="L32" s="58" t="s">
        <v>2573</v>
      </c>
      <c r="M32" s="195"/>
      <c r="N32" s="195"/>
      <c r="O32" s="110" t="s">
        <v>2606</v>
      </c>
      <c r="P32" s="195"/>
      <c r="Q32" s="195"/>
    </row>
    <row r="33" spans="1:17" ht="12.75" customHeight="1" x14ac:dyDescent="0.2">
      <c r="A33" s="195"/>
      <c r="B33" s="237"/>
      <c r="C33" s="196"/>
      <c r="D33" s="215"/>
      <c r="E33" s="198"/>
      <c r="F33" s="198"/>
      <c r="G33" s="58" t="s">
        <v>1771</v>
      </c>
      <c r="H33" s="58"/>
      <c r="I33" s="87"/>
      <c r="J33" s="87"/>
      <c r="K33" s="87"/>
      <c r="L33" s="87"/>
      <c r="M33" s="195"/>
      <c r="N33" s="195"/>
      <c r="O33" s="110"/>
      <c r="P33" s="195"/>
      <c r="Q33" s="195"/>
    </row>
    <row r="34" spans="1:17" ht="12.75" customHeight="1" x14ac:dyDescent="0.2">
      <c r="A34" s="195">
        <v>11</v>
      </c>
      <c r="B34" s="236" t="s">
        <v>3171</v>
      </c>
      <c r="C34" s="196" t="s">
        <v>2293</v>
      </c>
      <c r="D34" s="214" t="s">
        <v>3707</v>
      </c>
      <c r="E34" s="198">
        <v>10</v>
      </c>
      <c r="F34" s="198">
        <v>15.6</v>
      </c>
      <c r="G34" s="58" t="s">
        <v>1770</v>
      </c>
      <c r="H34" s="58" t="s">
        <v>1792</v>
      </c>
      <c r="I34" s="58" t="s">
        <v>2572</v>
      </c>
      <c r="J34" s="58" t="s">
        <v>1799</v>
      </c>
      <c r="K34" s="58" t="s">
        <v>1800</v>
      </c>
      <c r="L34" s="58" t="s">
        <v>2573</v>
      </c>
      <c r="M34" s="195"/>
      <c r="N34" s="195"/>
      <c r="O34" s="110" t="s">
        <v>2606</v>
      </c>
      <c r="P34" s="195"/>
      <c r="Q34" s="195"/>
    </row>
    <row r="35" spans="1:17" ht="12.75" customHeight="1" x14ac:dyDescent="0.2">
      <c r="A35" s="195"/>
      <c r="B35" s="237"/>
      <c r="C35" s="196"/>
      <c r="D35" s="215"/>
      <c r="E35" s="198"/>
      <c r="F35" s="198"/>
      <c r="G35" s="58" t="s">
        <v>1771</v>
      </c>
      <c r="H35" s="58"/>
      <c r="I35" s="87"/>
      <c r="J35" s="87"/>
      <c r="K35" s="87"/>
      <c r="L35" s="87"/>
      <c r="M35" s="195"/>
      <c r="N35" s="195"/>
      <c r="O35" s="110"/>
      <c r="P35" s="195"/>
      <c r="Q35" s="195"/>
    </row>
    <row r="36" spans="1:17" ht="12.75" customHeight="1" x14ac:dyDescent="0.2">
      <c r="A36" s="195">
        <v>12</v>
      </c>
      <c r="B36" s="236" t="s">
        <v>3172</v>
      </c>
      <c r="C36" s="196" t="s">
        <v>2330</v>
      </c>
      <c r="D36" s="214" t="s">
        <v>3708</v>
      </c>
      <c r="E36" s="198">
        <v>10</v>
      </c>
      <c r="F36" s="198">
        <v>15.6</v>
      </c>
      <c r="G36" s="58" t="s">
        <v>1770</v>
      </c>
      <c r="H36" s="58" t="s">
        <v>1792</v>
      </c>
      <c r="I36" s="58" t="s">
        <v>2572</v>
      </c>
      <c r="J36" s="58" t="s">
        <v>1799</v>
      </c>
      <c r="K36" s="58" t="s">
        <v>1800</v>
      </c>
      <c r="L36" s="58" t="s">
        <v>2573</v>
      </c>
      <c r="M36" s="195"/>
      <c r="N36" s="195"/>
      <c r="O36" s="110" t="s">
        <v>2606</v>
      </c>
      <c r="P36" s="195"/>
      <c r="Q36" s="195"/>
    </row>
    <row r="37" spans="1:17" ht="12.75" customHeight="1" x14ac:dyDescent="0.2">
      <c r="A37" s="195"/>
      <c r="B37" s="237"/>
      <c r="C37" s="196"/>
      <c r="D37" s="215"/>
      <c r="E37" s="198"/>
      <c r="F37" s="198"/>
      <c r="G37" s="58" t="s">
        <v>1771</v>
      </c>
      <c r="H37" s="58"/>
      <c r="I37" s="87"/>
      <c r="J37" s="87"/>
      <c r="K37" s="87"/>
      <c r="L37" s="87"/>
      <c r="M37" s="195"/>
      <c r="N37" s="195"/>
      <c r="O37" s="110"/>
      <c r="P37" s="195"/>
      <c r="Q37" s="195"/>
    </row>
    <row r="38" spans="1:17" ht="12.75" customHeight="1" x14ac:dyDescent="0.2">
      <c r="A38" s="195">
        <v>13</v>
      </c>
      <c r="B38" s="236" t="s">
        <v>3173</v>
      </c>
      <c r="C38" s="196" t="s">
        <v>2340</v>
      </c>
      <c r="D38" s="214" t="s">
        <v>3708</v>
      </c>
      <c r="E38" s="198">
        <v>10</v>
      </c>
      <c r="F38" s="198">
        <v>15.6</v>
      </c>
      <c r="G38" s="58" t="s">
        <v>1770</v>
      </c>
      <c r="H38" s="58" t="s">
        <v>1792</v>
      </c>
      <c r="I38" s="58" t="s">
        <v>2572</v>
      </c>
      <c r="J38" s="58" t="s">
        <v>1799</v>
      </c>
      <c r="K38" s="58" t="s">
        <v>1800</v>
      </c>
      <c r="L38" s="58" t="s">
        <v>2573</v>
      </c>
      <c r="M38" s="195"/>
      <c r="N38" s="195"/>
      <c r="O38" s="110" t="s">
        <v>2606</v>
      </c>
      <c r="P38" s="195"/>
      <c r="Q38" s="195"/>
    </row>
    <row r="39" spans="1:17" ht="12.75" customHeight="1" x14ac:dyDescent="0.2">
      <c r="A39" s="195"/>
      <c r="B39" s="237"/>
      <c r="C39" s="196"/>
      <c r="D39" s="215"/>
      <c r="E39" s="198"/>
      <c r="F39" s="198"/>
      <c r="G39" s="58" t="s">
        <v>1771</v>
      </c>
      <c r="H39" s="58"/>
      <c r="I39" s="87"/>
      <c r="J39" s="87"/>
      <c r="K39" s="87"/>
      <c r="L39" s="87"/>
      <c r="M39" s="195"/>
      <c r="N39" s="195"/>
      <c r="O39" s="110"/>
      <c r="P39" s="195"/>
      <c r="Q39" s="195"/>
    </row>
    <row r="40" spans="1:17" ht="12.75" customHeight="1" x14ac:dyDescent="0.2">
      <c r="A40" s="195">
        <v>14</v>
      </c>
      <c r="B40" s="236" t="s">
        <v>3174</v>
      </c>
      <c r="C40" s="196" t="s">
        <v>2177</v>
      </c>
      <c r="D40" s="201" t="s">
        <v>3709</v>
      </c>
      <c r="E40" s="198">
        <v>10</v>
      </c>
      <c r="F40" s="198">
        <v>15.6</v>
      </c>
      <c r="G40" s="58" t="s">
        <v>1770</v>
      </c>
      <c r="H40" s="58" t="s">
        <v>1792</v>
      </c>
      <c r="I40" s="58" t="s">
        <v>2572</v>
      </c>
      <c r="J40" s="58" t="s">
        <v>1799</v>
      </c>
      <c r="K40" s="58" t="s">
        <v>1800</v>
      </c>
      <c r="L40" s="58" t="s">
        <v>2573</v>
      </c>
      <c r="M40" s="195"/>
      <c r="N40" s="195"/>
      <c r="O40" s="110" t="s">
        <v>2606</v>
      </c>
      <c r="P40" s="195"/>
      <c r="Q40" s="195"/>
    </row>
    <row r="41" spans="1:17" ht="12.75" customHeight="1" x14ac:dyDescent="0.2">
      <c r="A41" s="195"/>
      <c r="B41" s="237"/>
      <c r="C41" s="196"/>
      <c r="D41" s="202"/>
      <c r="E41" s="198"/>
      <c r="F41" s="198"/>
      <c r="G41" s="58" t="s">
        <v>1771</v>
      </c>
      <c r="H41" s="58"/>
      <c r="I41" s="87"/>
      <c r="J41" s="87"/>
      <c r="K41" s="87"/>
      <c r="L41" s="87"/>
      <c r="M41" s="195"/>
      <c r="N41" s="195"/>
      <c r="O41" s="110"/>
      <c r="P41" s="195"/>
      <c r="Q41" s="195"/>
    </row>
    <row r="42" spans="1:17" ht="12.75" customHeight="1" x14ac:dyDescent="0.2">
      <c r="A42" s="195">
        <v>15</v>
      </c>
      <c r="B42" s="236" t="s">
        <v>3175</v>
      </c>
      <c r="C42" s="196" t="s">
        <v>2192</v>
      </c>
      <c r="D42" s="201" t="s">
        <v>3709</v>
      </c>
      <c r="E42" s="198">
        <v>10</v>
      </c>
      <c r="F42" s="198">
        <v>15.6</v>
      </c>
      <c r="G42" s="58" t="s">
        <v>1770</v>
      </c>
      <c r="H42" s="58" t="s">
        <v>1792</v>
      </c>
      <c r="I42" s="58" t="s">
        <v>2572</v>
      </c>
      <c r="J42" s="58" t="s">
        <v>1799</v>
      </c>
      <c r="K42" s="58" t="s">
        <v>1800</v>
      </c>
      <c r="L42" s="58" t="s">
        <v>2573</v>
      </c>
      <c r="M42" s="195"/>
      <c r="N42" s="195"/>
      <c r="O42" s="110" t="s">
        <v>2606</v>
      </c>
      <c r="P42" s="195"/>
      <c r="Q42" s="195"/>
    </row>
    <row r="43" spans="1:17" ht="12.75" customHeight="1" x14ac:dyDescent="0.2">
      <c r="A43" s="195"/>
      <c r="B43" s="237"/>
      <c r="C43" s="196"/>
      <c r="D43" s="202"/>
      <c r="E43" s="198"/>
      <c r="F43" s="198"/>
      <c r="G43" s="58" t="s">
        <v>1771</v>
      </c>
      <c r="H43" s="58"/>
      <c r="I43" s="87"/>
      <c r="J43" s="87"/>
      <c r="K43" s="87"/>
      <c r="L43" s="87"/>
      <c r="M43" s="195"/>
      <c r="N43" s="195"/>
      <c r="O43" s="110"/>
      <c r="P43" s="195"/>
      <c r="Q43" s="195"/>
    </row>
    <row r="44" spans="1:17" ht="12.75" customHeight="1" x14ac:dyDescent="0.2">
      <c r="A44" s="195">
        <v>16</v>
      </c>
      <c r="B44" s="236" t="s">
        <v>3176</v>
      </c>
      <c r="C44" s="196" t="s">
        <v>2439</v>
      </c>
      <c r="D44" s="214" t="s">
        <v>3710</v>
      </c>
      <c r="E44" s="198">
        <v>10</v>
      </c>
      <c r="F44" s="198">
        <v>15.6</v>
      </c>
      <c r="G44" s="58" t="s">
        <v>1770</v>
      </c>
      <c r="H44" s="58" t="s">
        <v>1792</v>
      </c>
      <c r="I44" s="58" t="s">
        <v>2572</v>
      </c>
      <c r="J44" s="58" t="s">
        <v>1799</v>
      </c>
      <c r="K44" s="58" t="s">
        <v>1800</v>
      </c>
      <c r="L44" s="58" t="s">
        <v>2573</v>
      </c>
      <c r="M44" s="195"/>
      <c r="N44" s="195"/>
      <c r="O44" s="110" t="s">
        <v>2606</v>
      </c>
      <c r="P44" s="195"/>
      <c r="Q44" s="195"/>
    </row>
    <row r="45" spans="1:17" ht="12.75" customHeight="1" x14ac:dyDescent="0.2">
      <c r="A45" s="195"/>
      <c r="B45" s="237"/>
      <c r="C45" s="196"/>
      <c r="D45" s="215"/>
      <c r="E45" s="198"/>
      <c r="F45" s="198"/>
      <c r="G45" s="58" t="s">
        <v>1771</v>
      </c>
      <c r="H45" s="58"/>
      <c r="I45" s="87"/>
      <c r="J45" s="87"/>
      <c r="K45" s="87"/>
      <c r="L45" s="87"/>
      <c r="M45" s="195"/>
      <c r="N45" s="195"/>
      <c r="O45" s="110"/>
      <c r="P45" s="195"/>
      <c r="Q45" s="195"/>
    </row>
    <row r="46" spans="1:17" ht="12.75" customHeight="1" x14ac:dyDescent="0.2">
      <c r="A46" s="195">
        <v>17</v>
      </c>
      <c r="B46" s="236" t="s">
        <v>3177</v>
      </c>
      <c r="C46" s="196" t="s">
        <v>2446</v>
      </c>
      <c r="D46" s="214" t="s">
        <v>3710</v>
      </c>
      <c r="E46" s="198">
        <v>10</v>
      </c>
      <c r="F46" s="198">
        <v>15.6</v>
      </c>
      <c r="G46" s="58" t="s">
        <v>1770</v>
      </c>
      <c r="H46" s="58" t="s">
        <v>1792</v>
      </c>
      <c r="I46" s="58" t="s">
        <v>2572</v>
      </c>
      <c r="J46" s="58" t="s">
        <v>1799</v>
      </c>
      <c r="K46" s="58" t="s">
        <v>1800</v>
      </c>
      <c r="L46" s="58" t="s">
        <v>2573</v>
      </c>
      <c r="M46" s="195"/>
      <c r="N46" s="195"/>
      <c r="O46" s="110" t="s">
        <v>2606</v>
      </c>
      <c r="P46" s="195"/>
      <c r="Q46" s="195"/>
    </row>
    <row r="47" spans="1:17" ht="12.75" customHeight="1" x14ac:dyDescent="0.2">
      <c r="A47" s="195"/>
      <c r="B47" s="237"/>
      <c r="C47" s="196"/>
      <c r="D47" s="215"/>
      <c r="E47" s="198"/>
      <c r="F47" s="198"/>
      <c r="G47" s="58" t="s">
        <v>1771</v>
      </c>
      <c r="H47" s="58"/>
      <c r="I47" s="87"/>
      <c r="J47" s="87"/>
      <c r="K47" s="87"/>
      <c r="L47" s="87"/>
      <c r="M47" s="195"/>
      <c r="N47" s="195"/>
      <c r="O47" s="110"/>
      <c r="P47" s="195"/>
      <c r="Q47" s="195"/>
    </row>
    <row r="48" spans="1:17" ht="12.75" customHeight="1" x14ac:dyDescent="0.2">
      <c r="A48" s="195">
        <v>18</v>
      </c>
      <c r="B48" s="236" t="s">
        <v>3178</v>
      </c>
      <c r="C48" s="196" t="s">
        <v>2198</v>
      </c>
      <c r="D48" s="214" t="s">
        <v>3711</v>
      </c>
      <c r="E48" s="198">
        <v>10</v>
      </c>
      <c r="F48" s="198">
        <v>15.6</v>
      </c>
      <c r="G48" s="58" t="s">
        <v>1770</v>
      </c>
      <c r="H48" s="58" t="s">
        <v>1792</v>
      </c>
      <c r="I48" s="58" t="s">
        <v>2572</v>
      </c>
      <c r="J48" s="58" t="s">
        <v>1799</v>
      </c>
      <c r="K48" s="58" t="s">
        <v>1800</v>
      </c>
      <c r="L48" s="58" t="s">
        <v>2573</v>
      </c>
      <c r="M48" s="195"/>
      <c r="N48" s="195"/>
      <c r="O48" s="110" t="s">
        <v>2606</v>
      </c>
      <c r="P48" s="195"/>
      <c r="Q48" s="195"/>
    </row>
    <row r="49" spans="1:17" ht="12.75" customHeight="1" x14ac:dyDescent="0.2">
      <c r="A49" s="195"/>
      <c r="B49" s="237"/>
      <c r="C49" s="196"/>
      <c r="D49" s="215"/>
      <c r="E49" s="198"/>
      <c r="F49" s="198"/>
      <c r="G49" s="58" t="s">
        <v>1771</v>
      </c>
      <c r="H49" s="58"/>
      <c r="I49" s="87"/>
      <c r="J49" s="87"/>
      <c r="K49" s="87"/>
      <c r="L49" s="87"/>
      <c r="M49" s="195"/>
      <c r="N49" s="195"/>
      <c r="O49" s="110"/>
      <c r="P49" s="195"/>
      <c r="Q49" s="195"/>
    </row>
    <row r="50" spans="1:17" ht="12.75" customHeight="1" x14ac:dyDescent="0.2">
      <c r="A50" s="195">
        <v>19</v>
      </c>
      <c r="B50" s="236" t="s">
        <v>3179</v>
      </c>
      <c r="C50" s="196" t="s">
        <v>2204</v>
      </c>
      <c r="D50" s="214" t="s">
        <v>3711</v>
      </c>
      <c r="E50" s="198">
        <v>10</v>
      </c>
      <c r="F50" s="198">
        <v>15.6</v>
      </c>
      <c r="G50" s="58" t="s">
        <v>1770</v>
      </c>
      <c r="H50" s="58" t="s">
        <v>1792</v>
      </c>
      <c r="I50" s="58" t="s">
        <v>2572</v>
      </c>
      <c r="J50" s="58" t="s">
        <v>1799</v>
      </c>
      <c r="K50" s="58" t="s">
        <v>1800</v>
      </c>
      <c r="L50" s="58" t="s">
        <v>2573</v>
      </c>
      <c r="M50" s="195"/>
      <c r="N50" s="195"/>
      <c r="O50" s="110" t="s">
        <v>2606</v>
      </c>
      <c r="P50" s="195"/>
      <c r="Q50" s="195"/>
    </row>
    <row r="51" spans="1:17" ht="12.75" customHeight="1" x14ac:dyDescent="0.2">
      <c r="A51" s="195"/>
      <c r="B51" s="237"/>
      <c r="C51" s="196"/>
      <c r="D51" s="215"/>
      <c r="E51" s="198"/>
      <c r="F51" s="198"/>
      <c r="G51" s="58" t="s">
        <v>1771</v>
      </c>
      <c r="H51" s="58"/>
      <c r="I51" s="87"/>
      <c r="J51" s="87"/>
      <c r="K51" s="87"/>
      <c r="L51" s="87"/>
      <c r="M51" s="195"/>
      <c r="N51" s="195"/>
      <c r="O51" s="110"/>
      <c r="P51" s="195"/>
      <c r="Q51" s="195"/>
    </row>
    <row r="52" spans="1:17" ht="12.75" customHeight="1" x14ac:dyDescent="0.2">
      <c r="A52" s="195">
        <v>20</v>
      </c>
      <c r="B52" s="236" t="s">
        <v>3180</v>
      </c>
      <c r="C52" s="196" t="s">
        <v>2215</v>
      </c>
      <c r="D52" s="214" t="s">
        <v>3712</v>
      </c>
      <c r="E52" s="198">
        <v>10</v>
      </c>
      <c r="F52" s="198">
        <v>15.6</v>
      </c>
      <c r="G52" s="58" t="s">
        <v>1770</v>
      </c>
      <c r="H52" s="58" t="s">
        <v>1792</v>
      </c>
      <c r="I52" s="58" t="s">
        <v>2572</v>
      </c>
      <c r="J52" s="58" t="s">
        <v>1799</v>
      </c>
      <c r="K52" s="58" t="s">
        <v>1800</v>
      </c>
      <c r="L52" s="58" t="s">
        <v>2573</v>
      </c>
      <c r="M52" s="195"/>
      <c r="N52" s="195"/>
      <c r="O52" s="110" t="s">
        <v>2606</v>
      </c>
      <c r="P52" s="195"/>
      <c r="Q52" s="195"/>
    </row>
    <row r="53" spans="1:17" ht="12.75" customHeight="1" x14ac:dyDescent="0.2">
      <c r="A53" s="195"/>
      <c r="B53" s="237"/>
      <c r="C53" s="196"/>
      <c r="D53" s="215"/>
      <c r="E53" s="198"/>
      <c r="F53" s="198"/>
      <c r="G53" s="58" t="s">
        <v>1771</v>
      </c>
      <c r="H53" s="58"/>
      <c r="I53" s="87"/>
      <c r="J53" s="87"/>
      <c r="K53" s="87"/>
      <c r="L53" s="87"/>
      <c r="M53" s="195"/>
      <c r="N53" s="195"/>
      <c r="O53" s="110"/>
      <c r="P53" s="195"/>
      <c r="Q53" s="195"/>
    </row>
    <row r="54" spans="1:17" ht="12.75" customHeight="1" x14ac:dyDescent="0.2">
      <c r="A54" s="195">
        <v>21</v>
      </c>
      <c r="B54" s="236" t="s">
        <v>3181</v>
      </c>
      <c r="C54" s="196" t="s">
        <v>2219</v>
      </c>
      <c r="D54" s="214" t="s">
        <v>3712</v>
      </c>
      <c r="E54" s="198">
        <v>10</v>
      </c>
      <c r="F54" s="198">
        <v>15.6</v>
      </c>
      <c r="G54" s="58" t="s">
        <v>1770</v>
      </c>
      <c r="H54" s="58" t="s">
        <v>1792</v>
      </c>
      <c r="I54" s="58" t="s">
        <v>2572</v>
      </c>
      <c r="J54" s="58" t="s">
        <v>1799</v>
      </c>
      <c r="K54" s="58" t="s">
        <v>1800</v>
      </c>
      <c r="L54" s="58" t="s">
        <v>2573</v>
      </c>
      <c r="M54" s="195"/>
      <c r="N54" s="195"/>
      <c r="O54" s="110" t="s">
        <v>2606</v>
      </c>
      <c r="P54" s="195"/>
      <c r="Q54" s="195"/>
    </row>
    <row r="55" spans="1:17" ht="12.75" customHeight="1" x14ac:dyDescent="0.2">
      <c r="A55" s="195"/>
      <c r="B55" s="237"/>
      <c r="C55" s="196"/>
      <c r="D55" s="215"/>
      <c r="E55" s="198"/>
      <c r="F55" s="198"/>
      <c r="G55" s="58" t="s">
        <v>1771</v>
      </c>
      <c r="H55" s="58"/>
      <c r="I55" s="87"/>
      <c r="J55" s="87"/>
      <c r="K55" s="87"/>
      <c r="L55" s="87"/>
      <c r="M55" s="195"/>
      <c r="N55" s="195"/>
      <c r="O55" s="110"/>
      <c r="P55" s="195"/>
      <c r="Q55" s="195"/>
    </row>
    <row r="56" spans="1:17" ht="12.75" customHeight="1" x14ac:dyDescent="0.2">
      <c r="A56" s="195">
        <v>22</v>
      </c>
      <c r="B56" s="236" t="s">
        <v>3182</v>
      </c>
      <c r="C56" s="196" t="s">
        <v>2355</v>
      </c>
      <c r="D56" s="214" t="s">
        <v>3713</v>
      </c>
      <c r="E56" s="198">
        <v>10</v>
      </c>
      <c r="F56" s="198">
        <v>15.6</v>
      </c>
      <c r="G56" s="58" t="s">
        <v>1770</v>
      </c>
      <c r="H56" s="58" t="s">
        <v>1792</v>
      </c>
      <c r="I56" s="58" t="s">
        <v>2572</v>
      </c>
      <c r="J56" s="58" t="s">
        <v>1799</v>
      </c>
      <c r="K56" s="58" t="s">
        <v>1800</v>
      </c>
      <c r="L56" s="58" t="s">
        <v>2573</v>
      </c>
      <c r="M56" s="195"/>
      <c r="N56" s="195"/>
      <c r="O56" s="110" t="s">
        <v>2606</v>
      </c>
      <c r="P56" s="195"/>
      <c r="Q56" s="195"/>
    </row>
    <row r="57" spans="1:17" ht="12.75" customHeight="1" x14ac:dyDescent="0.2">
      <c r="A57" s="195"/>
      <c r="B57" s="237"/>
      <c r="C57" s="196"/>
      <c r="D57" s="215"/>
      <c r="E57" s="198"/>
      <c r="F57" s="198"/>
      <c r="G57" s="58" t="s">
        <v>1771</v>
      </c>
      <c r="H57" s="58"/>
      <c r="I57" s="87"/>
      <c r="J57" s="87"/>
      <c r="K57" s="87"/>
      <c r="L57" s="87"/>
      <c r="M57" s="195"/>
      <c r="N57" s="195"/>
      <c r="O57" s="110"/>
      <c r="P57" s="195"/>
      <c r="Q57" s="195"/>
    </row>
    <row r="58" spans="1:17" ht="12.75" customHeight="1" x14ac:dyDescent="0.2">
      <c r="A58" s="195">
        <v>23</v>
      </c>
      <c r="B58" s="236" t="s">
        <v>3183</v>
      </c>
      <c r="C58" s="196" t="s">
        <v>2368</v>
      </c>
      <c r="D58" s="214" t="s">
        <v>3713</v>
      </c>
      <c r="E58" s="198">
        <v>10</v>
      </c>
      <c r="F58" s="198">
        <v>15.6</v>
      </c>
      <c r="G58" s="58" t="s">
        <v>1770</v>
      </c>
      <c r="H58" s="58" t="s">
        <v>1792</v>
      </c>
      <c r="I58" s="58" t="s">
        <v>2572</v>
      </c>
      <c r="J58" s="58" t="s">
        <v>1799</v>
      </c>
      <c r="K58" s="58" t="s">
        <v>1800</v>
      </c>
      <c r="L58" s="58" t="s">
        <v>2573</v>
      </c>
      <c r="M58" s="195"/>
      <c r="N58" s="195"/>
      <c r="O58" s="110" t="s">
        <v>2606</v>
      </c>
      <c r="P58" s="195"/>
      <c r="Q58" s="195"/>
    </row>
    <row r="59" spans="1:17" ht="12.75" customHeight="1" x14ac:dyDescent="0.2">
      <c r="A59" s="195"/>
      <c r="B59" s="237"/>
      <c r="C59" s="196"/>
      <c r="D59" s="215"/>
      <c r="E59" s="198"/>
      <c r="F59" s="198"/>
      <c r="G59" s="58" t="s">
        <v>1771</v>
      </c>
      <c r="H59" s="58"/>
      <c r="I59" s="87"/>
      <c r="J59" s="87"/>
      <c r="K59" s="87"/>
      <c r="L59" s="87"/>
      <c r="M59" s="195"/>
      <c r="N59" s="195"/>
      <c r="O59" s="110"/>
      <c r="P59" s="195"/>
      <c r="Q59" s="195"/>
    </row>
    <row r="60" spans="1:17" ht="12.75" customHeight="1" x14ac:dyDescent="0.2">
      <c r="A60" s="195">
        <v>24</v>
      </c>
      <c r="B60" s="236" t="s">
        <v>3184</v>
      </c>
      <c r="C60" s="196" t="s">
        <v>2552</v>
      </c>
      <c r="D60" s="214" t="s">
        <v>3714</v>
      </c>
      <c r="E60" s="198">
        <v>10</v>
      </c>
      <c r="F60" s="198">
        <v>15.6</v>
      </c>
      <c r="G60" s="58" t="s">
        <v>1770</v>
      </c>
      <c r="H60" s="58" t="s">
        <v>1792</v>
      </c>
      <c r="I60" s="58" t="s">
        <v>2572</v>
      </c>
      <c r="J60" s="58" t="s">
        <v>1799</v>
      </c>
      <c r="K60" s="58" t="s">
        <v>1800</v>
      </c>
      <c r="L60" s="58" t="s">
        <v>2573</v>
      </c>
      <c r="M60" s="195"/>
      <c r="N60" s="195"/>
      <c r="O60" s="110" t="s">
        <v>2606</v>
      </c>
      <c r="P60" s="195"/>
      <c r="Q60" s="195"/>
    </row>
    <row r="61" spans="1:17" ht="12.75" customHeight="1" x14ac:dyDescent="0.2">
      <c r="A61" s="195"/>
      <c r="B61" s="237"/>
      <c r="C61" s="196"/>
      <c r="D61" s="215"/>
      <c r="E61" s="198"/>
      <c r="F61" s="198"/>
      <c r="G61" s="58" t="s">
        <v>1771</v>
      </c>
      <c r="H61" s="58"/>
      <c r="I61" s="87"/>
      <c r="J61" s="87"/>
      <c r="K61" s="87"/>
      <c r="L61" s="87"/>
      <c r="M61" s="195"/>
      <c r="N61" s="195"/>
      <c r="O61" s="110"/>
      <c r="P61" s="195"/>
      <c r="Q61" s="195"/>
    </row>
    <row r="62" spans="1:17" ht="12.75" customHeight="1" x14ac:dyDescent="0.2">
      <c r="A62" s="195">
        <v>25</v>
      </c>
      <c r="B62" s="236" t="s">
        <v>3185</v>
      </c>
      <c r="C62" s="196" t="s">
        <v>2554</v>
      </c>
      <c r="D62" s="214" t="s">
        <v>3714</v>
      </c>
      <c r="E62" s="198">
        <v>10</v>
      </c>
      <c r="F62" s="198">
        <v>15.6</v>
      </c>
      <c r="G62" s="58" t="s">
        <v>1770</v>
      </c>
      <c r="H62" s="58" t="s">
        <v>1792</v>
      </c>
      <c r="I62" s="58" t="s">
        <v>2572</v>
      </c>
      <c r="J62" s="58" t="s">
        <v>1799</v>
      </c>
      <c r="K62" s="58" t="s">
        <v>1800</v>
      </c>
      <c r="L62" s="58" t="s">
        <v>2573</v>
      </c>
      <c r="M62" s="195"/>
      <c r="N62" s="195"/>
      <c r="O62" s="110" t="s">
        <v>2606</v>
      </c>
      <c r="P62" s="195"/>
      <c r="Q62" s="195"/>
    </row>
    <row r="63" spans="1:17" ht="12.75" customHeight="1" x14ac:dyDescent="0.2">
      <c r="A63" s="195"/>
      <c r="B63" s="237"/>
      <c r="C63" s="196"/>
      <c r="D63" s="215"/>
      <c r="E63" s="198"/>
      <c r="F63" s="198"/>
      <c r="G63" s="58" t="s">
        <v>1771</v>
      </c>
      <c r="H63" s="58"/>
      <c r="I63" s="87"/>
      <c r="J63" s="87"/>
      <c r="K63" s="87"/>
      <c r="L63" s="87"/>
      <c r="M63" s="195"/>
      <c r="N63" s="195"/>
      <c r="O63" s="110"/>
      <c r="P63" s="195"/>
      <c r="Q63" s="195"/>
    </row>
    <row r="64" spans="1:17" ht="30" customHeight="1" x14ac:dyDescent="0.2">
      <c r="A64" s="88"/>
      <c r="B64" s="126"/>
      <c r="C64" s="61" t="s">
        <v>1751</v>
      </c>
      <c r="D64" s="86"/>
      <c r="E64" s="63">
        <f>SUM(E14:E63)</f>
        <v>250</v>
      </c>
      <c r="F64" s="63">
        <f>SUM(F14:F63)</f>
        <v>390.00000000000011</v>
      </c>
      <c r="G64" s="85"/>
      <c r="H64" s="64"/>
      <c r="I64" s="65"/>
      <c r="J64" s="65"/>
      <c r="K64" s="65"/>
      <c r="L64" s="65"/>
      <c r="M64" s="63"/>
      <c r="N64" s="87"/>
      <c r="O64" s="87"/>
      <c r="P64" s="63"/>
      <c r="Q64" s="87"/>
    </row>
  </sheetData>
  <sheetProtection selectLockedCells="1" selectUnlockedCells="1"/>
  <mergeCells count="272">
    <mergeCell ref="D60:D61"/>
    <mergeCell ref="D62:D6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14:B15"/>
    <mergeCell ref="B12:B13"/>
    <mergeCell ref="B16:B17"/>
    <mergeCell ref="B18:B19"/>
    <mergeCell ref="B20:B21"/>
    <mergeCell ref="B22:B23"/>
    <mergeCell ref="B24:B25"/>
    <mergeCell ref="B26:B27"/>
    <mergeCell ref="B28:B29"/>
    <mergeCell ref="A54:A55"/>
    <mergeCell ref="A56:A57"/>
    <mergeCell ref="A58:A59"/>
    <mergeCell ref="A60:A61"/>
    <mergeCell ref="E62:E63"/>
    <mergeCell ref="F62:F63"/>
    <mergeCell ref="C62:C63"/>
    <mergeCell ref="A62:A63"/>
    <mergeCell ref="E58:E59"/>
    <mergeCell ref="F58:F59"/>
    <mergeCell ref="E60:E61"/>
    <mergeCell ref="F60:F61"/>
    <mergeCell ref="E54:E55"/>
    <mergeCell ref="F54:F55"/>
    <mergeCell ref="E56:E57"/>
    <mergeCell ref="F56:F57"/>
    <mergeCell ref="C54:C55"/>
    <mergeCell ref="C56:C57"/>
    <mergeCell ref="C58:C59"/>
    <mergeCell ref="C60:C61"/>
    <mergeCell ref="B56:B57"/>
    <mergeCell ref="B58:B59"/>
    <mergeCell ref="B60:B61"/>
    <mergeCell ref="B62:B63"/>
    <mergeCell ref="A38:A39"/>
    <mergeCell ref="A40:A41"/>
    <mergeCell ref="A42:A43"/>
    <mergeCell ref="A44:A45"/>
    <mergeCell ref="E50:E51"/>
    <mergeCell ref="F50:F51"/>
    <mergeCell ref="E52:E53"/>
    <mergeCell ref="F52:F53"/>
    <mergeCell ref="E46:E47"/>
    <mergeCell ref="F46:F47"/>
    <mergeCell ref="E48:E49"/>
    <mergeCell ref="F48:F49"/>
    <mergeCell ref="C46:C47"/>
    <mergeCell ref="C48:C49"/>
    <mergeCell ref="C50:C51"/>
    <mergeCell ref="C52:C53"/>
    <mergeCell ref="A46:A47"/>
    <mergeCell ref="A48:A49"/>
    <mergeCell ref="A50:A51"/>
    <mergeCell ref="A52:A53"/>
    <mergeCell ref="E42:E43"/>
    <mergeCell ref="F42:F43"/>
    <mergeCell ref="E44:E45"/>
    <mergeCell ref="F44:F45"/>
    <mergeCell ref="E38:E39"/>
    <mergeCell ref="F38:F39"/>
    <mergeCell ref="E40:E41"/>
    <mergeCell ref="F40:F41"/>
    <mergeCell ref="C38:C39"/>
    <mergeCell ref="C40:C41"/>
    <mergeCell ref="C42:C43"/>
    <mergeCell ref="C44:C45"/>
    <mergeCell ref="A22:A23"/>
    <mergeCell ref="A24:A25"/>
    <mergeCell ref="A26:A27"/>
    <mergeCell ref="A28:A29"/>
    <mergeCell ref="E34:E35"/>
    <mergeCell ref="F34:F35"/>
    <mergeCell ref="E36:E37"/>
    <mergeCell ref="F36:F37"/>
    <mergeCell ref="E30:E31"/>
    <mergeCell ref="F30:F31"/>
    <mergeCell ref="E32:E33"/>
    <mergeCell ref="F32:F33"/>
    <mergeCell ref="C30:C31"/>
    <mergeCell ref="C32:C33"/>
    <mergeCell ref="C34:C35"/>
    <mergeCell ref="C36:C37"/>
    <mergeCell ref="A18:A19"/>
    <mergeCell ref="A20:A21"/>
    <mergeCell ref="A30:A31"/>
    <mergeCell ref="A32:A33"/>
    <mergeCell ref="A34:A35"/>
    <mergeCell ref="A36:A37"/>
    <mergeCell ref="E26:E27"/>
    <mergeCell ref="F26:F27"/>
    <mergeCell ref="E28:E29"/>
    <mergeCell ref="F28:F29"/>
    <mergeCell ref="E22:E23"/>
    <mergeCell ref="F22:F23"/>
    <mergeCell ref="E24:E25"/>
    <mergeCell ref="F24:F25"/>
    <mergeCell ref="C22:C23"/>
    <mergeCell ref="C24:C25"/>
    <mergeCell ref="C26:C27"/>
    <mergeCell ref="C28:C29"/>
    <mergeCell ref="B30:B31"/>
    <mergeCell ref="B32:B33"/>
    <mergeCell ref="B34:B35"/>
    <mergeCell ref="B36:B37"/>
    <mergeCell ref="P60:P61"/>
    <mergeCell ref="Q60:Q61"/>
    <mergeCell ref="M62:M63"/>
    <mergeCell ref="N62:N63"/>
    <mergeCell ref="P62:P63"/>
    <mergeCell ref="Q62:Q63"/>
    <mergeCell ref="M60:M61"/>
    <mergeCell ref="N60:N61"/>
    <mergeCell ref="P56:P57"/>
    <mergeCell ref="Q56:Q57"/>
    <mergeCell ref="M58:M59"/>
    <mergeCell ref="N58:N59"/>
    <mergeCell ref="P58:P59"/>
    <mergeCell ref="Q58:Q59"/>
    <mergeCell ref="M56:M57"/>
    <mergeCell ref="N56:N57"/>
    <mergeCell ref="P52:P53"/>
    <mergeCell ref="Q52:Q53"/>
    <mergeCell ref="M54:M55"/>
    <mergeCell ref="N54:N55"/>
    <mergeCell ref="P54:P55"/>
    <mergeCell ref="Q54:Q55"/>
    <mergeCell ref="M52:M53"/>
    <mergeCell ref="N52:N53"/>
    <mergeCell ref="P48:P49"/>
    <mergeCell ref="Q48:Q49"/>
    <mergeCell ref="M50:M51"/>
    <mergeCell ref="N50:N51"/>
    <mergeCell ref="P50:P51"/>
    <mergeCell ref="Q50:Q51"/>
    <mergeCell ref="M48:M49"/>
    <mergeCell ref="N48:N49"/>
    <mergeCell ref="P44:P45"/>
    <mergeCell ref="Q44:Q45"/>
    <mergeCell ref="M46:M47"/>
    <mergeCell ref="N46:N47"/>
    <mergeCell ref="P46:P47"/>
    <mergeCell ref="Q46:Q47"/>
    <mergeCell ref="M44:M45"/>
    <mergeCell ref="N44:N45"/>
    <mergeCell ref="P40:P41"/>
    <mergeCell ref="Q40:Q41"/>
    <mergeCell ref="M42:M43"/>
    <mergeCell ref="N42:N43"/>
    <mergeCell ref="P42:P43"/>
    <mergeCell ref="Q42:Q43"/>
    <mergeCell ref="M40:M41"/>
    <mergeCell ref="N40:N41"/>
    <mergeCell ref="P36:P37"/>
    <mergeCell ref="Q36:Q37"/>
    <mergeCell ref="M38:M39"/>
    <mergeCell ref="N38:N39"/>
    <mergeCell ref="P38:P39"/>
    <mergeCell ref="Q38:Q39"/>
    <mergeCell ref="M36:M37"/>
    <mergeCell ref="N36:N37"/>
    <mergeCell ref="P32:P33"/>
    <mergeCell ref="Q32:Q33"/>
    <mergeCell ref="M34:M35"/>
    <mergeCell ref="N34:N35"/>
    <mergeCell ref="P34:P35"/>
    <mergeCell ref="Q34:Q35"/>
    <mergeCell ref="M32:M33"/>
    <mergeCell ref="N32:N33"/>
    <mergeCell ref="P28:P29"/>
    <mergeCell ref="Q28:Q29"/>
    <mergeCell ref="M30:M31"/>
    <mergeCell ref="N30:N31"/>
    <mergeCell ref="P30:P31"/>
    <mergeCell ref="Q30:Q31"/>
    <mergeCell ref="M28:M29"/>
    <mergeCell ref="N28:N29"/>
    <mergeCell ref="P24:P25"/>
    <mergeCell ref="Q24:Q25"/>
    <mergeCell ref="M26:M27"/>
    <mergeCell ref="N26:N27"/>
    <mergeCell ref="P26:P27"/>
    <mergeCell ref="Q26:Q27"/>
    <mergeCell ref="M24:M25"/>
    <mergeCell ref="N24:N25"/>
    <mergeCell ref="M22:M23"/>
    <mergeCell ref="N22:N23"/>
    <mergeCell ref="P22:P23"/>
    <mergeCell ref="Q22:Q23"/>
    <mergeCell ref="M20:M21"/>
    <mergeCell ref="N20:N21"/>
    <mergeCell ref="P16:P17"/>
    <mergeCell ref="Q16:Q17"/>
    <mergeCell ref="M18:M19"/>
    <mergeCell ref="N18:N19"/>
    <mergeCell ref="P18:P19"/>
    <mergeCell ref="Q18:Q19"/>
    <mergeCell ref="M16:M17"/>
    <mergeCell ref="N16:N17"/>
    <mergeCell ref="A1:Q1"/>
    <mergeCell ref="A8:Q8"/>
    <mergeCell ref="H12:H13"/>
    <mergeCell ref="I12:I13"/>
    <mergeCell ref="J12:J13"/>
    <mergeCell ref="K12:K13"/>
    <mergeCell ref="L12:M12"/>
    <mergeCell ref="N12:N13"/>
    <mergeCell ref="A12:A13"/>
    <mergeCell ref="C12:C13"/>
    <mergeCell ref="D12:D13"/>
    <mergeCell ref="E12:E13"/>
    <mergeCell ref="F12:F13"/>
    <mergeCell ref="G12:G13"/>
    <mergeCell ref="O12:O13"/>
    <mergeCell ref="P12:P13"/>
    <mergeCell ref="Q12:Q13"/>
    <mergeCell ref="M14:M15"/>
    <mergeCell ref="N14:N15"/>
    <mergeCell ref="P14:P15"/>
    <mergeCell ref="Q14:Q15"/>
    <mergeCell ref="P20:P21"/>
    <mergeCell ref="Q20:Q21"/>
    <mergeCell ref="A2:Q2"/>
    <mergeCell ref="A3:Q3"/>
    <mergeCell ref="A4:Q4"/>
    <mergeCell ref="A5:Q5"/>
    <mergeCell ref="E18:E19"/>
    <mergeCell ref="F18:F19"/>
    <mergeCell ref="E20:E21"/>
    <mergeCell ref="F20:F21"/>
    <mergeCell ref="E14:E15"/>
    <mergeCell ref="F14:F15"/>
    <mergeCell ref="E16:E17"/>
    <mergeCell ref="F16:F17"/>
    <mergeCell ref="C14:C15"/>
    <mergeCell ref="C16:C17"/>
    <mergeCell ref="C18:C19"/>
    <mergeCell ref="C20:C21"/>
    <mergeCell ref="A14:A15"/>
    <mergeCell ref="A16:A17"/>
  </mergeCells>
  <pageMargins left="0.65" right="0.35" top="0.5" bottom="0.5" header="0.32" footer="0.25"/>
  <pageSetup paperSize="8" scale="84" fitToHeight="0" orientation="landscape" r:id="rId1"/>
  <headerFooter alignWithMargins="0">
    <oddFooter>&amp;LWESTERN PROVINCE&amp;CPage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"/>
  <sheetViews>
    <sheetView topLeftCell="A58" zoomScaleSheetLayoutView="100" workbookViewId="0">
      <selection activeCell="C70" sqref="C70:C71"/>
    </sheetView>
  </sheetViews>
  <sheetFormatPr defaultColWidth="8" defaultRowHeight="12.75" customHeight="1" x14ac:dyDescent="0.2"/>
  <cols>
    <col min="1" max="1" width="5.140625" style="51" customWidth="1"/>
    <col min="2" max="2" width="7.140625" style="51" customWidth="1"/>
    <col min="3" max="3" width="36.42578125" style="51" customWidth="1"/>
    <col min="4" max="4" width="13.7109375" style="50" customWidth="1"/>
    <col min="5" max="5" width="14" style="50" customWidth="1"/>
    <col min="6" max="6" width="15.28515625" style="55" customWidth="1"/>
    <col min="7" max="7" width="10.28515625" style="51" customWidth="1"/>
    <col min="8" max="8" width="13" style="49" customWidth="1"/>
    <col min="9" max="9" width="12.85546875" style="49" customWidth="1"/>
    <col min="10" max="11" width="12.42578125" style="49" customWidth="1"/>
    <col min="12" max="12" width="10.42578125" style="49" customWidth="1"/>
    <col min="13" max="13" width="15.140625" style="49" customWidth="1"/>
    <col min="14" max="14" width="19.42578125" style="49" customWidth="1"/>
    <col min="15" max="15" width="13.28515625" style="49" customWidth="1"/>
    <col min="16" max="16" width="15.7109375" style="49" customWidth="1"/>
    <col min="17" max="17" width="13.710937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1750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2645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2623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1794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131" t="s">
        <v>4222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71"/>
      <c r="Q11" s="71"/>
    </row>
    <row r="12" spans="1:17" s="57" customFormat="1" ht="46.5" customHeight="1" x14ac:dyDescent="0.2">
      <c r="A12" s="190" t="s">
        <v>1745</v>
      </c>
      <c r="B12" s="193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1755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4"/>
      <c r="C13" s="190"/>
      <c r="D13" s="192"/>
      <c r="E13" s="189"/>
      <c r="F13" s="189"/>
      <c r="G13" s="189"/>
      <c r="H13" s="189"/>
      <c r="I13" s="189"/>
      <c r="J13" s="189"/>
      <c r="K13" s="189"/>
      <c r="L13" s="70" t="s">
        <v>1758</v>
      </c>
      <c r="M13" s="70" t="s">
        <v>1759</v>
      </c>
      <c r="N13" s="189"/>
      <c r="O13" s="189"/>
      <c r="P13" s="189"/>
      <c r="Q13" s="189"/>
    </row>
    <row r="14" spans="1:17" ht="12.75" customHeight="1" x14ac:dyDescent="0.2">
      <c r="A14" s="214">
        <v>1</v>
      </c>
      <c r="B14" s="236" t="s">
        <v>3193</v>
      </c>
      <c r="C14" s="219" t="s">
        <v>2175</v>
      </c>
      <c r="D14" s="219" t="s">
        <v>3709</v>
      </c>
      <c r="E14" s="228">
        <v>18</v>
      </c>
      <c r="F14" s="228">
        <v>29</v>
      </c>
      <c r="G14" s="58" t="s">
        <v>1770</v>
      </c>
      <c r="H14" s="58" t="s">
        <v>1792</v>
      </c>
      <c r="I14" s="58" t="s">
        <v>2572</v>
      </c>
      <c r="J14" s="58" t="s">
        <v>1799</v>
      </c>
      <c r="K14" s="58" t="s">
        <v>1800</v>
      </c>
      <c r="L14" s="58" t="s">
        <v>2573</v>
      </c>
      <c r="M14" s="195"/>
      <c r="N14" s="195"/>
      <c r="O14" s="110" t="s">
        <v>2605</v>
      </c>
      <c r="P14" s="195"/>
      <c r="Q14" s="195"/>
    </row>
    <row r="15" spans="1:17" ht="12.75" customHeight="1" x14ac:dyDescent="0.2">
      <c r="A15" s="215"/>
      <c r="B15" s="238"/>
      <c r="C15" s="220"/>
      <c r="D15" s="220"/>
      <c r="E15" s="229"/>
      <c r="F15" s="229"/>
      <c r="G15" s="58" t="s">
        <v>1771</v>
      </c>
      <c r="H15" s="58"/>
      <c r="I15" s="87"/>
      <c r="J15" s="87"/>
      <c r="K15" s="87"/>
      <c r="L15" s="87"/>
      <c r="M15" s="195"/>
      <c r="N15" s="195"/>
      <c r="O15" s="87"/>
      <c r="P15" s="195"/>
      <c r="Q15" s="195"/>
    </row>
    <row r="16" spans="1:17" ht="12.75" customHeight="1" x14ac:dyDescent="0.2">
      <c r="A16" s="214">
        <v>2</v>
      </c>
      <c r="B16" s="236" t="s">
        <v>3194</v>
      </c>
      <c r="C16" s="219" t="s">
        <v>2188</v>
      </c>
      <c r="D16" s="219" t="s">
        <v>3709</v>
      </c>
      <c r="E16" s="228">
        <v>18</v>
      </c>
      <c r="F16" s="228">
        <v>29</v>
      </c>
      <c r="G16" s="58" t="s">
        <v>1770</v>
      </c>
      <c r="H16" s="58" t="s">
        <v>1792</v>
      </c>
      <c r="I16" s="58" t="s">
        <v>2572</v>
      </c>
      <c r="J16" s="58" t="s">
        <v>1799</v>
      </c>
      <c r="K16" s="58" t="s">
        <v>1800</v>
      </c>
      <c r="L16" s="58" t="s">
        <v>2573</v>
      </c>
      <c r="M16" s="195"/>
      <c r="N16" s="195"/>
      <c r="O16" s="110" t="s">
        <v>2605</v>
      </c>
      <c r="P16" s="195"/>
      <c r="Q16" s="195"/>
    </row>
    <row r="17" spans="1:17" ht="12.75" customHeight="1" x14ac:dyDescent="0.2">
      <c r="A17" s="215"/>
      <c r="B17" s="238"/>
      <c r="C17" s="220"/>
      <c r="D17" s="220"/>
      <c r="E17" s="229"/>
      <c r="F17" s="229"/>
      <c r="G17" s="58" t="s">
        <v>1771</v>
      </c>
      <c r="H17" s="58"/>
      <c r="I17" s="87"/>
      <c r="J17" s="87"/>
      <c r="K17" s="87"/>
      <c r="L17" s="87"/>
      <c r="M17" s="195"/>
      <c r="N17" s="195"/>
      <c r="O17" s="110"/>
      <c r="P17" s="195"/>
      <c r="Q17" s="195"/>
    </row>
    <row r="18" spans="1:17" ht="12.75" customHeight="1" x14ac:dyDescent="0.2">
      <c r="A18" s="214">
        <v>3</v>
      </c>
      <c r="B18" s="236" t="s">
        <v>3195</v>
      </c>
      <c r="C18" s="219" t="s">
        <v>2197</v>
      </c>
      <c r="D18" s="219" t="s">
        <v>3709</v>
      </c>
      <c r="E18" s="228">
        <v>18</v>
      </c>
      <c r="F18" s="228">
        <v>29</v>
      </c>
      <c r="G18" s="58" t="s">
        <v>1770</v>
      </c>
      <c r="H18" s="58" t="s">
        <v>1792</v>
      </c>
      <c r="I18" s="58" t="s">
        <v>2572</v>
      </c>
      <c r="J18" s="58" t="s">
        <v>1799</v>
      </c>
      <c r="K18" s="58" t="s">
        <v>1800</v>
      </c>
      <c r="L18" s="58" t="s">
        <v>2573</v>
      </c>
      <c r="M18" s="195"/>
      <c r="N18" s="195"/>
      <c r="O18" s="110" t="s">
        <v>2605</v>
      </c>
      <c r="P18" s="195"/>
      <c r="Q18" s="195"/>
    </row>
    <row r="19" spans="1:17" ht="12.75" customHeight="1" x14ac:dyDescent="0.2">
      <c r="A19" s="215"/>
      <c r="B19" s="238"/>
      <c r="C19" s="220"/>
      <c r="D19" s="220"/>
      <c r="E19" s="229"/>
      <c r="F19" s="229"/>
      <c r="G19" s="58" t="s">
        <v>1771</v>
      </c>
      <c r="H19" s="58"/>
      <c r="I19" s="87"/>
      <c r="J19" s="87"/>
      <c r="K19" s="87"/>
      <c r="L19" s="87"/>
      <c r="M19" s="195"/>
      <c r="N19" s="195"/>
      <c r="O19" s="110"/>
      <c r="P19" s="195"/>
      <c r="Q19" s="195"/>
    </row>
    <row r="20" spans="1:17" ht="12.75" customHeight="1" x14ac:dyDescent="0.2">
      <c r="A20" s="214">
        <v>4</v>
      </c>
      <c r="B20" s="236" t="s">
        <v>3187</v>
      </c>
      <c r="C20" s="219" t="s">
        <v>2202</v>
      </c>
      <c r="D20" s="239" t="s">
        <v>3711</v>
      </c>
      <c r="E20" s="228">
        <v>18</v>
      </c>
      <c r="F20" s="228">
        <v>29</v>
      </c>
      <c r="G20" s="58" t="s">
        <v>1770</v>
      </c>
      <c r="H20" s="58" t="s">
        <v>1792</v>
      </c>
      <c r="I20" s="58" t="s">
        <v>2572</v>
      </c>
      <c r="J20" s="58" t="s">
        <v>1799</v>
      </c>
      <c r="K20" s="58" t="s">
        <v>1800</v>
      </c>
      <c r="L20" s="58" t="s">
        <v>2573</v>
      </c>
      <c r="M20" s="195"/>
      <c r="N20" s="195"/>
      <c r="O20" s="110" t="s">
        <v>2605</v>
      </c>
      <c r="P20" s="195"/>
      <c r="Q20" s="195"/>
    </row>
    <row r="21" spans="1:17" ht="12.75" customHeight="1" x14ac:dyDescent="0.2">
      <c r="A21" s="215"/>
      <c r="B21" s="238"/>
      <c r="C21" s="220"/>
      <c r="D21" s="240"/>
      <c r="E21" s="229"/>
      <c r="F21" s="229"/>
      <c r="G21" s="58" t="s">
        <v>1771</v>
      </c>
      <c r="H21" s="58"/>
      <c r="I21" s="87"/>
      <c r="J21" s="87"/>
      <c r="K21" s="87"/>
      <c r="L21" s="87"/>
      <c r="M21" s="195"/>
      <c r="N21" s="195"/>
      <c r="O21" s="110"/>
      <c r="P21" s="195"/>
      <c r="Q21" s="195"/>
    </row>
    <row r="22" spans="1:17" ht="12.75" customHeight="1" x14ac:dyDescent="0.2">
      <c r="A22" s="214">
        <v>5</v>
      </c>
      <c r="B22" s="236" t="s">
        <v>3188</v>
      </c>
      <c r="C22" s="219" t="s">
        <v>2207</v>
      </c>
      <c r="D22" s="239" t="s">
        <v>3711</v>
      </c>
      <c r="E22" s="228">
        <v>18</v>
      </c>
      <c r="F22" s="228">
        <v>29</v>
      </c>
      <c r="G22" s="58" t="s">
        <v>1770</v>
      </c>
      <c r="H22" s="58" t="s">
        <v>1792</v>
      </c>
      <c r="I22" s="58" t="s">
        <v>2572</v>
      </c>
      <c r="J22" s="58" t="s">
        <v>1799</v>
      </c>
      <c r="K22" s="58" t="s">
        <v>1800</v>
      </c>
      <c r="L22" s="58" t="s">
        <v>2573</v>
      </c>
      <c r="M22" s="195"/>
      <c r="N22" s="195"/>
      <c r="O22" s="110" t="s">
        <v>2605</v>
      </c>
      <c r="P22" s="195"/>
      <c r="Q22" s="195"/>
    </row>
    <row r="23" spans="1:17" ht="12.75" customHeight="1" x14ac:dyDescent="0.2">
      <c r="A23" s="215"/>
      <c r="B23" s="238"/>
      <c r="C23" s="220"/>
      <c r="D23" s="240"/>
      <c r="E23" s="229"/>
      <c r="F23" s="229"/>
      <c r="G23" s="58" t="s">
        <v>1771</v>
      </c>
      <c r="H23" s="58"/>
      <c r="I23" s="87"/>
      <c r="J23" s="87"/>
      <c r="K23" s="87"/>
      <c r="L23" s="87"/>
      <c r="M23" s="195"/>
      <c r="N23" s="195"/>
      <c r="O23" s="110"/>
      <c r="P23" s="195"/>
      <c r="Q23" s="195"/>
    </row>
    <row r="24" spans="1:17" ht="12.75" customHeight="1" x14ac:dyDescent="0.2">
      <c r="A24" s="214">
        <v>6</v>
      </c>
      <c r="B24" s="236" t="s">
        <v>3189</v>
      </c>
      <c r="C24" s="219" t="s">
        <v>2543</v>
      </c>
      <c r="D24" s="239" t="s">
        <v>3714</v>
      </c>
      <c r="E24" s="228">
        <v>18</v>
      </c>
      <c r="F24" s="228">
        <v>29</v>
      </c>
      <c r="G24" s="58" t="s">
        <v>1770</v>
      </c>
      <c r="H24" s="58" t="s">
        <v>1792</v>
      </c>
      <c r="I24" s="58" t="s">
        <v>2572</v>
      </c>
      <c r="J24" s="58" t="s">
        <v>1799</v>
      </c>
      <c r="K24" s="58" t="s">
        <v>1800</v>
      </c>
      <c r="L24" s="58" t="s">
        <v>2573</v>
      </c>
      <c r="M24" s="195"/>
      <c r="N24" s="195"/>
      <c r="O24" s="110" t="s">
        <v>2605</v>
      </c>
      <c r="P24" s="195"/>
      <c r="Q24" s="195"/>
    </row>
    <row r="25" spans="1:17" ht="12.75" customHeight="1" x14ac:dyDescent="0.2">
      <c r="A25" s="215"/>
      <c r="B25" s="238"/>
      <c r="C25" s="220"/>
      <c r="D25" s="240"/>
      <c r="E25" s="229"/>
      <c r="F25" s="229"/>
      <c r="G25" s="58" t="s">
        <v>1771</v>
      </c>
      <c r="H25" s="58"/>
      <c r="I25" s="87"/>
      <c r="J25" s="87"/>
      <c r="K25" s="87"/>
      <c r="L25" s="87"/>
      <c r="M25" s="195"/>
      <c r="N25" s="195"/>
      <c r="O25" s="110"/>
      <c r="P25" s="195"/>
      <c r="Q25" s="195"/>
    </row>
    <row r="26" spans="1:17" ht="12.75" customHeight="1" x14ac:dyDescent="0.2">
      <c r="A26" s="214">
        <v>7</v>
      </c>
      <c r="B26" s="236" t="s">
        <v>3190</v>
      </c>
      <c r="C26" s="219" t="s">
        <v>2546</v>
      </c>
      <c r="D26" s="239" t="s">
        <v>3714</v>
      </c>
      <c r="E26" s="228">
        <v>18</v>
      </c>
      <c r="F26" s="228">
        <v>29</v>
      </c>
      <c r="G26" s="58" t="s">
        <v>1770</v>
      </c>
      <c r="H26" s="58" t="s">
        <v>1792</v>
      </c>
      <c r="I26" s="58" t="s">
        <v>2572</v>
      </c>
      <c r="J26" s="58" t="s">
        <v>1799</v>
      </c>
      <c r="K26" s="58" t="s">
        <v>1800</v>
      </c>
      <c r="L26" s="58" t="s">
        <v>2573</v>
      </c>
      <c r="M26" s="195"/>
      <c r="N26" s="195"/>
      <c r="O26" s="110" t="s">
        <v>2605</v>
      </c>
      <c r="P26" s="195"/>
      <c r="Q26" s="195"/>
    </row>
    <row r="27" spans="1:17" ht="12.75" customHeight="1" x14ac:dyDescent="0.2">
      <c r="A27" s="215"/>
      <c r="B27" s="238"/>
      <c r="C27" s="220"/>
      <c r="D27" s="240"/>
      <c r="E27" s="229"/>
      <c r="F27" s="229"/>
      <c r="G27" s="58" t="s">
        <v>1771</v>
      </c>
      <c r="H27" s="58"/>
      <c r="I27" s="87"/>
      <c r="J27" s="87"/>
      <c r="K27" s="87"/>
      <c r="L27" s="87"/>
      <c r="M27" s="195"/>
      <c r="N27" s="195"/>
      <c r="O27" s="110"/>
      <c r="P27" s="195"/>
      <c r="Q27" s="195"/>
    </row>
    <row r="28" spans="1:17" ht="12.75" customHeight="1" x14ac:dyDescent="0.2">
      <c r="A28" s="214">
        <v>8</v>
      </c>
      <c r="B28" s="236" t="s">
        <v>3191</v>
      </c>
      <c r="C28" s="219" t="s">
        <v>2453</v>
      </c>
      <c r="D28" s="239" t="s">
        <v>3706</v>
      </c>
      <c r="E28" s="228">
        <v>18</v>
      </c>
      <c r="F28" s="228">
        <v>29</v>
      </c>
      <c r="G28" s="58" t="s">
        <v>1770</v>
      </c>
      <c r="H28" s="58" t="s">
        <v>1792</v>
      </c>
      <c r="I28" s="58" t="s">
        <v>2572</v>
      </c>
      <c r="J28" s="58" t="s">
        <v>1799</v>
      </c>
      <c r="K28" s="58" t="s">
        <v>1800</v>
      </c>
      <c r="L28" s="58" t="s">
        <v>2573</v>
      </c>
      <c r="M28" s="195"/>
      <c r="N28" s="195"/>
      <c r="O28" s="110" t="s">
        <v>2605</v>
      </c>
      <c r="P28" s="195"/>
      <c r="Q28" s="195"/>
    </row>
    <row r="29" spans="1:17" ht="12.75" customHeight="1" x14ac:dyDescent="0.2">
      <c r="A29" s="215"/>
      <c r="B29" s="238"/>
      <c r="C29" s="220"/>
      <c r="D29" s="240"/>
      <c r="E29" s="229"/>
      <c r="F29" s="229"/>
      <c r="G29" s="58" t="s">
        <v>1771</v>
      </c>
      <c r="H29" s="58"/>
      <c r="I29" s="87"/>
      <c r="J29" s="87"/>
      <c r="K29" s="87"/>
      <c r="L29" s="87"/>
      <c r="M29" s="195"/>
      <c r="N29" s="195"/>
      <c r="O29" s="110"/>
      <c r="P29" s="195"/>
      <c r="Q29" s="195"/>
    </row>
    <row r="30" spans="1:17" ht="12.75" customHeight="1" x14ac:dyDescent="0.2">
      <c r="A30" s="214">
        <v>9</v>
      </c>
      <c r="B30" s="236" t="s">
        <v>3192</v>
      </c>
      <c r="C30" s="219" t="s">
        <v>2485</v>
      </c>
      <c r="D30" s="239" t="s">
        <v>3706</v>
      </c>
      <c r="E30" s="228">
        <v>18</v>
      </c>
      <c r="F30" s="228">
        <v>29</v>
      </c>
      <c r="G30" s="58" t="s">
        <v>1770</v>
      </c>
      <c r="H30" s="58" t="s">
        <v>1792</v>
      </c>
      <c r="I30" s="58" t="s">
        <v>2572</v>
      </c>
      <c r="J30" s="58" t="s">
        <v>1799</v>
      </c>
      <c r="K30" s="58" t="s">
        <v>1800</v>
      </c>
      <c r="L30" s="58" t="s">
        <v>2573</v>
      </c>
      <c r="M30" s="195"/>
      <c r="N30" s="195"/>
      <c r="O30" s="110" t="s">
        <v>2605</v>
      </c>
      <c r="P30" s="195"/>
      <c r="Q30" s="195"/>
    </row>
    <row r="31" spans="1:17" ht="12.75" customHeight="1" x14ac:dyDescent="0.2">
      <c r="A31" s="215"/>
      <c r="B31" s="238"/>
      <c r="C31" s="220"/>
      <c r="D31" s="240"/>
      <c r="E31" s="229"/>
      <c r="F31" s="229"/>
      <c r="G31" s="58" t="s">
        <v>1771</v>
      </c>
      <c r="H31" s="58"/>
      <c r="I31" s="87"/>
      <c r="J31" s="87"/>
      <c r="K31" s="87"/>
      <c r="L31" s="87"/>
      <c r="M31" s="195"/>
      <c r="N31" s="195"/>
      <c r="O31" s="110"/>
      <c r="P31" s="195"/>
      <c r="Q31" s="195"/>
    </row>
    <row r="32" spans="1:17" ht="12.75" customHeight="1" x14ac:dyDescent="0.2">
      <c r="A32" s="214">
        <v>10</v>
      </c>
      <c r="B32" s="236" t="s">
        <v>3210</v>
      </c>
      <c r="C32" s="219" t="s">
        <v>2491</v>
      </c>
      <c r="D32" s="239" t="s">
        <v>3704</v>
      </c>
      <c r="E32" s="228">
        <v>18</v>
      </c>
      <c r="F32" s="228">
        <v>29</v>
      </c>
      <c r="G32" s="58" t="s">
        <v>1770</v>
      </c>
      <c r="H32" s="58" t="s">
        <v>1792</v>
      </c>
      <c r="I32" s="58" t="s">
        <v>2572</v>
      </c>
      <c r="J32" s="58" t="s">
        <v>1799</v>
      </c>
      <c r="K32" s="58" t="s">
        <v>1800</v>
      </c>
      <c r="L32" s="58" t="s">
        <v>2573</v>
      </c>
      <c r="M32" s="195"/>
      <c r="N32" s="195"/>
      <c r="O32" s="110" t="s">
        <v>2605</v>
      </c>
      <c r="P32" s="195"/>
      <c r="Q32" s="195"/>
    </row>
    <row r="33" spans="1:17" ht="12.75" customHeight="1" x14ac:dyDescent="0.2">
      <c r="A33" s="215"/>
      <c r="B33" s="238"/>
      <c r="C33" s="220"/>
      <c r="D33" s="240"/>
      <c r="E33" s="229"/>
      <c r="F33" s="229"/>
      <c r="G33" s="58" t="s">
        <v>1771</v>
      </c>
      <c r="H33" s="58"/>
      <c r="I33" s="87"/>
      <c r="J33" s="87"/>
      <c r="K33" s="87"/>
      <c r="L33" s="87"/>
      <c r="M33" s="195"/>
      <c r="N33" s="195"/>
      <c r="O33" s="110"/>
      <c r="P33" s="195"/>
      <c r="Q33" s="195"/>
    </row>
    <row r="34" spans="1:17" ht="12.75" customHeight="1" x14ac:dyDescent="0.2">
      <c r="A34" s="214">
        <v>11</v>
      </c>
      <c r="B34" s="236" t="s">
        <v>3211</v>
      </c>
      <c r="C34" s="219" t="s">
        <v>2514</v>
      </c>
      <c r="D34" s="239" t="s">
        <v>3704</v>
      </c>
      <c r="E34" s="228">
        <v>18</v>
      </c>
      <c r="F34" s="228">
        <v>29</v>
      </c>
      <c r="G34" s="58" t="s">
        <v>1770</v>
      </c>
      <c r="H34" s="58" t="s">
        <v>1792</v>
      </c>
      <c r="I34" s="58" t="s">
        <v>2572</v>
      </c>
      <c r="J34" s="58" t="s">
        <v>1799</v>
      </c>
      <c r="K34" s="58" t="s">
        <v>1800</v>
      </c>
      <c r="L34" s="58" t="s">
        <v>2573</v>
      </c>
      <c r="M34" s="195"/>
      <c r="N34" s="195"/>
      <c r="O34" s="110" t="s">
        <v>2605</v>
      </c>
      <c r="P34" s="195"/>
      <c r="Q34" s="195"/>
    </row>
    <row r="35" spans="1:17" ht="12.75" customHeight="1" x14ac:dyDescent="0.2">
      <c r="A35" s="215"/>
      <c r="B35" s="238"/>
      <c r="C35" s="220"/>
      <c r="D35" s="240"/>
      <c r="E35" s="229"/>
      <c r="F35" s="229"/>
      <c r="G35" s="58" t="s">
        <v>1771</v>
      </c>
      <c r="H35" s="58"/>
      <c r="I35" s="87"/>
      <c r="J35" s="87"/>
      <c r="K35" s="87"/>
      <c r="L35" s="87"/>
      <c r="M35" s="195"/>
      <c r="N35" s="195"/>
      <c r="O35" s="110"/>
      <c r="P35" s="195"/>
      <c r="Q35" s="195"/>
    </row>
    <row r="36" spans="1:17" ht="12.75" customHeight="1" x14ac:dyDescent="0.2">
      <c r="A36" s="214">
        <v>12</v>
      </c>
      <c r="B36" s="236" t="s">
        <v>3212</v>
      </c>
      <c r="C36" s="219" t="s">
        <v>2525</v>
      </c>
      <c r="D36" s="239" t="s">
        <v>3704</v>
      </c>
      <c r="E36" s="228">
        <v>18</v>
      </c>
      <c r="F36" s="228">
        <v>29</v>
      </c>
      <c r="G36" s="58" t="s">
        <v>1770</v>
      </c>
      <c r="H36" s="58" t="s">
        <v>1792</v>
      </c>
      <c r="I36" s="58" t="s">
        <v>2572</v>
      </c>
      <c r="J36" s="58" t="s">
        <v>1799</v>
      </c>
      <c r="K36" s="58" t="s">
        <v>1800</v>
      </c>
      <c r="L36" s="58" t="s">
        <v>2573</v>
      </c>
      <c r="M36" s="195"/>
      <c r="N36" s="195"/>
      <c r="O36" s="110" t="s">
        <v>2605</v>
      </c>
      <c r="P36" s="195"/>
      <c r="Q36" s="195"/>
    </row>
    <row r="37" spans="1:17" ht="12.75" customHeight="1" x14ac:dyDescent="0.2">
      <c r="A37" s="215"/>
      <c r="B37" s="238"/>
      <c r="C37" s="220"/>
      <c r="D37" s="240"/>
      <c r="E37" s="229"/>
      <c r="F37" s="229"/>
      <c r="G37" s="58" t="s">
        <v>1771</v>
      </c>
      <c r="H37" s="58"/>
      <c r="I37" s="87"/>
      <c r="J37" s="87"/>
      <c r="K37" s="87"/>
      <c r="L37" s="87"/>
      <c r="M37" s="195"/>
      <c r="N37" s="195"/>
      <c r="O37" s="110"/>
      <c r="P37" s="195"/>
      <c r="Q37" s="195"/>
    </row>
    <row r="38" spans="1:17" ht="12.75" customHeight="1" x14ac:dyDescent="0.2">
      <c r="A38" s="214">
        <v>13</v>
      </c>
      <c r="B38" s="236" t="s">
        <v>3213</v>
      </c>
      <c r="C38" s="219" t="s">
        <v>2532</v>
      </c>
      <c r="D38" s="239" t="s">
        <v>3704</v>
      </c>
      <c r="E38" s="228">
        <v>18</v>
      </c>
      <c r="F38" s="228">
        <v>29</v>
      </c>
      <c r="G38" s="58" t="s">
        <v>1770</v>
      </c>
      <c r="H38" s="58" t="s">
        <v>1792</v>
      </c>
      <c r="I38" s="58" t="s">
        <v>2572</v>
      </c>
      <c r="J38" s="58" t="s">
        <v>1799</v>
      </c>
      <c r="K38" s="58" t="s">
        <v>1800</v>
      </c>
      <c r="L38" s="58" t="s">
        <v>2573</v>
      </c>
      <c r="M38" s="195"/>
      <c r="N38" s="195"/>
      <c r="O38" s="110" t="s">
        <v>2605</v>
      </c>
      <c r="P38" s="195"/>
      <c r="Q38" s="195"/>
    </row>
    <row r="39" spans="1:17" ht="12.75" customHeight="1" x14ac:dyDescent="0.2">
      <c r="A39" s="215"/>
      <c r="B39" s="238"/>
      <c r="C39" s="220"/>
      <c r="D39" s="240"/>
      <c r="E39" s="229"/>
      <c r="F39" s="229"/>
      <c r="G39" s="58" t="s">
        <v>1771</v>
      </c>
      <c r="H39" s="58"/>
      <c r="I39" s="87"/>
      <c r="J39" s="87"/>
      <c r="K39" s="87"/>
      <c r="L39" s="87"/>
      <c r="M39" s="195"/>
      <c r="N39" s="195"/>
      <c r="O39" s="110"/>
      <c r="P39" s="195"/>
      <c r="Q39" s="195"/>
    </row>
    <row r="40" spans="1:17" ht="12.75" customHeight="1" x14ac:dyDescent="0.2">
      <c r="A40" s="214">
        <v>14</v>
      </c>
      <c r="B40" s="236" t="s">
        <v>3206</v>
      </c>
      <c r="C40" s="219" t="s">
        <v>2396</v>
      </c>
      <c r="D40" s="239" t="s">
        <v>3705</v>
      </c>
      <c r="E40" s="228">
        <v>18</v>
      </c>
      <c r="F40" s="228">
        <v>29</v>
      </c>
      <c r="G40" s="58" t="s">
        <v>1770</v>
      </c>
      <c r="H40" s="58" t="s">
        <v>1792</v>
      </c>
      <c r="I40" s="58" t="s">
        <v>2572</v>
      </c>
      <c r="J40" s="58" t="s">
        <v>1799</v>
      </c>
      <c r="K40" s="58" t="s">
        <v>1800</v>
      </c>
      <c r="L40" s="58" t="s">
        <v>2573</v>
      </c>
      <c r="M40" s="195"/>
      <c r="N40" s="195"/>
      <c r="O40" s="110" t="s">
        <v>2605</v>
      </c>
      <c r="P40" s="195"/>
      <c r="Q40" s="195"/>
    </row>
    <row r="41" spans="1:17" ht="12.75" customHeight="1" x14ac:dyDescent="0.2">
      <c r="A41" s="215"/>
      <c r="B41" s="238"/>
      <c r="C41" s="220"/>
      <c r="D41" s="240"/>
      <c r="E41" s="229"/>
      <c r="F41" s="229"/>
      <c r="G41" s="58" t="s">
        <v>1771</v>
      </c>
      <c r="H41" s="58"/>
      <c r="I41" s="87"/>
      <c r="J41" s="87"/>
      <c r="K41" s="87"/>
      <c r="L41" s="87"/>
      <c r="M41" s="195"/>
      <c r="N41" s="195"/>
      <c r="O41" s="110"/>
      <c r="P41" s="195"/>
      <c r="Q41" s="195"/>
    </row>
    <row r="42" spans="1:17" ht="12.75" customHeight="1" x14ac:dyDescent="0.2">
      <c r="A42" s="214">
        <v>15</v>
      </c>
      <c r="B42" s="236" t="s">
        <v>3207</v>
      </c>
      <c r="C42" s="219" t="s">
        <v>2410</v>
      </c>
      <c r="D42" s="239" t="s">
        <v>3705</v>
      </c>
      <c r="E42" s="228">
        <v>18</v>
      </c>
      <c r="F42" s="228">
        <v>29</v>
      </c>
      <c r="G42" s="58" t="s">
        <v>1770</v>
      </c>
      <c r="H42" s="58" t="s">
        <v>1792</v>
      </c>
      <c r="I42" s="58" t="s">
        <v>2572</v>
      </c>
      <c r="J42" s="58" t="s">
        <v>1799</v>
      </c>
      <c r="K42" s="58" t="s">
        <v>1800</v>
      </c>
      <c r="L42" s="58" t="s">
        <v>2573</v>
      </c>
      <c r="M42" s="195"/>
      <c r="N42" s="195"/>
      <c r="O42" s="110" t="s">
        <v>2605</v>
      </c>
      <c r="P42" s="195"/>
      <c r="Q42" s="195"/>
    </row>
    <row r="43" spans="1:17" ht="12.75" customHeight="1" x14ac:dyDescent="0.2">
      <c r="A43" s="215"/>
      <c r="B43" s="238"/>
      <c r="C43" s="220"/>
      <c r="D43" s="240"/>
      <c r="E43" s="229"/>
      <c r="F43" s="229"/>
      <c r="G43" s="58" t="s">
        <v>1771</v>
      </c>
      <c r="H43" s="58"/>
      <c r="I43" s="87"/>
      <c r="J43" s="87"/>
      <c r="K43" s="87"/>
      <c r="L43" s="87"/>
      <c r="M43" s="195"/>
      <c r="N43" s="195"/>
      <c r="O43" s="110"/>
      <c r="P43" s="195"/>
      <c r="Q43" s="195"/>
    </row>
    <row r="44" spans="1:17" ht="12.75" customHeight="1" x14ac:dyDescent="0.2">
      <c r="A44" s="214">
        <v>16</v>
      </c>
      <c r="B44" s="236" t="s">
        <v>3208</v>
      </c>
      <c r="C44" s="219" t="s">
        <v>2413</v>
      </c>
      <c r="D44" s="239" t="s">
        <v>3705</v>
      </c>
      <c r="E44" s="228">
        <v>18</v>
      </c>
      <c r="F44" s="228">
        <v>29</v>
      </c>
      <c r="G44" s="58" t="s">
        <v>1770</v>
      </c>
      <c r="H44" s="58" t="s">
        <v>1792</v>
      </c>
      <c r="I44" s="58" t="s">
        <v>2572</v>
      </c>
      <c r="J44" s="58" t="s">
        <v>1799</v>
      </c>
      <c r="K44" s="58" t="s">
        <v>1800</v>
      </c>
      <c r="L44" s="58" t="s">
        <v>2573</v>
      </c>
      <c r="M44" s="195"/>
      <c r="N44" s="195"/>
      <c r="O44" s="110" t="s">
        <v>2605</v>
      </c>
      <c r="P44" s="195"/>
      <c r="Q44" s="195"/>
    </row>
    <row r="45" spans="1:17" ht="12.75" customHeight="1" x14ac:dyDescent="0.2">
      <c r="A45" s="215"/>
      <c r="B45" s="238"/>
      <c r="C45" s="220"/>
      <c r="D45" s="240"/>
      <c r="E45" s="229"/>
      <c r="F45" s="229"/>
      <c r="G45" s="58" t="s">
        <v>1771</v>
      </c>
      <c r="H45" s="58"/>
      <c r="I45" s="87"/>
      <c r="J45" s="87"/>
      <c r="K45" s="87"/>
      <c r="L45" s="87"/>
      <c r="M45" s="195"/>
      <c r="N45" s="195"/>
      <c r="O45" s="110"/>
      <c r="P45" s="195"/>
      <c r="Q45" s="195"/>
    </row>
    <row r="46" spans="1:17" ht="12.75" customHeight="1" x14ac:dyDescent="0.2">
      <c r="A46" s="214">
        <v>17</v>
      </c>
      <c r="B46" s="236" t="s">
        <v>3209</v>
      </c>
      <c r="C46" s="219" t="s">
        <v>2417</v>
      </c>
      <c r="D46" s="239" t="s">
        <v>3705</v>
      </c>
      <c r="E46" s="228">
        <v>18</v>
      </c>
      <c r="F46" s="228">
        <v>29</v>
      </c>
      <c r="G46" s="58" t="s">
        <v>1770</v>
      </c>
      <c r="H46" s="58" t="s">
        <v>1792</v>
      </c>
      <c r="I46" s="58" t="s">
        <v>2572</v>
      </c>
      <c r="J46" s="58" t="s">
        <v>1799</v>
      </c>
      <c r="K46" s="58" t="s">
        <v>1800</v>
      </c>
      <c r="L46" s="58" t="s">
        <v>2573</v>
      </c>
      <c r="M46" s="195"/>
      <c r="N46" s="195"/>
      <c r="O46" s="110" t="s">
        <v>2605</v>
      </c>
      <c r="P46" s="195"/>
      <c r="Q46" s="195"/>
    </row>
    <row r="47" spans="1:17" ht="12.75" customHeight="1" x14ac:dyDescent="0.2">
      <c r="A47" s="215"/>
      <c r="B47" s="238"/>
      <c r="C47" s="220"/>
      <c r="D47" s="240"/>
      <c r="E47" s="229"/>
      <c r="F47" s="229"/>
      <c r="G47" s="58" t="s">
        <v>1771</v>
      </c>
      <c r="H47" s="58"/>
      <c r="I47" s="87"/>
      <c r="J47" s="87"/>
      <c r="K47" s="87"/>
      <c r="L47" s="87"/>
      <c r="M47" s="195"/>
      <c r="N47" s="195"/>
      <c r="O47" s="110"/>
      <c r="P47" s="195"/>
      <c r="Q47" s="195"/>
    </row>
    <row r="48" spans="1:17" ht="12.75" customHeight="1" x14ac:dyDescent="0.2">
      <c r="A48" s="214">
        <v>18</v>
      </c>
      <c r="B48" s="236" t="s">
        <v>3214</v>
      </c>
      <c r="C48" s="219" t="s">
        <v>2347</v>
      </c>
      <c r="D48" s="239" t="s">
        <v>3713</v>
      </c>
      <c r="E48" s="228">
        <v>18</v>
      </c>
      <c r="F48" s="228">
        <v>29</v>
      </c>
      <c r="G48" s="58" t="s">
        <v>1770</v>
      </c>
      <c r="H48" s="58" t="s">
        <v>1792</v>
      </c>
      <c r="I48" s="58" t="s">
        <v>2572</v>
      </c>
      <c r="J48" s="58" t="s">
        <v>1799</v>
      </c>
      <c r="K48" s="58" t="s">
        <v>1800</v>
      </c>
      <c r="L48" s="58" t="s">
        <v>2573</v>
      </c>
      <c r="M48" s="195"/>
      <c r="N48" s="195"/>
      <c r="O48" s="110" t="s">
        <v>2605</v>
      </c>
      <c r="P48" s="195"/>
      <c r="Q48" s="195"/>
    </row>
    <row r="49" spans="1:17" ht="12.75" customHeight="1" x14ac:dyDescent="0.2">
      <c r="A49" s="215"/>
      <c r="B49" s="238"/>
      <c r="C49" s="220"/>
      <c r="D49" s="240"/>
      <c r="E49" s="229"/>
      <c r="F49" s="229"/>
      <c r="G49" s="58" t="s">
        <v>1771</v>
      </c>
      <c r="H49" s="58"/>
      <c r="I49" s="87"/>
      <c r="J49" s="87"/>
      <c r="K49" s="87"/>
      <c r="L49" s="87"/>
      <c r="M49" s="195"/>
      <c r="N49" s="195"/>
      <c r="O49" s="110"/>
      <c r="P49" s="195"/>
      <c r="Q49" s="195"/>
    </row>
    <row r="50" spans="1:17" ht="12.75" customHeight="1" x14ac:dyDescent="0.2">
      <c r="A50" s="214">
        <v>19</v>
      </c>
      <c r="B50" s="236" t="s">
        <v>3215</v>
      </c>
      <c r="C50" s="219" t="s">
        <v>2357</v>
      </c>
      <c r="D50" s="239" t="s">
        <v>3713</v>
      </c>
      <c r="E50" s="228">
        <v>18</v>
      </c>
      <c r="F50" s="228">
        <v>29</v>
      </c>
      <c r="G50" s="58" t="s">
        <v>1770</v>
      </c>
      <c r="H50" s="58" t="s">
        <v>1792</v>
      </c>
      <c r="I50" s="58" t="s">
        <v>2572</v>
      </c>
      <c r="J50" s="58" t="s">
        <v>1799</v>
      </c>
      <c r="K50" s="58" t="s">
        <v>1800</v>
      </c>
      <c r="L50" s="58" t="s">
        <v>2573</v>
      </c>
      <c r="M50" s="195"/>
      <c r="N50" s="195"/>
      <c r="O50" s="110" t="s">
        <v>2605</v>
      </c>
      <c r="P50" s="195"/>
      <c r="Q50" s="195"/>
    </row>
    <row r="51" spans="1:17" ht="12.75" customHeight="1" x14ac:dyDescent="0.2">
      <c r="A51" s="215"/>
      <c r="B51" s="238"/>
      <c r="C51" s="220"/>
      <c r="D51" s="240"/>
      <c r="E51" s="229"/>
      <c r="F51" s="229"/>
      <c r="G51" s="58" t="s">
        <v>1771</v>
      </c>
      <c r="H51" s="58"/>
      <c r="I51" s="87"/>
      <c r="J51" s="87"/>
      <c r="K51" s="87"/>
      <c r="L51" s="87"/>
      <c r="M51" s="195"/>
      <c r="N51" s="195"/>
      <c r="O51" s="110"/>
      <c r="P51" s="195"/>
      <c r="Q51" s="195"/>
    </row>
    <row r="52" spans="1:17" ht="12.75" customHeight="1" x14ac:dyDescent="0.2">
      <c r="A52" s="214">
        <v>20</v>
      </c>
      <c r="B52" s="236" t="s">
        <v>3216</v>
      </c>
      <c r="C52" s="219" t="s">
        <v>2366</v>
      </c>
      <c r="D52" s="239" t="s">
        <v>3713</v>
      </c>
      <c r="E52" s="228">
        <v>18</v>
      </c>
      <c r="F52" s="228">
        <v>29</v>
      </c>
      <c r="G52" s="58" t="s">
        <v>1770</v>
      </c>
      <c r="H52" s="58" t="s">
        <v>1792</v>
      </c>
      <c r="I52" s="58" t="s">
        <v>2572</v>
      </c>
      <c r="J52" s="58" t="s">
        <v>1799</v>
      </c>
      <c r="K52" s="58" t="s">
        <v>1800</v>
      </c>
      <c r="L52" s="58" t="s">
        <v>2573</v>
      </c>
      <c r="M52" s="195"/>
      <c r="N52" s="195"/>
      <c r="O52" s="110" t="s">
        <v>2605</v>
      </c>
      <c r="P52" s="195"/>
      <c r="Q52" s="195"/>
    </row>
    <row r="53" spans="1:17" ht="12.75" customHeight="1" x14ac:dyDescent="0.2">
      <c r="A53" s="215"/>
      <c r="B53" s="238"/>
      <c r="C53" s="220"/>
      <c r="D53" s="240"/>
      <c r="E53" s="229"/>
      <c r="F53" s="229"/>
      <c r="G53" s="58" t="s">
        <v>1771</v>
      </c>
      <c r="H53" s="58"/>
      <c r="I53" s="87"/>
      <c r="J53" s="87"/>
      <c r="K53" s="87"/>
      <c r="L53" s="87"/>
      <c r="M53" s="195"/>
      <c r="N53" s="195"/>
      <c r="O53" s="110"/>
      <c r="P53" s="195"/>
      <c r="Q53" s="195"/>
    </row>
    <row r="54" spans="1:17" ht="12.75" customHeight="1" x14ac:dyDescent="0.2">
      <c r="A54" s="214">
        <v>21</v>
      </c>
      <c r="B54" s="236" t="s">
        <v>3217</v>
      </c>
      <c r="C54" s="219" t="s">
        <v>2383</v>
      </c>
      <c r="D54" s="239" t="s">
        <v>3713</v>
      </c>
      <c r="E54" s="228">
        <v>18</v>
      </c>
      <c r="F54" s="228">
        <v>29</v>
      </c>
      <c r="G54" s="58" t="s">
        <v>1770</v>
      </c>
      <c r="H54" s="58" t="s">
        <v>1792</v>
      </c>
      <c r="I54" s="58" t="s">
        <v>2572</v>
      </c>
      <c r="J54" s="58" t="s">
        <v>1799</v>
      </c>
      <c r="K54" s="58" t="s">
        <v>1800</v>
      </c>
      <c r="L54" s="58" t="s">
        <v>2573</v>
      </c>
      <c r="M54" s="195"/>
      <c r="N54" s="195"/>
      <c r="O54" s="110" t="s">
        <v>2605</v>
      </c>
      <c r="P54" s="195"/>
      <c r="Q54" s="195"/>
    </row>
    <row r="55" spans="1:17" ht="12.75" customHeight="1" x14ac:dyDescent="0.2">
      <c r="A55" s="215"/>
      <c r="B55" s="238"/>
      <c r="C55" s="220"/>
      <c r="D55" s="240"/>
      <c r="E55" s="229"/>
      <c r="F55" s="229"/>
      <c r="G55" s="58" t="s">
        <v>1771</v>
      </c>
      <c r="H55" s="58"/>
      <c r="I55" s="87"/>
      <c r="J55" s="87"/>
      <c r="K55" s="87"/>
      <c r="L55" s="87"/>
      <c r="M55" s="195"/>
      <c r="N55" s="195"/>
      <c r="O55" s="110"/>
      <c r="P55" s="195"/>
      <c r="Q55" s="195"/>
    </row>
    <row r="56" spans="1:17" ht="12.75" customHeight="1" x14ac:dyDescent="0.2">
      <c r="A56" s="214">
        <v>22</v>
      </c>
      <c r="B56" s="236" t="s">
        <v>3198</v>
      </c>
      <c r="C56" s="219" t="s">
        <v>2263</v>
      </c>
      <c r="D56" s="239" t="s">
        <v>3707</v>
      </c>
      <c r="E56" s="228">
        <v>18</v>
      </c>
      <c r="F56" s="228">
        <v>29</v>
      </c>
      <c r="G56" s="58" t="s">
        <v>1770</v>
      </c>
      <c r="H56" s="58" t="s">
        <v>1792</v>
      </c>
      <c r="I56" s="58" t="s">
        <v>2572</v>
      </c>
      <c r="J56" s="58" t="s">
        <v>1799</v>
      </c>
      <c r="K56" s="58" t="s">
        <v>1800</v>
      </c>
      <c r="L56" s="58" t="s">
        <v>2573</v>
      </c>
      <c r="M56" s="195"/>
      <c r="N56" s="195"/>
      <c r="O56" s="110" t="s">
        <v>2605</v>
      </c>
      <c r="P56" s="195"/>
      <c r="Q56" s="195"/>
    </row>
    <row r="57" spans="1:17" ht="12.75" customHeight="1" x14ac:dyDescent="0.2">
      <c r="A57" s="215"/>
      <c r="B57" s="238"/>
      <c r="C57" s="220"/>
      <c r="D57" s="240"/>
      <c r="E57" s="229"/>
      <c r="F57" s="229"/>
      <c r="G57" s="58" t="s">
        <v>1771</v>
      </c>
      <c r="H57" s="58"/>
      <c r="I57" s="87"/>
      <c r="J57" s="87"/>
      <c r="K57" s="87"/>
      <c r="L57" s="87"/>
      <c r="M57" s="195"/>
      <c r="N57" s="195"/>
      <c r="O57" s="110"/>
      <c r="P57" s="195"/>
      <c r="Q57" s="195"/>
    </row>
    <row r="58" spans="1:17" ht="12.75" customHeight="1" x14ac:dyDescent="0.2">
      <c r="A58" s="214">
        <v>23</v>
      </c>
      <c r="B58" s="236" t="s">
        <v>3199</v>
      </c>
      <c r="C58" s="219" t="s">
        <v>2279</v>
      </c>
      <c r="D58" s="239" t="s">
        <v>3707</v>
      </c>
      <c r="E58" s="228">
        <v>18</v>
      </c>
      <c r="F58" s="228">
        <v>29</v>
      </c>
      <c r="G58" s="58" t="s">
        <v>1770</v>
      </c>
      <c r="H58" s="58" t="s">
        <v>1792</v>
      </c>
      <c r="I58" s="58" t="s">
        <v>2572</v>
      </c>
      <c r="J58" s="58" t="s">
        <v>1799</v>
      </c>
      <c r="K58" s="58" t="s">
        <v>1800</v>
      </c>
      <c r="L58" s="58" t="s">
        <v>2573</v>
      </c>
      <c r="M58" s="195"/>
      <c r="N58" s="195"/>
      <c r="O58" s="110" t="s">
        <v>2605</v>
      </c>
      <c r="P58" s="195"/>
      <c r="Q58" s="195"/>
    </row>
    <row r="59" spans="1:17" ht="12.75" customHeight="1" x14ac:dyDescent="0.2">
      <c r="A59" s="215"/>
      <c r="B59" s="238"/>
      <c r="C59" s="220"/>
      <c r="D59" s="240"/>
      <c r="E59" s="229"/>
      <c r="F59" s="229"/>
      <c r="G59" s="58" t="s">
        <v>1771</v>
      </c>
      <c r="H59" s="58"/>
      <c r="I59" s="87"/>
      <c r="J59" s="87"/>
      <c r="K59" s="87"/>
      <c r="L59" s="87"/>
      <c r="M59" s="195"/>
      <c r="N59" s="195"/>
      <c r="O59" s="110"/>
      <c r="P59" s="195"/>
      <c r="Q59" s="195"/>
    </row>
    <row r="60" spans="1:17" ht="12.75" customHeight="1" x14ac:dyDescent="0.2">
      <c r="A60" s="214">
        <v>24</v>
      </c>
      <c r="B60" s="236" t="s">
        <v>3200</v>
      </c>
      <c r="C60" s="219" t="s">
        <v>2289</v>
      </c>
      <c r="D60" s="239" t="s">
        <v>3707</v>
      </c>
      <c r="E60" s="228">
        <v>18</v>
      </c>
      <c r="F60" s="228">
        <v>29</v>
      </c>
      <c r="G60" s="58" t="s">
        <v>1770</v>
      </c>
      <c r="H60" s="58" t="s">
        <v>1792</v>
      </c>
      <c r="I60" s="58" t="s">
        <v>2572</v>
      </c>
      <c r="J60" s="58" t="s">
        <v>1799</v>
      </c>
      <c r="K60" s="58" t="s">
        <v>1800</v>
      </c>
      <c r="L60" s="58" t="s">
        <v>2573</v>
      </c>
      <c r="M60" s="195"/>
      <c r="N60" s="195"/>
      <c r="O60" s="110" t="s">
        <v>2605</v>
      </c>
      <c r="P60" s="195"/>
      <c r="Q60" s="195"/>
    </row>
    <row r="61" spans="1:17" ht="12.75" customHeight="1" x14ac:dyDescent="0.2">
      <c r="A61" s="215"/>
      <c r="B61" s="238"/>
      <c r="C61" s="220"/>
      <c r="D61" s="240"/>
      <c r="E61" s="229"/>
      <c r="F61" s="229"/>
      <c r="G61" s="58" t="s">
        <v>1771</v>
      </c>
      <c r="H61" s="58"/>
      <c r="I61" s="87"/>
      <c r="J61" s="87"/>
      <c r="K61" s="87"/>
      <c r="L61" s="87"/>
      <c r="M61" s="195"/>
      <c r="N61" s="195"/>
      <c r="O61" s="110"/>
      <c r="P61" s="195"/>
      <c r="Q61" s="195"/>
    </row>
    <row r="62" spans="1:17" ht="12.75" customHeight="1" x14ac:dyDescent="0.2">
      <c r="A62" s="214">
        <v>25</v>
      </c>
      <c r="B62" s="236" t="s">
        <v>3196</v>
      </c>
      <c r="C62" s="219" t="s">
        <v>2300</v>
      </c>
      <c r="D62" s="239" t="s">
        <v>3708</v>
      </c>
      <c r="E62" s="228">
        <v>18</v>
      </c>
      <c r="F62" s="228">
        <v>29</v>
      </c>
      <c r="G62" s="58" t="s">
        <v>1770</v>
      </c>
      <c r="H62" s="58" t="s">
        <v>1792</v>
      </c>
      <c r="I62" s="58" t="s">
        <v>2572</v>
      </c>
      <c r="J62" s="58" t="s">
        <v>1799</v>
      </c>
      <c r="K62" s="58" t="s">
        <v>1800</v>
      </c>
      <c r="L62" s="58" t="s">
        <v>2573</v>
      </c>
      <c r="M62" s="195"/>
      <c r="N62" s="195"/>
      <c r="O62" s="110" t="s">
        <v>2605</v>
      </c>
      <c r="P62" s="195"/>
      <c r="Q62" s="195"/>
    </row>
    <row r="63" spans="1:17" ht="12.75" customHeight="1" x14ac:dyDescent="0.2">
      <c r="A63" s="215"/>
      <c r="B63" s="238"/>
      <c r="C63" s="220"/>
      <c r="D63" s="240"/>
      <c r="E63" s="229"/>
      <c r="F63" s="229"/>
      <c r="G63" s="58" t="s">
        <v>1771</v>
      </c>
      <c r="H63" s="58"/>
      <c r="I63" s="87"/>
      <c r="J63" s="87"/>
      <c r="K63" s="87"/>
      <c r="L63" s="87"/>
      <c r="M63" s="195"/>
      <c r="N63" s="195"/>
      <c r="O63" s="110"/>
      <c r="P63" s="195"/>
      <c r="Q63" s="195"/>
    </row>
    <row r="64" spans="1:17" ht="12.75" customHeight="1" x14ac:dyDescent="0.2">
      <c r="A64" s="214">
        <v>26</v>
      </c>
      <c r="B64" s="236" t="s">
        <v>3197</v>
      </c>
      <c r="C64" s="219" t="s">
        <v>2319</v>
      </c>
      <c r="D64" s="239" t="s">
        <v>3708</v>
      </c>
      <c r="E64" s="228">
        <v>18</v>
      </c>
      <c r="F64" s="228">
        <v>29</v>
      </c>
      <c r="G64" s="58" t="s">
        <v>1770</v>
      </c>
      <c r="H64" s="58" t="s">
        <v>1792</v>
      </c>
      <c r="I64" s="58" t="s">
        <v>2572</v>
      </c>
      <c r="J64" s="58" t="s">
        <v>1799</v>
      </c>
      <c r="K64" s="58" t="s">
        <v>1800</v>
      </c>
      <c r="L64" s="58" t="s">
        <v>2573</v>
      </c>
      <c r="M64" s="195"/>
      <c r="N64" s="195"/>
      <c r="O64" s="110" t="s">
        <v>2605</v>
      </c>
      <c r="P64" s="195"/>
      <c r="Q64" s="195"/>
    </row>
    <row r="65" spans="1:17" ht="28.5" customHeight="1" x14ac:dyDescent="0.2">
      <c r="A65" s="215"/>
      <c r="B65" s="238"/>
      <c r="C65" s="220"/>
      <c r="D65" s="240"/>
      <c r="E65" s="229"/>
      <c r="F65" s="229"/>
      <c r="G65" s="58" t="s">
        <v>1771</v>
      </c>
      <c r="H65" s="58"/>
      <c r="I65" s="87"/>
      <c r="J65" s="87"/>
      <c r="K65" s="87"/>
      <c r="L65" s="87"/>
      <c r="M65" s="195"/>
      <c r="N65" s="195"/>
      <c r="O65" s="110"/>
      <c r="P65" s="195"/>
      <c r="Q65" s="195"/>
    </row>
    <row r="66" spans="1:17" ht="12.75" customHeight="1" x14ac:dyDescent="0.2">
      <c r="A66" s="214">
        <v>27</v>
      </c>
      <c r="B66" s="236" t="s">
        <v>3203</v>
      </c>
      <c r="C66" s="219" t="s">
        <v>2432</v>
      </c>
      <c r="D66" s="195" t="s">
        <v>3710</v>
      </c>
      <c r="E66" s="228">
        <v>18</v>
      </c>
      <c r="F66" s="228">
        <v>29</v>
      </c>
      <c r="G66" s="58" t="s">
        <v>1770</v>
      </c>
      <c r="H66" s="58" t="s">
        <v>1792</v>
      </c>
      <c r="I66" s="58" t="s">
        <v>2572</v>
      </c>
      <c r="J66" s="58" t="s">
        <v>1799</v>
      </c>
      <c r="K66" s="58" t="s">
        <v>1800</v>
      </c>
      <c r="L66" s="58" t="s">
        <v>2573</v>
      </c>
      <c r="M66" s="195"/>
      <c r="N66" s="195"/>
      <c r="O66" s="110" t="s">
        <v>2605</v>
      </c>
      <c r="P66" s="195"/>
      <c r="Q66" s="195"/>
    </row>
    <row r="67" spans="1:17" ht="12.75" customHeight="1" x14ac:dyDescent="0.2">
      <c r="A67" s="215"/>
      <c r="B67" s="238"/>
      <c r="C67" s="220"/>
      <c r="D67" s="195"/>
      <c r="E67" s="229"/>
      <c r="F67" s="229"/>
      <c r="G67" s="58" t="s">
        <v>1771</v>
      </c>
      <c r="H67" s="58"/>
      <c r="I67" s="87"/>
      <c r="J67" s="87"/>
      <c r="K67" s="87"/>
      <c r="L67" s="87"/>
      <c r="M67" s="195"/>
      <c r="N67" s="195"/>
      <c r="O67" s="110"/>
      <c r="P67" s="195"/>
      <c r="Q67" s="195"/>
    </row>
    <row r="68" spans="1:17" ht="12.75" customHeight="1" x14ac:dyDescent="0.2">
      <c r="A68" s="214">
        <v>28</v>
      </c>
      <c r="B68" s="236" t="s">
        <v>3204</v>
      </c>
      <c r="C68" s="219" t="s">
        <v>2436</v>
      </c>
      <c r="D68" s="195" t="s">
        <v>3710</v>
      </c>
      <c r="E68" s="228">
        <v>18</v>
      </c>
      <c r="F68" s="228">
        <v>29</v>
      </c>
      <c r="G68" s="58" t="s">
        <v>1770</v>
      </c>
      <c r="H68" s="58" t="s">
        <v>1792</v>
      </c>
      <c r="I68" s="58" t="s">
        <v>2572</v>
      </c>
      <c r="J68" s="58" t="s">
        <v>1799</v>
      </c>
      <c r="K68" s="58" t="s">
        <v>1800</v>
      </c>
      <c r="L68" s="58" t="s">
        <v>2573</v>
      </c>
      <c r="M68" s="195"/>
      <c r="N68" s="195"/>
      <c r="O68" s="110" t="s">
        <v>2605</v>
      </c>
      <c r="P68" s="195"/>
      <c r="Q68" s="195"/>
    </row>
    <row r="69" spans="1:17" ht="12.75" customHeight="1" x14ac:dyDescent="0.2">
      <c r="A69" s="215"/>
      <c r="B69" s="238"/>
      <c r="C69" s="220"/>
      <c r="D69" s="195"/>
      <c r="E69" s="229"/>
      <c r="F69" s="229"/>
      <c r="G69" s="58" t="s">
        <v>1771</v>
      </c>
      <c r="H69" s="58"/>
      <c r="I69" s="87"/>
      <c r="J69" s="87"/>
      <c r="K69" s="87"/>
      <c r="L69" s="87"/>
      <c r="M69" s="195"/>
      <c r="N69" s="195"/>
      <c r="O69" s="110"/>
      <c r="P69" s="195"/>
      <c r="Q69" s="195"/>
    </row>
    <row r="70" spans="1:17" ht="12.75" customHeight="1" x14ac:dyDescent="0.2">
      <c r="A70" s="214">
        <v>29</v>
      </c>
      <c r="B70" s="236" t="s">
        <v>3205</v>
      </c>
      <c r="C70" s="219" t="s">
        <v>2450</v>
      </c>
      <c r="D70" s="195" t="s">
        <v>3710</v>
      </c>
      <c r="E70" s="228">
        <v>18</v>
      </c>
      <c r="F70" s="228">
        <v>29</v>
      </c>
      <c r="G70" s="58" t="s">
        <v>1770</v>
      </c>
      <c r="H70" s="58" t="s">
        <v>1792</v>
      </c>
      <c r="I70" s="58" t="s">
        <v>2572</v>
      </c>
      <c r="J70" s="58" t="s">
        <v>1799</v>
      </c>
      <c r="K70" s="58" t="s">
        <v>1800</v>
      </c>
      <c r="L70" s="58" t="s">
        <v>2573</v>
      </c>
      <c r="M70" s="195"/>
      <c r="N70" s="195"/>
      <c r="O70" s="110" t="s">
        <v>2605</v>
      </c>
      <c r="P70" s="195"/>
      <c r="Q70" s="195"/>
    </row>
    <row r="71" spans="1:17" ht="12.75" customHeight="1" x14ac:dyDescent="0.2">
      <c r="A71" s="215"/>
      <c r="B71" s="238"/>
      <c r="C71" s="220"/>
      <c r="D71" s="195"/>
      <c r="E71" s="229"/>
      <c r="F71" s="229"/>
      <c r="G71" s="58" t="s">
        <v>1771</v>
      </c>
      <c r="H71" s="58"/>
      <c r="I71" s="87"/>
      <c r="J71" s="87"/>
      <c r="K71" s="87"/>
      <c r="L71" s="87"/>
      <c r="M71" s="195"/>
      <c r="N71" s="195"/>
      <c r="O71" s="110"/>
      <c r="P71" s="195"/>
      <c r="Q71" s="195"/>
    </row>
    <row r="72" spans="1:17" ht="12.75" customHeight="1" x14ac:dyDescent="0.2">
      <c r="A72" s="214">
        <v>30</v>
      </c>
      <c r="B72" s="236" t="s">
        <v>3201</v>
      </c>
      <c r="C72" s="219" t="s">
        <v>2212</v>
      </c>
      <c r="D72" s="195" t="s">
        <v>3712</v>
      </c>
      <c r="E72" s="228">
        <v>18</v>
      </c>
      <c r="F72" s="228">
        <v>29</v>
      </c>
      <c r="G72" s="58" t="s">
        <v>1770</v>
      </c>
      <c r="H72" s="58" t="s">
        <v>1792</v>
      </c>
      <c r="I72" s="58" t="s">
        <v>2572</v>
      </c>
      <c r="J72" s="58" t="s">
        <v>1799</v>
      </c>
      <c r="K72" s="58" t="s">
        <v>1800</v>
      </c>
      <c r="L72" s="58" t="s">
        <v>2573</v>
      </c>
      <c r="M72" s="195"/>
      <c r="N72" s="195"/>
      <c r="O72" s="110" t="s">
        <v>2605</v>
      </c>
      <c r="P72" s="195"/>
      <c r="Q72" s="195"/>
    </row>
    <row r="73" spans="1:17" ht="12.75" customHeight="1" x14ac:dyDescent="0.2">
      <c r="A73" s="215"/>
      <c r="B73" s="238"/>
      <c r="C73" s="220"/>
      <c r="D73" s="195"/>
      <c r="E73" s="229"/>
      <c r="F73" s="229"/>
      <c r="G73" s="58" t="s">
        <v>1771</v>
      </c>
      <c r="H73" s="58"/>
      <c r="I73" s="87"/>
      <c r="J73" s="87"/>
      <c r="K73" s="87"/>
      <c r="L73" s="87"/>
      <c r="M73" s="195"/>
      <c r="N73" s="195"/>
      <c r="O73" s="110"/>
      <c r="P73" s="195"/>
      <c r="Q73" s="195"/>
    </row>
    <row r="74" spans="1:17" ht="12.75" customHeight="1" x14ac:dyDescent="0.2">
      <c r="A74" s="214">
        <v>31</v>
      </c>
      <c r="B74" s="236" t="s">
        <v>3202</v>
      </c>
      <c r="C74" s="219" t="s">
        <v>2233</v>
      </c>
      <c r="D74" s="195" t="s">
        <v>3712</v>
      </c>
      <c r="E74" s="228">
        <v>18</v>
      </c>
      <c r="F74" s="228">
        <v>29</v>
      </c>
      <c r="G74" s="58" t="s">
        <v>1770</v>
      </c>
      <c r="H74" s="58" t="s">
        <v>1792</v>
      </c>
      <c r="I74" s="58" t="s">
        <v>2572</v>
      </c>
      <c r="J74" s="58" t="s">
        <v>1799</v>
      </c>
      <c r="K74" s="58" t="s">
        <v>1800</v>
      </c>
      <c r="L74" s="58" t="s">
        <v>2573</v>
      </c>
      <c r="M74" s="195"/>
      <c r="N74" s="195"/>
      <c r="O74" s="110" t="s">
        <v>2605</v>
      </c>
      <c r="P74" s="195"/>
      <c r="Q74" s="195"/>
    </row>
    <row r="75" spans="1:17" ht="12.75" customHeight="1" x14ac:dyDescent="0.2">
      <c r="A75" s="215"/>
      <c r="B75" s="237"/>
      <c r="C75" s="220"/>
      <c r="D75" s="195"/>
      <c r="E75" s="229"/>
      <c r="F75" s="229"/>
      <c r="G75" s="58" t="s">
        <v>1771</v>
      </c>
      <c r="H75" s="58"/>
      <c r="I75" s="87"/>
      <c r="J75" s="87"/>
      <c r="K75" s="87"/>
      <c r="L75" s="87"/>
      <c r="M75" s="195"/>
      <c r="N75" s="195"/>
      <c r="O75" s="110"/>
      <c r="P75" s="195"/>
      <c r="Q75" s="195"/>
    </row>
    <row r="76" spans="1:17" ht="30" customHeight="1" x14ac:dyDescent="0.2">
      <c r="A76" s="88"/>
      <c r="B76" s="128"/>
      <c r="C76" s="61" t="s">
        <v>1751</v>
      </c>
      <c r="D76" s="86"/>
      <c r="E76" s="63">
        <f>SUM(E14:E75)</f>
        <v>558</v>
      </c>
      <c r="F76" s="63">
        <f>SUM(F14:F75)</f>
        <v>899</v>
      </c>
      <c r="G76" s="85"/>
      <c r="H76" s="64"/>
      <c r="I76" s="65"/>
      <c r="J76" s="65"/>
      <c r="K76" s="65"/>
      <c r="L76" s="65"/>
      <c r="M76" s="63"/>
      <c r="N76" s="87"/>
      <c r="O76" s="87"/>
      <c r="P76" s="63"/>
      <c r="Q76" s="87"/>
    </row>
  </sheetData>
  <sheetProtection selectLockedCells="1" selectUnlockedCells="1"/>
  <mergeCells count="332">
    <mergeCell ref="D64:D65"/>
    <mergeCell ref="D66:D67"/>
    <mergeCell ref="D68:D69"/>
    <mergeCell ref="D70:D71"/>
    <mergeCell ref="D72:D73"/>
    <mergeCell ref="D74:D75"/>
    <mergeCell ref="D46:D47"/>
    <mergeCell ref="D48:D49"/>
    <mergeCell ref="D50:D51"/>
    <mergeCell ref="D52:D53"/>
    <mergeCell ref="D54:D55"/>
    <mergeCell ref="D56:D57"/>
    <mergeCell ref="D58:D59"/>
    <mergeCell ref="D60:D61"/>
    <mergeCell ref="D62:D63"/>
    <mergeCell ref="B60:B61"/>
    <mergeCell ref="B62:B63"/>
    <mergeCell ref="B64:B65"/>
    <mergeCell ref="B66:B67"/>
    <mergeCell ref="B68:B69"/>
    <mergeCell ref="B70:B71"/>
    <mergeCell ref="B72:B73"/>
    <mergeCell ref="B74:B75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P38:P39"/>
    <mergeCell ref="Q38:Q39"/>
    <mergeCell ref="P34:P35"/>
    <mergeCell ref="Q34:Q35"/>
    <mergeCell ref="M36:M37"/>
    <mergeCell ref="N36:N37"/>
    <mergeCell ref="P36:P37"/>
    <mergeCell ref="Q36:Q37"/>
    <mergeCell ref="P30:P31"/>
    <mergeCell ref="Q30:Q31"/>
    <mergeCell ref="M32:M33"/>
    <mergeCell ref="N32:N33"/>
    <mergeCell ref="P32:P33"/>
    <mergeCell ref="Q32:Q33"/>
    <mergeCell ref="M30:M31"/>
    <mergeCell ref="N30:N31"/>
    <mergeCell ref="M34:M35"/>
    <mergeCell ref="N34:N35"/>
    <mergeCell ref="M38:M39"/>
    <mergeCell ref="N38:N39"/>
    <mergeCell ref="P26:P27"/>
    <mergeCell ref="Q26:Q27"/>
    <mergeCell ref="M28:M29"/>
    <mergeCell ref="N28:N29"/>
    <mergeCell ref="P28:P29"/>
    <mergeCell ref="Q28:Q29"/>
    <mergeCell ref="P22:P23"/>
    <mergeCell ref="Q22:Q23"/>
    <mergeCell ref="M24:M25"/>
    <mergeCell ref="N24:N25"/>
    <mergeCell ref="P24:P25"/>
    <mergeCell ref="Q24:Q25"/>
    <mergeCell ref="M22:M23"/>
    <mergeCell ref="N22:N23"/>
    <mergeCell ref="M26:M27"/>
    <mergeCell ref="N26:N27"/>
    <mergeCell ref="E36:E37"/>
    <mergeCell ref="F36:F37"/>
    <mergeCell ref="E32:E33"/>
    <mergeCell ref="F32:F33"/>
    <mergeCell ref="E34:E35"/>
    <mergeCell ref="F34:F35"/>
    <mergeCell ref="C32:C33"/>
    <mergeCell ref="C34:C35"/>
    <mergeCell ref="C36:C37"/>
    <mergeCell ref="C22:C23"/>
    <mergeCell ref="E24:E25"/>
    <mergeCell ref="F24:F25"/>
    <mergeCell ref="E26:E27"/>
    <mergeCell ref="F26:F27"/>
    <mergeCell ref="C24:C25"/>
    <mergeCell ref="C26:C27"/>
    <mergeCell ref="C28:C29"/>
    <mergeCell ref="C30:C31"/>
    <mergeCell ref="E28:E29"/>
    <mergeCell ref="F28:F29"/>
    <mergeCell ref="E30:E31"/>
    <mergeCell ref="F30:F31"/>
    <mergeCell ref="P14:P15"/>
    <mergeCell ref="M18:M19"/>
    <mergeCell ref="N18:N19"/>
    <mergeCell ref="P18:P19"/>
    <mergeCell ref="Q18:Q19"/>
    <mergeCell ref="Q14:Q15"/>
    <mergeCell ref="M16:M17"/>
    <mergeCell ref="E22:E23"/>
    <mergeCell ref="F22:F23"/>
    <mergeCell ref="E16:E17"/>
    <mergeCell ref="F16:F17"/>
    <mergeCell ref="E18:E19"/>
    <mergeCell ref="F18:F19"/>
    <mergeCell ref="N16:N17"/>
    <mergeCell ref="P16:P17"/>
    <mergeCell ref="Q16:Q17"/>
    <mergeCell ref="M20:M21"/>
    <mergeCell ref="N20:N21"/>
    <mergeCell ref="P20:P21"/>
    <mergeCell ref="Q20:Q21"/>
    <mergeCell ref="E20:E21"/>
    <mergeCell ref="F20:F21"/>
    <mergeCell ref="A14:A15"/>
    <mergeCell ref="A16:A17"/>
    <mergeCell ref="A18:A19"/>
    <mergeCell ref="A20:A21"/>
    <mergeCell ref="F14:F15"/>
    <mergeCell ref="M14:M15"/>
    <mergeCell ref="N14:N15"/>
    <mergeCell ref="C14:C15"/>
    <mergeCell ref="C16:C17"/>
    <mergeCell ref="C18:C19"/>
    <mergeCell ref="C20:C21"/>
    <mergeCell ref="B14:B15"/>
    <mergeCell ref="B16:B17"/>
    <mergeCell ref="B18:B19"/>
    <mergeCell ref="B20:B21"/>
    <mergeCell ref="A1:Q1"/>
    <mergeCell ref="A8:Q8"/>
    <mergeCell ref="A12:A13"/>
    <mergeCell ref="C12:C13"/>
    <mergeCell ref="D12:D13"/>
    <mergeCell ref="E12:E13"/>
    <mergeCell ref="F12:F13"/>
    <mergeCell ref="G12:G13"/>
    <mergeCell ref="A2:Q2"/>
    <mergeCell ref="A3:Q3"/>
    <mergeCell ref="A4:Q4"/>
    <mergeCell ref="A5:Q5"/>
    <mergeCell ref="O12:O13"/>
    <mergeCell ref="P12:P13"/>
    <mergeCell ref="Q12:Q13"/>
    <mergeCell ref="H12:H13"/>
    <mergeCell ref="I12:I13"/>
    <mergeCell ref="J12:J13"/>
    <mergeCell ref="K12:K13"/>
    <mergeCell ref="L12:M12"/>
    <mergeCell ref="N12:N13"/>
    <mergeCell ref="B12:B13"/>
    <mergeCell ref="C66:C67"/>
    <mergeCell ref="C68:C69"/>
    <mergeCell ref="C70:C71"/>
    <mergeCell ref="C72:C73"/>
    <mergeCell ref="C74:C75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A24:A25"/>
    <mergeCell ref="A26:A27"/>
    <mergeCell ref="A28:A29"/>
    <mergeCell ref="A30:A31"/>
    <mergeCell ref="A32:A33"/>
    <mergeCell ref="A34:A35"/>
    <mergeCell ref="A36:A37"/>
    <mergeCell ref="A40:A41"/>
    <mergeCell ref="C58:C59"/>
    <mergeCell ref="C38:C39"/>
    <mergeCell ref="A38:A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A66:A67"/>
    <mergeCell ref="A68:A69"/>
    <mergeCell ref="A70:A71"/>
    <mergeCell ref="A72:A73"/>
    <mergeCell ref="A74:A75"/>
    <mergeCell ref="E14:E15"/>
    <mergeCell ref="E40:E41"/>
    <mergeCell ref="E46:E47"/>
    <mergeCell ref="E50:E51"/>
    <mergeCell ref="E54:E55"/>
    <mergeCell ref="E58:E59"/>
    <mergeCell ref="E62:E63"/>
    <mergeCell ref="E66:E67"/>
    <mergeCell ref="E74:E75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22:A23"/>
    <mergeCell ref="E38:E39"/>
    <mergeCell ref="F38:F39"/>
    <mergeCell ref="A60:A61"/>
    <mergeCell ref="A62:A63"/>
    <mergeCell ref="A64:A65"/>
    <mergeCell ref="C60:C61"/>
    <mergeCell ref="C62:C63"/>
    <mergeCell ref="C64:C65"/>
    <mergeCell ref="P40:P41"/>
    <mergeCell ref="F46:F47"/>
    <mergeCell ref="M46:M47"/>
    <mergeCell ref="N46:N47"/>
    <mergeCell ref="P46:P47"/>
    <mergeCell ref="E52:E53"/>
    <mergeCell ref="F52:F53"/>
    <mergeCell ref="M52:M53"/>
    <mergeCell ref="N52:N53"/>
    <mergeCell ref="P52:P53"/>
    <mergeCell ref="F58:F59"/>
    <mergeCell ref="M58:M59"/>
    <mergeCell ref="N58:N59"/>
    <mergeCell ref="P58:P59"/>
    <mergeCell ref="E64:E65"/>
    <mergeCell ref="F64:F65"/>
    <mergeCell ref="Q40:Q41"/>
    <mergeCell ref="E42:E43"/>
    <mergeCell ref="F42:F43"/>
    <mergeCell ref="M42:M43"/>
    <mergeCell ref="N42:N43"/>
    <mergeCell ref="P42:P43"/>
    <mergeCell ref="Q42:Q43"/>
    <mergeCell ref="E44:E45"/>
    <mergeCell ref="F44:F45"/>
    <mergeCell ref="M44:M45"/>
    <mergeCell ref="N44:N45"/>
    <mergeCell ref="P44:P45"/>
    <mergeCell ref="Q44:Q45"/>
    <mergeCell ref="F40:F41"/>
    <mergeCell ref="M40:M41"/>
    <mergeCell ref="N40:N41"/>
    <mergeCell ref="Q46:Q47"/>
    <mergeCell ref="E48:E49"/>
    <mergeCell ref="F48:F49"/>
    <mergeCell ref="M48:M49"/>
    <mergeCell ref="N48:N49"/>
    <mergeCell ref="P48:P49"/>
    <mergeCell ref="Q48:Q49"/>
    <mergeCell ref="F50:F51"/>
    <mergeCell ref="M50:M51"/>
    <mergeCell ref="N50:N51"/>
    <mergeCell ref="P50:P51"/>
    <mergeCell ref="Q50:Q51"/>
    <mergeCell ref="Q52:Q53"/>
    <mergeCell ref="F54:F55"/>
    <mergeCell ref="M54:M55"/>
    <mergeCell ref="N54:N55"/>
    <mergeCell ref="P54:P55"/>
    <mergeCell ref="Q54:Q55"/>
    <mergeCell ref="E56:E57"/>
    <mergeCell ref="F56:F57"/>
    <mergeCell ref="M56:M57"/>
    <mergeCell ref="N56:N57"/>
    <mergeCell ref="P56:P57"/>
    <mergeCell ref="Q56:Q57"/>
    <mergeCell ref="Q58:Q59"/>
    <mergeCell ref="E60:E61"/>
    <mergeCell ref="F60:F61"/>
    <mergeCell ref="M60:M61"/>
    <mergeCell ref="N60:N61"/>
    <mergeCell ref="P60:P61"/>
    <mergeCell ref="Q60:Q61"/>
    <mergeCell ref="F62:F63"/>
    <mergeCell ref="M62:M63"/>
    <mergeCell ref="N62:N63"/>
    <mergeCell ref="P62:P63"/>
    <mergeCell ref="Q62:Q63"/>
    <mergeCell ref="M64:M65"/>
    <mergeCell ref="N64:N65"/>
    <mergeCell ref="P64:P65"/>
    <mergeCell ref="Q64:Q65"/>
    <mergeCell ref="F66:F67"/>
    <mergeCell ref="M66:M67"/>
    <mergeCell ref="N66:N67"/>
    <mergeCell ref="P66:P67"/>
    <mergeCell ref="Q66:Q67"/>
    <mergeCell ref="E68:E69"/>
    <mergeCell ref="F68:F69"/>
    <mergeCell ref="M68:M69"/>
    <mergeCell ref="N68:N69"/>
    <mergeCell ref="P68:P69"/>
    <mergeCell ref="Q68:Q69"/>
    <mergeCell ref="F74:F75"/>
    <mergeCell ref="M74:M75"/>
    <mergeCell ref="N74:N75"/>
    <mergeCell ref="P74:P75"/>
    <mergeCell ref="Q74:Q75"/>
    <mergeCell ref="E70:E71"/>
    <mergeCell ref="F70:F71"/>
    <mergeCell ref="M70:M71"/>
    <mergeCell ref="N70:N71"/>
    <mergeCell ref="P70:P71"/>
    <mergeCell ref="Q70:Q71"/>
    <mergeCell ref="E72:E73"/>
    <mergeCell ref="F72:F73"/>
    <mergeCell ref="M72:M73"/>
    <mergeCell ref="N72:N73"/>
    <mergeCell ref="P72:P73"/>
    <mergeCell ref="Q72:Q73"/>
  </mergeCells>
  <pageMargins left="0.65" right="0.35" top="0.5" bottom="0.5" header="0.32" footer="0.25"/>
  <pageSetup paperSize="8" scale="84" fitToHeight="0" orientation="landscape" r:id="rId1"/>
  <headerFooter alignWithMargins="0">
    <oddFooter>&amp;LWESTERN PROVINCE&amp;CPage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784"/>
  <sheetViews>
    <sheetView topLeftCell="A54" zoomScaleSheetLayoutView="100" workbookViewId="0">
      <selection activeCell="C76" sqref="C76:C77"/>
    </sheetView>
  </sheetViews>
  <sheetFormatPr defaultColWidth="8" defaultRowHeight="12.75" customHeight="1" x14ac:dyDescent="0.2"/>
  <cols>
    <col min="1" max="1" width="5.140625" style="51" customWidth="1"/>
    <col min="2" max="2" width="7.42578125" style="51" customWidth="1"/>
    <col min="3" max="3" width="44.42578125" style="51" customWidth="1"/>
    <col min="4" max="4" width="17.7109375" style="50" customWidth="1"/>
    <col min="5" max="5" width="14" style="50" customWidth="1"/>
    <col min="6" max="6" width="12" style="55" customWidth="1"/>
    <col min="7" max="7" width="10.28515625" style="51" customWidth="1"/>
    <col min="8" max="8" width="13.140625" style="49" customWidth="1"/>
    <col min="9" max="9" width="12.140625" style="49" customWidth="1"/>
    <col min="10" max="10" width="13.42578125" style="49" customWidth="1"/>
    <col min="11" max="11" width="12.42578125" style="49" customWidth="1"/>
    <col min="12" max="12" width="10.42578125" style="49" customWidth="1"/>
    <col min="13" max="13" width="15.140625" style="49" customWidth="1"/>
    <col min="14" max="14" width="16.28515625" style="49" customWidth="1"/>
    <col min="15" max="15" width="13.28515625" style="49" customWidth="1"/>
    <col min="16" max="16" width="15.7109375" style="49" customWidth="1"/>
    <col min="17" max="17" width="11.85546875" style="49" customWidth="1"/>
    <col min="18" max="16384" width="8" style="49"/>
  </cols>
  <sheetData>
    <row r="1" spans="1:17" s="74" customFormat="1" ht="18.75" x14ac:dyDescent="0.3">
      <c r="A1" s="203" t="s">
        <v>2563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7" ht="15.75" x14ac:dyDescent="0.2">
      <c r="A2" s="204" t="s">
        <v>1750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7" ht="15.75" x14ac:dyDescent="0.2">
      <c r="A3" s="204" t="s">
        <v>2647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</row>
    <row r="4" spans="1:17" ht="15.75" x14ac:dyDescent="0.25">
      <c r="A4" s="205" t="s">
        <v>1763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</row>
    <row r="5" spans="1:17" ht="15.75" x14ac:dyDescent="0.25">
      <c r="A5" s="205" t="s">
        <v>1764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7" spans="1:17" ht="15.75" x14ac:dyDescent="0.25">
      <c r="A7" s="83" t="s">
        <v>1769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71"/>
      <c r="Q7" s="71"/>
    </row>
    <row r="8" spans="1:17" ht="15" x14ac:dyDescent="0.2">
      <c r="A8" s="206" t="s">
        <v>1765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7" ht="15.75" x14ac:dyDescent="0.25">
      <c r="A9" s="111" t="s">
        <v>2600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71"/>
      <c r="Q9" s="71"/>
    </row>
    <row r="10" spans="1:17" ht="15.75" x14ac:dyDescent="0.25">
      <c r="A10" s="131" t="s">
        <v>4222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71"/>
      <c r="Q10" s="71"/>
    </row>
    <row r="11" spans="1:17" ht="15.75" x14ac:dyDescent="0.2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71"/>
      <c r="Q11" s="71"/>
    </row>
    <row r="12" spans="1:17" s="57" customFormat="1" ht="46.5" customHeight="1" x14ac:dyDescent="0.2">
      <c r="A12" s="190" t="s">
        <v>1745</v>
      </c>
      <c r="B12" s="190" t="s">
        <v>3186</v>
      </c>
      <c r="C12" s="190" t="s">
        <v>1752</v>
      </c>
      <c r="D12" s="191" t="s">
        <v>3715</v>
      </c>
      <c r="E12" s="189" t="s">
        <v>2607</v>
      </c>
      <c r="F12" s="189" t="s">
        <v>2608</v>
      </c>
      <c r="G12" s="189" t="s">
        <v>2601</v>
      </c>
      <c r="H12" s="189" t="s">
        <v>1754</v>
      </c>
      <c r="I12" s="189" t="s">
        <v>2630</v>
      </c>
      <c r="J12" s="189" t="s">
        <v>1756</v>
      </c>
      <c r="K12" s="189" t="s">
        <v>2571</v>
      </c>
      <c r="L12" s="189" t="s">
        <v>1757</v>
      </c>
      <c r="M12" s="189"/>
      <c r="N12" s="189" t="s">
        <v>1760</v>
      </c>
      <c r="O12" s="189" t="s">
        <v>1761</v>
      </c>
      <c r="P12" s="189" t="s">
        <v>1762</v>
      </c>
      <c r="Q12" s="189" t="s">
        <v>1789</v>
      </c>
    </row>
    <row r="13" spans="1:17" s="57" customFormat="1" ht="33.75" customHeight="1" x14ac:dyDescent="0.2">
      <c r="A13" s="190"/>
      <c r="B13" s="190"/>
      <c r="C13" s="190"/>
      <c r="D13" s="192"/>
      <c r="E13" s="189"/>
      <c r="F13" s="189"/>
      <c r="G13" s="189"/>
      <c r="H13" s="189"/>
      <c r="I13" s="189"/>
      <c r="J13" s="189"/>
      <c r="K13" s="189"/>
      <c r="L13" s="84" t="s">
        <v>1758</v>
      </c>
      <c r="M13" s="84" t="s">
        <v>1759</v>
      </c>
      <c r="N13" s="189"/>
      <c r="O13" s="189"/>
      <c r="P13" s="189"/>
      <c r="Q13" s="189"/>
    </row>
    <row r="14" spans="1:17" ht="12.75" customHeight="1" x14ac:dyDescent="0.2">
      <c r="A14" s="241">
        <v>1</v>
      </c>
      <c r="B14" s="236" t="s">
        <v>3271</v>
      </c>
      <c r="C14" s="196" t="s">
        <v>2174</v>
      </c>
      <c r="D14" s="219" t="s">
        <v>3709</v>
      </c>
      <c r="E14" s="198">
        <v>0.5</v>
      </c>
      <c r="F14" s="198">
        <v>1</v>
      </c>
      <c r="G14" s="58" t="s">
        <v>1770</v>
      </c>
      <c r="H14" s="58" t="s">
        <v>2613</v>
      </c>
      <c r="I14" s="58" t="s">
        <v>2631</v>
      </c>
      <c r="J14" s="58" t="s">
        <v>2632</v>
      </c>
      <c r="K14" s="58" t="s">
        <v>2631</v>
      </c>
      <c r="L14" s="58" t="s">
        <v>2633</v>
      </c>
      <c r="M14" s="195"/>
      <c r="N14" s="195"/>
      <c r="O14" s="58" t="s">
        <v>2634</v>
      </c>
      <c r="P14" s="92"/>
      <c r="Q14" s="195"/>
    </row>
    <row r="15" spans="1:17" ht="12.75" customHeight="1" x14ac:dyDescent="0.2">
      <c r="A15" s="241"/>
      <c r="B15" s="237"/>
      <c r="C15" s="196"/>
      <c r="D15" s="220"/>
      <c r="E15" s="198"/>
      <c r="F15" s="198"/>
      <c r="G15" s="58" t="s">
        <v>1771</v>
      </c>
      <c r="H15" s="92"/>
      <c r="I15" s="92"/>
      <c r="J15" s="92"/>
      <c r="K15" s="92"/>
      <c r="L15" s="92"/>
      <c r="M15" s="195"/>
      <c r="N15" s="195"/>
      <c r="O15" s="92"/>
      <c r="P15" s="92"/>
      <c r="Q15" s="195"/>
    </row>
    <row r="16" spans="1:17" ht="12.75" customHeight="1" x14ac:dyDescent="0.2">
      <c r="A16" s="241">
        <v>2</v>
      </c>
      <c r="B16" s="236" t="s">
        <v>3193</v>
      </c>
      <c r="C16" s="196" t="s">
        <v>2175</v>
      </c>
      <c r="D16" s="219" t="s">
        <v>3709</v>
      </c>
      <c r="E16" s="198">
        <v>0.5</v>
      </c>
      <c r="F16" s="198">
        <v>1</v>
      </c>
      <c r="G16" s="58" t="s">
        <v>1770</v>
      </c>
      <c r="H16" s="58" t="s">
        <v>2613</v>
      </c>
      <c r="I16" s="58" t="s">
        <v>2631</v>
      </c>
      <c r="J16" s="58" t="s">
        <v>2632</v>
      </c>
      <c r="K16" s="58" t="s">
        <v>2631</v>
      </c>
      <c r="L16" s="58" t="s">
        <v>2633</v>
      </c>
      <c r="M16" s="195"/>
      <c r="N16" s="195"/>
      <c r="O16" s="58" t="s">
        <v>2634</v>
      </c>
      <c r="P16" s="92"/>
      <c r="Q16" s="195"/>
    </row>
    <row r="17" spans="1:17" ht="12.75" customHeight="1" x14ac:dyDescent="0.2">
      <c r="A17" s="241"/>
      <c r="B17" s="237"/>
      <c r="C17" s="196"/>
      <c r="D17" s="220"/>
      <c r="E17" s="198"/>
      <c r="F17" s="198"/>
      <c r="G17" s="58" t="s">
        <v>1771</v>
      </c>
      <c r="H17" s="92"/>
      <c r="I17" s="92"/>
      <c r="J17" s="92"/>
      <c r="K17" s="92"/>
      <c r="L17" s="92"/>
      <c r="M17" s="195"/>
      <c r="N17" s="195"/>
      <c r="O17" s="92"/>
      <c r="P17" s="92"/>
      <c r="Q17" s="195"/>
    </row>
    <row r="18" spans="1:17" ht="12.75" customHeight="1" x14ac:dyDescent="0.2">
      <c r="A18" s="241">
        <v>3</v>
      </c>
      <c r="B18" s="236" t="s">
        <v>3272</v>
      </c>
      <c r="C18" s="196" t="s">
        <v>2176</v>
      </c>
      <c r="D18" s="219" t="s">
        <v>3709</v>
      </c>
      <c r="E18" s="198">
        <v>0.5</v>
      </c>
      <c r="F18" s="198">
        <v>1</v>
      </c>
      <c r="G18" s="58" t="s">
        <v>1770</v>
      </c>
      <c r="H18" s="58" t="s">
        <v>2613</v>
      </c>
      <c r="I18" s="58" t="s">
        <v>2631</v>
      </c>
      <c r="J18" s="58" t="s">
        <v>2632</v>
      </c>
      <c r="K18" s="58" t="s">
        <v>2631</v>
      </c>
      <c r="L18" s="58" t="s">
        <v>2633</v>
      </c>
      <c r="M18" s="195"/>
      <c r="N18" s="195"/>
      <c r="O18" s="58" t="s">
        <v>2634</v>
      </c>
      <c r="P18" s="92"/>
      <c r="Q18" s="195"/>
    </row>
    <row r="19" spans="1:17" ht="12.75" customHeight="1" x14ac:dyDescent="0.2">
      <c r="A19" s="241"/>
      <c r="B19" s="237"/>
      <c r="C19" s="196"/>
      <c r="D19" s="220"/>
      <c r="E19" s="198"/>
      <c r="F19" s="198"/>
      <c r="G19" s="58" t="s">
        <v>1771</v>
      </c>
      <c r="H19" s="92"/>
      <c r="I19" s="92"/>
      <c r="J19" s="92"/>
      <c r="K19" s="92"/>
      <c r="L19" s="92"/>
      <c r="M19" s="195"/>
      <c r="N19" s="195"/>
      <c r="O19" s="92"/>
      <c r="P19" s="92"/>
      <c r="Q19" s="195"/>
    </row>
    <row r="20" spans="1:17" ht="12.75" customHeight="1" x14ac:dyDescent="0.2">
      <c r="A20" s="241">
        <v>4</v>
      </c>
      <c r="B20" s="236" t="s">
        <v>3174</v>
      </c>
      <c r="C20" s="196" t="s">
        <v>2177</v>
      </c>
      <c r="D20" s="219" t="s">
        <v>3709</v>
      </c>
      <c r="E20" s="198">
        <v>0.5</v>
      </c>
      <c r="F20" s="198">
        <v>1</v>
      </c>
      <c r="G20" s="58" t="s">
        <v>1770</v>
      </c>
      <c r="H20" s="58" t="s">
        <v>2613</v>
      </c>
      <c r="I20" s="58" t="s">
        <v>2631</v>
      </c>
      <c r="J20" s="58" t="s">
        <v>2632</v>
      </c>
      <c r="K20" s="58" t="s">
        <v>2631</v>
      </c>
      <c r="L20" s="58" t="s">
        <v>2633</v>
      </c>
      <c r="M20" s="195"/>
      <c r="N20" s="195"/>
      <c r="O20" s="58" t="s">
        <v>2634</v>
      </c>
      <c r="P20" s="92"/>
      <c r="Q20" s="195"/>
    </row>
    <row r="21" spans="1:17" ht="12.75" customHeight="1" x14ac:dyDescent="0.2">
      <c r="A21" s="241"/>
      <c r="B21" s="237"/>
      <c r="C21" s="196"/>
      <c r="D21" s="220"/>
      <c r="E21" s="198"/>
      <c r="F21" s="198"/>
      <c r="G21" s="58" t="s">
        <v>1771</v>
      </c>
      <c r="H21" s="92"/>
      <c r="I21" s="92"/>
      <c r="J21" s="92"/>
      <c r="K21" s="92"/>
      <c r="L21" s="92"/>
      <c r="M21" s="195"/>
      <c r="N21" s="195"/>
      <c r="O21" s="92"/>
      <c r="P21" s="92"/>
      <c r="Q21" s="195"/>
    </row>
    <row r="22" spans="1:17" ht="12.75" customHeight="1" x14ac:dyDescent="0.2">
      <c r="A22" s="241">
        <v>5</v>
      </c>
      <c r="B22" s="236" t="s">
        <v>3273</v>
      </c>
      <c r="C22" s="196" t="s">
        <v>2178</v>
      </c>
      <c r="D22" s="219" t="s">
        <v>3709</v>
      </c>
      <c r="E22" s="198">
        <v>0.5</v>
      </c>
      <c r="F22" s="198">
        <v>1</v>
      </c>
      <c r="G22" s="58" t="s">
        <v>1770</v>
      </c>
      <c r="H22" s="58" t="s">
        <v>2613</v>
      </c>
      <c r="I22" s="58" t="s">
        <v>2631</v>
      </c>
      <c r="J22" s="58" t="s">
        <v>2632</v>
      </c>
      <c r="K22" s="58" t="s">
        <v>2631</v>
      </c>
      <c r="L22" s="58" t="s">
        <v>2633</v>
      </c>
      <c r="M22" s="195"/>
      <c r="N22" s="195"/>
      <c r="O22" s="58" t="s">
        <v>2634</v>
      </c>
      <c r="P22" s="92"/>
      <c r="Q22" s="195"/>
    </row>
    <row r="23" spans="1:17" ht="12.75" customHeight="1" x14ac:dyDescent="0.2">
      <c r="A23" s="241"/>
      <c r="B23" s="237"/>
      <c r="C23" s="196"/>
      <c r="D23" s="220"/>
      <c r="E23" s="198"/>
      <c r="F23" s="198"/>
      <c r="G23" s="58" t="s">
        <v>1771</v>
      </c>
      <c r="H23" s="92"/>
      <c r="I23" s="92"/>
      <c r="J23" s="92"/>
      <c r="K23" s="92"/>
      <c r="L23" s="92"/>
      <c r="M23" s="195"/>
      <c r="N23" s="195"/>
      <c r="O23" s="92"/>
      <c r="P23" s="92"/>
      <c r="Q23" s="195"/>
    </row>
    <row r="24" spans="1:17" ht="12.75" customHeight="1" x14ac:dyDescent="0.2">
      <c r="A24" s="241">
        <v>6</v>
      </c>
      <c r="B24" s="236" t="s">
        <v>3274</v>
      </c>
      <c r="C24" s="196" t="s">
        <v>2179</v>
      </c>
      <c r="D24" s="219" t="s">
        <v>3709</v>
      </c>
      <c r="E24" s="198">
        <v>0.5</v>
      </c>
      <c r="F24" s="198">
        <v>1</v>
      </c>
      <c r="G24" s="58" t="s">
        <v>1770</v>
      </c>
      <c r="H24" s="58" t="s">
        <v>2613</v>
      </c>
      <c r="I24" s="58" t="s">
        <v>2631</v>
      </c>
      <c r="J24" s="58" t="s">
        <v>2632</v>
      </c>
      <c r="K24" s="58" t="s">
        <v>2631</v>
      </c>
      <c r="L24" s="58" t="s">
        <v>2633</v>
      </c>
      <c r="M24" s="195"/>
      <c r="N24" s="195"/>
      <c r="O24" s="58" t="s">
        <v>2634</v>
      </c>
      <c r="P24" s="92"/>
      <c r="Q24" s="195"/>
    </row>
    <row r="25" spans="1:17" ht="12.75" customHeight="1" x14ac:dyDescent="0.2">
      <c r="A25" s="241"/>
      <c r="B25" s="237"/>
      <c r="C25" s="196"/>
      <c r="D25" s="220"/>
      <c r="E25" s="198"/>
      <c r="F25" s="198"/>
      <c r="G25" s="58" t="s">
        <v>1771</v>
      </c>
      <c r="H25" s="92"/>
      <c r="I25" s="92"/>
      <c r="J25" s="92"/>
      <c r="K25" s="92"/>
      <c r="L25" s="92"/>
      <c r="M25" s="195"/>
      <c r="N25" s="195"/>
      <c r="O25" s="92"/>
      <c r="P25" s="92"/>
      <c r="Q25" s="195"/>
    </row>
    <row r="26" spans="1:17" ht="12.75" customHeight="1" x14ac:dyDescent="0.2">
      <c r="A26" s="241">
        <v>7</v>
      </c>
      <c r="B26" s="236" t="s">
        <v>3275</v>
      </c>
      <c r="C26" s="196" t="s">
        <v>2180</v>
      </c>
      <c r="D26" s="219" t="s">
        <v>3709</v>
      </c>
      <c r="E26" s="198">
        <v>0.5</v>
      </c>
      <c r="F26" s="198">
        <v>1</v>
      </c>
      <c r="G26" s="58" t="s">
        <v>1770</v>
      </c>
      <c r="H26" s="58" t="s">
        <v>2613</v>
      </c>
      <c r="I26" s="58" t="s">
        <v>2631</v>
      </c>
      <c r="J26" s="58" t="s">
        <v>2632</v>
      </c>
      <c r="K26" s="58" t="s">
        <v>2631</v>
      </c>
      <c r="L26" s="58" t="s">
        <v>2633</v>
      </c>
      <c r="M26" s="195"/>
      <c r="N26" s="195"/>
      <c r="O26" s="58" t="s">
        <v>2634</v>
      </c>
      <c r="P26" s="92"/>
      <c r="Q26" s="195"/>
    </row>
    <row r="27" spans="1:17" ht="12.75" customHeight="1" x14ac:dyDescent="0.2">
      <c r="A27" s="241"/>
      <c r="B27" s="237"/>
      <c r="C27" s="196"/>
      <c r="D27" s="220"/>
      <c r="E27" s="198"/>
      <c r="F27" s="198"/>
      <c r="G27" s="58" t="s">
        <v>1771</v>
      </c>
      <c r="H27" s="92"/>
      <c r="I27" s="92"/>
      <c r="J27" s="92"/>
      <c r="K27" s="92"/>
      <c r="L27" s="92"/>
      <c r="M27" s="195"/>
      <c r="N27" s="195"/>
      <c r="O27" s="92"/>
      <c r="P27" s="92"/>
      <c r="Q27" s="195"/>
    </row>
    <row r="28" spans="1:17" ht="12.75" customHeight="1" x14ac:dyDescent="0.2">
      <c r="A28" s="241">
        <v>8</v>
      </c>
      <c r="B28" s="236" t="s">
        <v>3276</v>
      </c>
      <c r="C28" s="196" t="s">
        <v>2181</v>
      </c>
      <c r="D28" s="219" t="s">
        <v>3709</v>
      </c>
      <c r="E28" s="198">
        <v>0.5</v>
      </c>
      <c r="F28" s="198">
        <v>1</v>
      </c>
      <c r="G28" s="58" t="s">
        <v>1770</v>
      </c>
      <c r="H28" s="58" t="s">
        <v>2613</v>
      </c>
      <c r="I28" s="58" t="s">
        <v>2631</v>
      </c>
      <c r="J28" s="58" t="s">
        <v>2632</v>
      </c>
      <c r="K28" s="58" t="s">
        <v>2631</v>
      </c>
      <c r="L28" s="58" t="s">
        <v>2633</v>
      </c>
      <c r="M28" s="195"/>
      <c r="N28" s="195"/>
      <c r="O28" s="58" t="s">
        <v>2634</v>
      </c>
      <c r="P28" s="92"/>
      <c r="Q28" s="195"/>
    </row>
    <row r="29" spans="1:17" ht="12.75" customHeight="1" x14ac:dyDescent="0.2">
      <c r="A29" s="241"/>
      <c r="B29" s="237"/>
      <c r="C29" s="196"/>
      <c r="D29" s="220"/>
      <c r="E29" s="198"/>
      <c r="F29" s="198"/>
      <c r="G29" s="58" t="s">
        <v>1771</v>
      </c>
      <c r="H29" s="92"/>
      <c r="I29" s="92"/>
      <c r="J29" s="92"/>
      <c r="K29" s="92"/>
      <c r="L29" s="92"/>
      <c r="M29" s="195"/>
      <c r="N29" s="195"/>
      <c r="O29" s="92"/>
      <c r="P29" s="92"/>
      <c r="Q29" s="195"/>
    </row>
    <row r="30" spans="1:17" ht="12.75" customHeight="1" x14ac:dyDescent="0.2">
      <c r="A30" s="241">
        <v>9</v>
      </c>
      <c r="B30" s="236" t="s">
        <v>3277</v>
      </c>
      <c r="C30" s="196" t="s">
        <v>2182</v>
      </c>
      <c r="D30" s="219" t="s">
        <v>3709</v>
      </c>
      <c r="E30" s="198">
        <v>0.5</v>
      </c>
      <c r="F30" s="198">
        <v>1</v>
      </c>
      <c r="G30" s="58" t="s">
        <v>1770</v>
      </c>
      <c r="H30" s="58" t="s">
        <v>2613</v>
      </c>
      <c r="I30" s="58" t="s">
        <v>2631</v>
      </c>
      <c r="J30" s="58" t="s">
        <v>2632</v>
      </c>
      <c r="K30" s="58" t="s">
        <v>2631</v>
      </c>
      <c r="L30" s="58" t="s">
        <v>2633</v>
      </c>
      <c r="M30" s="195"/>
      <c r="N30" s="195"/>
      <c r="O30" s="58" t="s">
        <v>2634</v>
      </c>
      <c r="P30" s="92"/>
      <c r="Q30" s="195"/>
    </row>
    <row r="31" spans="1:17" ht="12.75" customHeight="1" x14ac:dyDescent="0.2">
      <c r="A31" s="241"/>
      <c r="B31" s="237"/>
      <c r="C31" s="196"/>
      <c r="D31" s="220"/>
      <c r="E31" s="198"/>
      <c r="F31" s="198"/>
      <c r="G31" s="58" t="s">
        <v>1771</v>
      </c>
      <c r="H31" s="92"/>
      <c r="I31" s="92"/>
      <c r="J31" s="92"/>
      <c r="K31" s="92"/>
      <c r="L31" s="92"/>
      <c r="M31" s="195"/>
      <c r="N31" s="195"/>
      <c r="O31" s="92"/>
      <c r="P31" s="92"/>
      <c r="Q31" s="195"/>
    </row>
    <row r="32" spans="1:17" ht="12.75" customHeight="1" x14ac:dyDescent="0.2">
      <c r="A32" s="241">
        <v>10</v>
      </c>
      <c r="B32" s="236" t="s">
        <v>3278</v>
      </c>
      <c r="C32" s="196" t="s">
        <v>2183</v>
      </c>
      <c r="D32" s="219" t="s">
        <v>3709</v>
      </c>
      <c r="E32" s="198">
        <v>0.5</v>
      </c>
      <c r="F32" s="198">
        <v>1</v>
      </c>
      <c r="G32" s="58" t="s">
        <v>1770</v>
      </c>
      <c r="H32" s="58" t="s">
        <v>2613</v>
      </c>
      <c r="I32" s="58" t="s">
        <v>2631</v>
      </c>
      <c r="J32" s="58" t="s">
        <v>2632</v>
      </c>
      <c r="K32" s="58" t="s">
        <v>2631</v>
      </c>
      <c r="L32" s="58" t="s">
        <v>2633</v>
      </c>
      <c r="M32" s="195"/>
      <c r="N32" s="195"/>
      <c r="O32" s="58" t="s">
        <v>2634</v>
      </c>
      <c r="P32" s="92"/>
      <c r="Q32" s="195"/>
    </row>
    <row r="33" spans="1:17" ht="12.75" customHeight="1" x14ac:dyDescent="0.2">
      <c r="A33" s="241"/>
      <c r="B33" s="237"/>
      <c r="C33" s="196"/>
      <c r="D33" s="220"/>
      <c r="E33" s="198"/>
      <c r="F33" s="198"/>
      <c r="G33" s="58" t="s">
        <v>1771</v>
      </c>
      <c r="H33" s="92"/>
      <c r="I33" s="92"/>
      <c r="J33" s="92"/>
      <c r="K33" s="92"/>
      <c r="L33" s="92"/>
      <c r="M33" s="195"/>
      <c r="N33" s="195"/>
      <c r="O33" s="92"/>
      <c r="P33" s="92"/>
      <c r="Q33" s="195"/>
    </row>
    <row r="34" spans="1:17" ht="12.75" customHeight="1" x14ac:dyDescent="0.2">
      <c r="A34" s="241">
        <v>11</v>
      </c>
      <c r="B34" s="236" t="s">
        <v>3279</v>
      </c>
      <c r="C34" s="196" t="s">
        <v>2184</v>
      </c>
      <c r="D34" s="219" t="s">
        <v>3709</v>
      </c>
      <c r="E34" s="198">
        <v>0.5</v>
      </c>
      <c r="F34" s="198">
        <v>1</v>
      </c>
      <c r="G34" s="58" t="s">
        <v>1770</v>
      </c>
      <c r="H34" s="58" t="s">
        <v>2613</v>
      </c>
      <c r="I34" s="58" t="s">
        <v>2631</v>
      </c>
      <c r="J34" s="58" t="s">
        <v>2632</v>
      </c>
      <c r="K34" s="58" t="s">
        <v>2631</v>
      </c>
      <c r="L34" s="58" t="s">
        <v>2633</v>
      </c>
      <c r="M34" s="195"/>
      <c r="N34" s="195"/>
      <c r="O34" s="58" t="s">
        <v>2634</v>
      </c>
      <c r="P34" s="92"/>
      <c r="Q34" s="195"/>
    </row>
    <row r="35" spans="1:17" ht="12.75" customHeight="1" x14ac:dyDescent="0.2">
      <c r="A35" s="241"/>
      <c r="B35" s="237"/>
      <c r="C35" s="196"/>
      <c r="D35" s="220"/>
      <c r="E35" s="198"/>
      <c r="F35" s="198"/>
      <c r="G35" s="58" t="s">
        <v>1771</v>
      </c>
      <c r="H35" s="92"/>
      <c r="I35" s="92"/>
      <c r="J35" s="92"/>
      <c r="K35" s="92"/>
      <c r="L35" s="92"/>
      <c r="M35" s="195"/>
      <c r="N35" s="195"/>
      <c r="O35" s="92"/>
      <c r="P35" s="92"/>
      <c r="Q35" s="195"/>
    </row>
    <row r="36" spans="1:17" ht="12.75" customHeight="1" x14ac:dyDescent="0.2">
      <c r="A36" s="241">
        <v>12</v>
      </c>
      <c r="B36" s="236" t="s">
        <v>3280</v>
      </c>
      <c r="C36" s="196" t="s">
        <v>2185</v>
      </c>
      <c r="D36" s="219" t="s">
        <v>3709</v>
      </c>
      <c r="E36" s="198">
        <v>0.5</v>
      </c>
      <c r="F36" s="198">
        <v>1</v>
      </c>
      <c r="G36" s="58" t="s">
        <v>1770</v>
      </c>
      <c r="H36" s="58" t="s">
        <v>2613</v>
      </c>
      <c r="I36" s="58" t="s">
        <v>2631</v>
      </c>
      <c r="J36" s="58" t="s">
        <v>2632</v>
      </c>
      <c r="K36" s="58" t="s">
        <v>2631</v>
      </c>
      <c r="L36" s="58" t="s">
        <v>2633</v>
      </c>
      <c r="M36" s="195"/>
      <c r="N36" s="195"/>
      <c r="O36" s="58" t="s">
        <v>2634</v>
      </c>
      <c r="P36" s="92"/>
      <c r="Q36" s="195"/>
    </row>
    <row r="37" spans="1:17" ht="12.75" customHeight="1" x14ac:dyDescent="0.2">
      <c r="A37" s="241"/>
      <c r="B37" s="237"/>
      <c r="C37" s="196"/>
      <c r="D37" s="220"/>
      <c r="E37" s="198"/>
      <c r="F37" s="198"/>
      <c r="G37" s="58" t="s">
        <v>1771</v>
      </c>
      <c r="H37" s="92"/>
      <c r="I37" s="92"/>
      <c r="J37" s="92"/>
      <c r="K37" s="92"/>
      <c r="L37" s="92"/>
      <c r="M37" s="195"/>
      <c r="N37" s="195"/>
      <c r="O37" s="92"/>
      <c r="P37" s="92"/>
      <c r="Q37" s="195"/>
    </row>
    <row r="38" spans="1:17" ht="12.75" customHeight="1" x14ac:dyDescent="0.2">
      <c r="A38" s="241">
        <v>13</v>
      </c>
      <c r="B38" s="236" t="s">
        <v>3281</v>
      </c>
      <c r="C38" s="196" t="s">
        <v>2186</v>
      </c>
      <c r="D38" s="219" t="s">
        <v>3709</v>
      </c>
      <c r="E38" s="198">
        <v>0.5</v>
      </c>
      <c r="F38" s="198">
        <v>1</v>
      </c>
      <c r="G38" s="58" t="s">
        <v>1770</v>
      </c>
      <c r="H38" s="58" t="s">
        <v>2613</v>
      </c>
      <c r="I38" s="58" t="s">
        <v>2631</v>
      </c>
      <c r="J38" s="58" t="s">
        <v>2632</v>
      </c>
      <c r="K38" s="58" t="s">
        <v>2631</v>
      </c>
      <c r="L38" s="58" t="s">
        <v>2633</v>
      </c>
      <c r="M38" s="195"/>
      <c r="N38" s="195"/>
      <c r="O38" s="58" t="s">
        <v>2634</v>
      </c>
      <c r="P38" s="92"/>
      <c r="Q38" s="195"/>
    </row>
    <row r="39" spans="1:17" ht="12.75" customHeight="1" x14ac:dyDescent="0.2">
      <c r="A39" s="241"/>
      <c r="B39" s="237"/>
      <c r="C39" s="196"/>
      <c r="D39" s="220"/>
      <c r="E39" s="198"/>
      <c r="F39" s="198"/>
      <c r="G39" s="58" t="s">
        <v>1771</v>
      </c>
      <c r="H39" s="92"/>
      <c r="I39" s="92"/>
      <c r="J39" s="92"/>
      <c r="K39" s="92"/>
      <c r="L39" s="92"/>
      <c r="M39" s="195"/>
      <c r="N39" s="195"/>
      <c r="O39" s="92"/>
      <c r="P39" s="92"/>
      <c r="Q39" s="195"/>
    </row>
    <row r="40" spans="1:17" ht="12.75" customHeight="1" x14ac:dyDescent="0.2">
      <c r="A40" s="241">
        <v>14</v>
      </c>
      <c r="B40" s="236" t="s">
        <v>3282</v>
      </c>
      <c r="C40" s="196" t="s">
        <v>2187</v>
      </c>
      <c r="D40" s="219" t="s">
        <v>3709</v>
      </c>
      <c r="E40" s="198">
        <v>0.5</v>
      </c>
      <c r="F40" s="198">
        <v>1</v>
      </c>
      <c r="G40" s="58" t="s">
        <v>1770</v>
      </c>
      <c r="H40" s="58" t="s">
        <v>2613</v>
      </c>
      <c r="I40" s="58" t="s">
        <v>2631</v>
      </c>
      <c r="J40" s="58" t="s">
        <v>2632</v>
      </c>
      <c r="K40" s="58" t="s">
        <v>2631</v>
      </c>
      <c r="L40" s="58" t="s">
        <v>2633</v>
      </c>
      <c r="M40" s="195"/>
      <c r="N40" s="195"/>
      <c r="O40" s="58" t="s">
        <v>2634</v>
      </c>
      <c r="P40" s="92"/>
      <c r="Q40" s="195"/>
    </row>
    <row r="41" spans="1:17" ht="12.75" customHeight="1" x14ac:dyDescent="0.2">
      <c r="A41" s="241"/>
      <c r="B41" s="237"/>
      <c r="C41" s="196"/>
      <c r="D41" s="220"/>
      <c r="E41" s="198"/>
      <c r="F41" s="198"/>
      <c r="G41" s="58" t="s">
        <v>1771</v>
      </c>
      <c r="H41" s="92"/>
      <c r="I41" s="92"/>
      <c r="J41" s="92"/>
      <c r="K41" s="92"/>
      <c r="L41" s="92"/>
      <c r="M41" s="195"/>
      <c r="N41" s="195"/>
      <c r="O41" s="92"/>
      <c r="P41" s="92"/>
      <c r="Q41" s="195"/>
    </row>
    <row r="42" spans="1:17" ht="12.75" customHeight="1" x14ac:dyDescent="0.2">
      <c r="A42" s="241">
        <v>15</v>
      </c>
      <c r="B42" s="236" t="s">
        <v>3194</v>
      </c>
      <c r="C42" s="196" t="s">
        <v>2188</v>
      </c>
      <c r="D42" s="219" t="s">
        <v>3709</v>
      </c>
      <c r="E42" s="198">
        <v>0.5</v>
      </c>
      <c r="F42" s="198">
        <v>1</v>
      </c>
      <c r="G42" s="58" t="s">
        <v>1770</v>
      </c>
      <c r="H42" s="58" t="s">
        <v>2613</v>
      </c>
      <c r="I42" s="58" t="s">
        <v>2631</v>
      </c>
      <c r="J42" s="58" t="s">
        <v>2632</v>
      </c>
      <c r="K42" s="58" t="s">
        <v>2631</v>
      </c>
      <c r="L42" s="58" t="s">
        <v>2633</v>
      </c>
      <c r="M42" s="195"/>
      <c r="N42" s="195"/>
      <c r="O42" s="58" t="s">
        <v>2634</v>
      </c>
      <c r="P42" s="92"/>
      <c r="Q42" s="195"/>
    </row>
    <row r="43" spans="1:17" ht="12.75" customHeight="1" x14ac:dyDescent="0.2">
      <c r="A43" s="241"/>
      <c r="B43" s="237"/>
      <c r="C43" s="196"/>
      <c r="D43" s="220"/>
      <c r="E43" s="198"/>
      <c r="F43" s="198"/>
      <c r="G43" s="58" t="s">
        <v>1771</v>
      </c>
      <c r="H43" s="92"/>
      <c r="I43" s="92"/>
      <c r="J43" s="92"/>
      <c r="K43" s="92"/>
      <c r="L43" s="92"/>
      <c r="M43" s="195"/>
      <c r="N43" s="195"/>
      <c r="O43" s="92"/>
      <c r="P43" s="92"/>
      <c r="Q43" s="195"/>
    </row>
    <row r="44" spans="1:17" ht="12.75" customHeight="1" x14ac:dyDescent="0.2">
      <c r="A44" s="241">
        <v>16</v>
      </c>
      <c r="B44" s="236" t="s">
        <v>3283</v>
      </c>
      <c r="C44" s="196" t="s">
        <v>2189</v>
      </c>
      <c r="D44" s="219" t="s">
        <v>3709</v>
      </c>
      <c r="E44" s="198">
        <v>0.5</v>
      </c>
      <c r="F44" s="198">
        <v>1</v>
      </c>
      <c r="G44" s="58" t="s">
        <v>1770</v>
      </c>
      <c r="H44" s="58" t="s">
        <v>2613</v>
      </c>
      <c r="I44" s="58" t="s">
        <v>2631</v>
      </c>
      <c r="J44" s="58" t="s">
        <v>2632</v>
      </c>
      <c r="K44" s="58" t="s">
        <v>2631</v>
      </c>
      <c r="L44" s="58" t="s">
        <v>2633</v>
      </c>
      <c r="M44" s="195"/>
      <c r="N44" s="195"/>
      <c r="O44" s="58" t="s">
        <v>2634</v>
      </c>
      <c r="P44" s="92"/>
      <c r="Q44" s="195"/>
    </row>
    <row r="45" spans="1:17" ht="12.75" customHeight="1" x14ac:dyDescent="0.2">
      <c r="A45" s="241"/>
      <c r="B45" s="237"/>
      <c r="C45" s="196"/>
      <c r="D45" s="220"/>
      <c r="E45" s="198"/>
      <c r="F45" s="198"/>
      <c r="G45" s="58" t="s">
        <v>1771</v>
      </c>
      <c r="H45" s="92"/>
      <c r="I45" s="92"/>
      <c r="J45" s="92"/>
      <c r="K45" s="92"/>
      <c r="L45" s="92"/>
      <c r="M45" s="195"/>
      <c r="N45" s="195"/>
      <c r="O45" s="92"/>
      <c r="P45" s="92"/>
      <c r="Q45" s="195"/>
    </row>
    <row r="46" spans="1:17" ht="12.75" customHeight="1" x14ac:dyDescent="0.2">
      <c r="A46" s="241">
        <v>17</v>
      </c>
      <c r="B46" s="236" t="s">
        <v>3284</v>
      </c>
      <c r="C46" s="196" t="s">
        <v>2190</v>
      </c>
      <c r="D46" s="219" t="s">
        <v>3709</v>
      </c>
      <c r="E46" s="198">
        <v>0.5</v>
      </c>
      <c r="F46" s="198">
        <v>1</v>
      </c>
      <c r="G46" s="58" t="s">
        <v>1770</v>
      </c>
      <c r="H46" s="58" t="s">
        <v>2613</v>
      </c>
      <c r="I46" s="58" t="s">
        <v>2631</v>
      </c>
      <c r="J46" s="58" t="s">
        <v>2632</v>
      </c>
      <c r="K46" s="58" t="s">
        <v>2631</v>
      </c>
      <c r="L46" s="58" t="s">
        <v>2633</v>
      </c>
      <c r="M46" s="195"/>
      <c r="N46" s="195"/>
      <c r="O46" s="58" t="s">
        <v>2634</v>
      </c>
      <c r="P46" s="92"/>
      <c r="Q46" s="195"/>
    </row>
    <row r="47" spans="1:17" ht="12.75" customHeight="1" x14ac:dyDescent="0.2">
      <c r="A47" s="241"/>
      <c r="B47" s="237"/>
      <c r="C47" s="196"/>
      <c r="D47" s="220"/>
      <c r="E47" s="198"/>
      <c r="F47" s="198"/>
      <c r="G47" s="58" t="s">
        <v>1771</v>
      </c>
      <c r="H47" s="92"/>
      <c r="I47" s="92"/>
      <c r="J47" s="92"/>
      <c r="K47" s="92"/>
      <c r="L47" s="92"/>
      <c r="M47" s="195"/>
      <c r="N47" s="195"/>
      <c r="O47" s="92"/>
      <c r="P47" s="92"/>
      <c r="Q47" s="195"/>
    </row>
    <row r="48" spans="1:17" ht="12.75" customHeight="1" x14ac:dyDescent="0.2">
      <c r="A48" s="241">
        <v>18</v>
      </c>
      <c r="B48" s="236" t="s">
        <v>3285</v>
      </c>
      <c r="C48" s="196" t="s">
        <v>2191</v>
      </c>
      <c r="D48" s="219" t="s">
        <v>3709</v>
      </c>
      <c r="E48" s="198">
        <v>0.5</v>
      </c>
      <c r="F48" s="198">
        <v>1</v>
      </c>
      <c r="G48" s="58" t="s">
        <v>1770</v>
      </c>
      <c r="H48" s="58" t="s">
        <v>2613</v>
      </c>
      <c r="I48" s="58" t="s">
        <v>2631</v>
      </c>
      <c r="J48" s="58" t="s">
        <v>2632</v>
      </c>
      <c r="K48" s="58" t="s">
        <v>2631</v>
      </c>
      <c r="L48" s="58" t="s">
        <v>2633</v>
      </c>
      <c r="M48" s="195"/>
      <c r="N48" s="195"/>
      <c r="O48" s="58" t="s">
        <v>2634</v>
      </c>
      <c r="P48" s="92"/>
      <c r="Q48" s="195"/>
    </row>
    <row r="49" spans="1:17" ht="12.75" customHeight="1" x14ac:dyDescent="0.2">
      <c r="A49" s="241"/>
      <c r="B49" s="237"/>
      <c r="C49" s="196"/>
      <c r="D49" s="220"/>
      <c r="E49" s="198"/>
      <c r="F49" s="198"/>
      <c r="G49" s="58" t="s">
        <v>1771</v>
      </c>
      <c r="H49" s="92"/>
      <c r="I49" s="92"/>
      <c r="J49" s="92"/>
      <c r="K49" s="92"/>
      <c r="L49" s="92"/>
      <c r="M49" s="195"/>
      <c r="N49" s="195"/>
      <c r="O49" s="92"/>
      <c r="P49" s="92"/>
      <c r="Q49" s="195"/>
    </row>
    <row r="50" spans="1:17" ht="12.75" customHeight="1" x14ac:dyDescent="0.2">
      <c r="A50" s="241">
        <v>19</v>
      </c>
      <c r="B50" s="236" t="s">
        <v>3175</v>
      </c>
      <c r="C50" s="196" t="s">
        <v>2192</v>
      </c>
      <c r="D50" s="219" t="s">
        <v>3709</v>
      </c>
      <c r="E50" s="198">
        <v>0.5</v>
      </c>
      <c r="F50" s="198">
        <v>1</v>
      </c>
      <c r="G50" s="58" t="s">
        <v>1770</v>
      </c>
      <c r="H50" s="58" t="s">
        <v>2613</v>
      </c>
      <c r="I50" s="58" t="s">
        <v>2631</v>
      </c>
      <c r="J50" s="58" t="s">
        <v>2632</v>
      </c>
      <c r="K50" s="58" t="s">
        <v>2631</v>
      </c>
      <c r="L50" s="58" t="s">
        <v>2633</v>
      </c>
      <c r="M50" s="195"/>
      <c r="N50" s="195"/>
      <c r="O50" s="58" t="s">
        <v>2634</v>
      </c>
      <c r="P50" s="92"/>
      <c r="Q50" s="195"/>
    </row>
    <row r="51" spans="1:17" ht="12.75" customHeight="1" x14ac:dyDescent="0.2">
      <c r="A51" s="241"/>
      <c r="B51" s="237"/>
      <c r="C51" s="196"/>
      <c r="D51" s="220"/>
      <c r="E51" s="198"/>
      <c r="F51" s="198"/>
      <c r="G51" s="58" t="s">
        <v>1771</v>
      </c>
      <c r="H51" s="92"/>
      <c r="I51" s="92"/>
      <c r="J51" s="92"/>
      <c r="K51" s="92"/>
      <c r="L51" s="92"/>
      <c r="M51" s="195"/>
      <c r="N51" s="195"/>
      <c r="O51" s="92"/>
      <c r="P51" s="92"/>
      <c r="Q51" s="195"/>
    </row>
    <row r="52" spans="1:17" ht="12.75" customHeight="1" x14ac:dyDescent="0.2">
      <c r="A52" s="241">
        <v>20</v>
      </c>
      <c r="B52" s="236" t="s">
        <v>3286</v>
      </c>
      <c r="C52" s="196" t="s">
        <v>2193</v>
      </c>
      <c r="D52" s="219" t="s">
        <v>3709</v>
      </c>
      <c r="E52" s="198">
        <v>0.5</v>
      </c>
      <c r="F52" s="198">
        <v>1</v>
      </c>
      <c r="G52" s="58" t="s">
        <v>1770</v>
      </c>
      <c r="H52" s="58" t="s">
        <v>2613</v>
      </c>
      <c r="I52" s="58" t="s">
        <v>2631</v>
      </c>
      <c r="J52" s="58" t="s">
        <v>2632</v>
      </c>
      <c r="K52" s="58" t="s">
        <v>2631</v>
      </c>
      <c r="L52" s="58" t="s">
        <v>2633</v>
      </c>
      <c r="M52" s="195"/>
      <c r="N52" s="195"/>
      <c r="O52" s="58" t="s">
        <v>2634</v>
      </c>
      <c r="P52" s="92"/>
      <c r="Q52" s="195"/>
    </row>
    <row r="53" spans="1:17" ht="12.75" customHeight="1" x14ac:dyDescent="0.2">
      <c r="A53" s="241"/>
      <c r="B53" s="237"/>
      <c r="C53" s="196"/>
      <c r="D53" s="220"/>
      <c r="E53" s="198"/>
      <c r="F53" s="198"/>
      <c r="G53" s="58" t="s">
        <v>1771</v>
      </c>
      <c r="H53" s="92"/>
      <c r="I53" s="92"/>
      <c r="J53" s="92"/>
      <c r="K53" s="92"/>
      <c r="L53" s="92"/>
      <c r="M53" s="195"/>
      <c r="N53" s="195"/>
      <c r="O53" s="92"/>
      <c r="P53" s="92"/>
      <c r="Q53" s="195"/>
    </row>
    <row r="54" spans="1:17" ht="12.75" customHeight="1" x14ac:dyDescent="0.2">
      <c r="A54" s="241">
        <v>21</v>
      </c>
      <c r="B54" s="236" t="s">
        <v>3287</v>
      </c>
      <c r="C54" s="196" t="s">
        <v>2194</v>
      </c>
      <c r="D54" s="219" t="s">
        <v>3709</v>
      </c>
      <c r="E54" s="198">
        <v>0.5</v>
      </c>
      <c r="F54" s="198">
        <v>1</v>
      </c>
      <c r="G54" s="58" t="s">
        <v>1770</v>
      </c>
      <c r="H54" s="58" t="s">
        <v>2613</v>
      </c>
      <c r="I54" s="58" t="s">
        <v>2631</v>
      </c>
      <c r="J54" s="58" t="s">
        <v>2632</v>
      </c>
      <c r="K54" s="58" t="s">
        <v>2631</v>
      </c>
      <c r="L54" s="58" t="s">
        <v>2633</v>
      </c>
      <c r="M54" s="195"/>
      <c r="N54" s="195"/>
      <c r="O54" s="58" t="s">
        <v>2634</v>
      </c>
      <c r="P54" s="92"/>
      <c r="Q54" s="195"/>
    </row>
    <row r="55" spans="1:17" ht="12.75" customHeight="1" x14ac:dyDescent="0.2">
      <c r="A55" s="241"/>
      <c r="B55" s="237"/>
      <c r="C55" s="196"/>
      <c r="D55" s="220"/>
      <c r="E55" s="198"/>
      <c r="F55" s="198"/>
      <c r="G55" s="58" t="s">
        <v>1771</v>
      </c>
      <c r="H55" s="92"/>
      <c r="I55" s="92"/>
      <c r="J55" s="92"/>
      <c r="K55" s="92"/>
      <c r="L55" s="92"/>
      <c r="M55" s="195"/>
      <c r="N55" s="195"/>
      <c r="O55" s="92"/>
      <c r="P55" s="92"/>
      <c r="Q55" s="195"/>
    </row>
    <row r="56" spans="1:17" ht="12.75" customHeight="1" x14ac:dyDescent="0.2">
      <c r="A56" s="241">
        <v>22</v>
      </c>
      <c r="B56" s="236" t="s">
        <v>3288</v>
      </c>
      <c r="C56" s="196" t="s">
        <v>2195</v>
      </c>
      <c r="D56" s="219" t="s">
        <v>3709</v>
      </c>
      <c r="E56" s="198">
        <v>0.5</v>
      </c>
      <c r="F56" s="198">
        <v>1</v>
      </c>
      <c r="G56" s="58" t="s">
        <v>1770</v>
      </c>
      <c r="H56" s="58" t="s">
        <v>2613</v>
      </c>
      <c r="I56" s="58" t="s">
        <v>2631</v>
      </c>
      <c r="J56" s="58" t="s">
        <v>2632</v>
      </c>
      <c r="K56" s="58" t="s">
        <v>2631</v>
      </c>
      <c r="L56" s="58" t="s">
        <v>2633</v>
      </c>
      <c r="M56" s="195"/>
      <c r="N56" s="195"/>
      <c r="O56" s="58" t="s">
        <v>2634</v>
      </c>
      <c r="P56" s="92"/>
      <c r="Q56" s="195"/>
    </row>
    <row r="57" spans="1:17" ht="12.75" customHeight="1" x14ac:dyDescent="0.2">
      <c r="A57" s="241"/>
      <c r="B57" s="237"/>
      <c r="C57" s="196"/>
      <c r="D57" s="220"/>
      <c r="E57" s="198"/>
      <c r="F57" s="198"/>
      <c r="G57" s="58" t="s">
        <v>1771</v>
      </c>
      <c r="H57" s="92"/>
      <c r="I57" s="92"/>
      <c r="J57" s="92"/>
      <c r="K57" s="92"/>
      <c r="L57" s="92"/>
      <c r="M57" s="195"/>
      <c r="N57" s="195"/>
      <c r="O57" s="92"/>
      <c r="P57" s="92"/>
      <c r="Q57" s="195"/>
    </row>
    <row r="58" spans="1:17" ht="12.75" customHeight="1" x14ac:dyDescent="0.2">
      <c r="A58" s="241">
        <v>23</v>
      </c>
      <c r="B58" s="236" t="s">
        <v>3289</v>
      </c>
      <c r="C58" s="196" t="s">
        <v>2196</v>
      </c>
      <c r="D58" s="219" t="s">
        <v>3709</v>
      </c>
      <c r="E58" s="198">
        <v>0.5</v>
      </c>
      <c r="F58" s="198">
        <v>1</v>
      </c>
      <c r="G58" s="58" t="s">
        <v>1770</v>
      </c>
      <c r="H58" s="58" t="s">
        <v>2613</v>
      </c>
      <c r="I58" s="58" t="s">
        <v>2631</v>
      </c>
      <c r="J58" s="58" t="s">
        <v>2632</v>
      </c>
      <c r="K58" s="58" t="s">
        <v>2631</v>
      </c>
      <c r="L58" s="58" t="s">
        <v>2633</v>
      </c>
      <c r="M58" s="195"/>
      <c r="N58" s="195"/>
      <c r="O58" s="58" t="s">
        <v>2634</v>
      </c>
      <c r="P58" s="92"/>
      <c r="Q58" s="195"/>
    </row>
    <row r="59" spans="1:17" ht="12.75" customHeight="1" x14ac:dyDescent="0.2">
      <c r="A59" s="241"/>
      <c r="B59" s="237"/>
      <c r="C59" s="196"/>
      <c r="D59" s="220"/>
      <c r="E59" s="198"/>
      <c r="F59" s="198"/>
      <c r="G59" s="58" t="s">
        <v>1771</v>
      </c>
      <c r="H59" s="92"/>
      <c r="I59" s="92"/>
      <c r="J59" s="92"/>
      <c r="K59" s="92"/>
      <c r="L59" s="92"/>
      <c r="M59" s="195"/>
      <c r="N59" s="195"/>
      <c r="O59" s="92"/>
      <c r="P59" s="92"/>
      <c r="Q59" s="195"/>
    </row>
    <row r="60" spans="1:17" ht="12.75" customHeight="1" x14ac:dyDescent="0.2">
      <c r="A60" s="241">
        <v>24</v>
      </c>
      <c r="B60" s="236" t="s">
        <v>3195</v>
      </c>
      <c r="C60" s="196" t="s">
        <v>2197</v>
      </c>
      <c r="D60" s="219" t="s">
        <v>3709</v>
      </c>
      <c r="E60" s="198">
        <v>0.5</v>
      </c>
      <c r="F60" s="198">
        <v>1</v>
      </c>
      <c r="G60" s="58" t="s">
        <v>1770</v>
      </c>
      <c r="H60" s="58" t="s">
        <v>2613</v>
      </c>
      <c r="I60" s="58" t="s">
        <v>2631</v>
      </c>
      <c r="J60" s="58" t="s">
        <v>2632</v>
      </c>
      <c r="K60" s="58" t="s">
        <v>2631</v>
      </c>
      <c r="L60" s="58" t="s">
        <v>2633</v>
      </c>
      <c r="M60" s="195"/>
      <c r="N60" s="195"/>
      <c r="O60" s="58" t="s">
        <v>2634</v>
      </c>
      <c r="P60" s="92"/>
      <c r="Q60" s="195"/>
    </row>
    <row r="61" spans="1:17" ht="12.75" customHeight="1" x14ac:dyDescent="0.2">
      <c r="A61" s="241"/>
      <c r="B61" s="237"/>
      <c r="C61" s="196"/>
      <c r="D61" s="220"/>
      <c r="E61" s="198"/>
      <c r="F61" s="198"/>
      <c r="G61" s="58" t="s">
        <v>1771</v>
      </c>
      <c r="H61" s="92"/>
      <c r="I61" s="92"/>
      <c r="J61" s="92"/>
      <c r="K61" s="92"/>
      <c r="L61" s="92"/>
      <c r="M61" s="195"/>
      <c r="N61" s="195"/>
      <c r="O61" s="92"/>
      <c r="P61" s="92"/>
      <c r="Q61" s="195"/>
    </row>
    <row r="62" spans="1:17" ht="12.75" customHeight="1" x14ac:dyDescent="0.2">
      <c r="A62" s="241">
        <v>25</v>
      </c>
      <c r="B62" s="236" t="s">
        <v>3178</v>
      </c>
      <c r="C62" s="196" t="s">
        <v>2198</v>
      </c>
      <c r="D62" s="214" t="s">
        <v>3711</v>
      </c>
      <c r="E62" s="198">
        <v>0.5</v>
      </c>
      <c r="F62" s="198">
        <v>1</v>
      </c>
      <c r="G62" s="58" t="s">
        <v>1770</v>
      </c>
      <c r="H62" s="58" t="s">
        <v>2613</v>
      </c>
      <c r="I62" s="58" t="s">
        <v>2631</v>
      </c>
      <c r="J62" s="58" t="s">
        <v>2632</v>
      </c>
      <c r="K62" s="58" t="s">
        <v>2631</v>
      </c>
      <c r="L62" s="58" t="s">
        <v>2633</v>
      </c>
      <c r="M62" s="195"/>
      <c r="N62" s="195"/>
      <c r="O62" s="58" t="s">
        <v>2634</v>
      </c>
      <c r="P62" s="92"/>
      <c r="Q62" s="195"/>
    </row>
    <row r="63" spans="1:17" ht="12.75" customHeight="1" x14ac:dyDescent="0.2">
      <c r="A63" s="241"/>
      <c r="B63" s="237"/>
      <c r="C63" s="196"/>
      <c r="D63" s="215"/>
      <c r="E63" s="198"/>
      <c r="F63" s="198"/>
      <c r="G63" s="58" t="s">
        <v>1771</v>
      </c>
      <c r="H63" s="92"/>
      <c r="I63" s="92"/>
      <c r="J63" s="92"/>
      <c r="K63" s="92"/>
      <c r="L63" s="92"/>
      <c r="M63" s="195"/>
      <c r="N63" s="195"/>
      <c r="O63" s="92"/>
      <c r="P63" s="92"/>
      <c r="Q63" s="195"/>
    </row>
    <row r="64" spans="1:17" ht="12.75" customHeight="1" x14ac:dyDescent="0.2">
      <c r="A64" s="241">
        <v>26</v>
      </c>
      <c r="B64" s="236" t="s">
        <v>3218</v>
      </c>
      <c r="C64" s="196" t="s">
        <v>2199</v>
      </c>
      <c r="D64" s="214" t="s">
        <v>3711</v>
      </c>
      <c r="E64" s="198">
        <v>0.5</v>
      </c>
      <c r="F64" s="198">
        <v>1</v>
      </c>
      <c r="G64" s="58" t="s">
        <v>1770</v>
      </c>
      <c r="H64" s="58" t="s">
        <v>2613</v>
      </c>
      <c r="I64" s="58" t="s">
        <v>2631</v>
      </c>
      <c r="J64" s="58" t="s">
        <v>2632</v>
      </c>
      <c r="K64" s="58" t="s">
        <v>2631</v>
      </c>
      <c r="L64" s="58" t="s">
        <v>2633</v>
      </c>
      <c r="M64" s="195"/>
      <c r="N64" s="195"/>
      <c r="O64" s="58" t="s">
        <v>2634</v>
      </c>
      <c r="P64" s="92"/>
      <c r="Q64" s="195"/>
    </row>
    <row r="65" spans="1:17" ht="12.75" customHeight="1" x14ac:dyDescent="0.2">
      <c r="A65" s="241"/>
      <c r="B65" s="237"/>
      <c r="C65" s="196"/>
      <c r="D65" s="215"/>
      <c r="E65" s="198"/>
      <c r="F65" s="198"/>
      <c r="G65" s="58" t="s">
        <v>1771</v>
      </c>
      <c r="H65" s="92"/>
      <c r="I65" s="92"/>
      <c r="J65" s="92"/>
      <c r="K65" s="92"/>
      <c r="L65" s="92"/>
      <c r="M65" s="195"/>
      <c r="N65" s="195"/>
      <c r="O65" s="92"/>
      <c r="P65" s="92"/>
      <c r="Q65" s="195"/>
    </row>
    <row r="66" spans="1:17" ht="12.75" customHeight="1" x14ac:dyDescent="0.2">
      <c r="A66" s="241">
        <v>27</v>
      </c>
      <c r="B66" s="236" t="s">
        <v>3219</v>
      </c>
      <c r="C66" s="196" t="s">
        <v>2200</v>
      </c>
      <c r="D66" s="214" t="s">
        <v>3711</v>
      </c>
      <c r="E66" s="198">
        <v>0.5</v>
      </c>
      <c r="F66" s="198">
        <v>1</v>
      </c>
      <c r="G66" s="58" t="s">
        <v>1770</v>
      </c>
      <c r="H66" s="58" t="s">
        <v>2613</v>
      </c>
      <c r="I66" s="58" t="s">
        <v>2631</v>
      </c>
      <c r="J66" s="58" t="s">
        <v>2632</v>
      </c>
      <c r="K66" s="58" t="s">
        <v>2631</v>
      </c>
      <c r="L66" s="58" t="s">
        <v>2633</v>
      </c>
      <c r="M66" s="195"/>
      <c r="N66" s="195"/>
      <c r="O66" s="58" t="s">
        <v>2634</v>
      </c>
      <c r="P66" s="92"/>
      <c r="Q66" s="195"/>
    </row>
    <row r="67" spans="1:17" ht="12.75" customHeight="1" x14ac:dyDescent="0.2">
      <c r="A67" s="241"/>
      <c r="B67" s="237"/>
      <c r="C67" s="196"/>
      <c r="D67" s="215"/>
      <c r="E67" s="198"/>
      <c r="F67" s="198"/>
      <c r="G67" s="58" t="s">
        <v>1771</v>
      </c>
      <c r="H67" s="92"/>
      <c r="I67" s="92"/>
      <c r="J67" s="92"/>
      <c r="K67" s="92"/>
      <c r="L67" s="92"/>
      <c r="M67" s="195"/>
      <c r="N67" s="195"/>
      <c r="O67" s="92"/>
      <c r="P67" s="92"/>
      <c r="Q67" s="195"/>
    </row>
    <row r="68" spans="1:17" ht="12.75" customHeight="1" x14ac:dyDescent="0.2">
      <c r="A68" s="241">
        <v>28</v>
      </c>
      <c r="B68" s="236" t="s">
        <v>3220</v>
      </c>
      <c r="C68" s="196" t="s">
        <v>2201</v>
      </c>
      <c r="D68" s="214" t="s">
        <v>3711</v>
      </c>
      <c r="E68" s="198">
        <v>0.5</v>
      </c>
      <c r="F68" s="198">
        <v>1</v>
      </c>
      <c r="G68" s="58" t="s">
        <v>1770</v>
      </c>
      <c r="H68" s="58" t="s">
        <v>2613</v>
      </c>
      <c r="I68" s="58" t="s">
        <v>2631</v>
      </c>
      <c r="J68" s="58" t="s">
        <v>2632</v>
      </c>
      <c r="K68" s="58" t="s">
        <v>2631</v>
      </c>
      <c r="L68" s="58" t="s">
        <v>2633</v>
      </c>
      <c r="M68" s="195"/>
      <c r="N68" s="195"/>
      <c r="O68" s="58" t="s">
        <v>2634</v>
      </c>
      <c r="P68" s="92"/>
      <c r="Q68" s="195"/>
    </row>
    <row r="69" spans="1:17" ht="12.75" customHeight="1" x14ac:dyDescent="0.2">
      <c r="A69" s="241"/>
      <c r="B69" s="237"/>
      <c r="C69" s="196"/>
      <c r="D69" s="215"/>
      <c r="E69" s="198"/>
      <c r="F69" s="198"/>
      <c r="G69" s="58" t="s">
        <v>1771</v>
      </c>
      <c r="H69" s="92"/>
      <c r="I69" s="92"/>
      <c r="J69" s="92"/>
      <c r="K69" s="92"/>
      <c r="L69" s="92"/>
      <c r="M69" s="195"/>
      <c r="N69" s="195"/>
      <c r="O69" s="92"/>
      <c r="P69" s="92"/>
      <c r="Q69" s="195"/>
    </row>
    <row r="70" spans="1:17" ht="12.75" customHeight="1" x14ac:dyDescent="0.2">
      <c r="A70" s="241">
        <v>29</v>
      </c>
      <c r="B70" s="236" t="s">
        <v>3187</v>
      </c>
      <c r="C70" s="196" t="s">
        <v>2202</v>
      </c>
      <c r="D70" s="214" t="s">
        <v>3711</v>
      </c>
      <c r="E70" s="198">
        <v>0.5</v>
      </c>
      <c r="F70" s="198">
        <v>1</v>
      </c>
      <c r="G70" s="58" t="s">
        <v>1770</v>
      </c>
      <c r="H70" s="58" t="s">
        <v>2613</v>
      </c>
      <c r="I70" s="58" t="s">
        <v>2631</v>
      </c>
      <c r="J70" s="58" t="s">
        <v>2632</v>
      </c>
      <c r="K70" s="58" t="s">
        <v>2631</v>
      </c>
      <c r="L70" s="58" t="s">
        <v>2633</v>
      </c>
      <c r="M70" s="195"/>
      <c r="N70" s="195"/>
      <c r="O70" s="58" t="s">
        <v>2634</v>
      </c>
      <c r="P70" s="92"/>
      <c r="Q70" s="195"/>
    </row>
    <row r="71" spans="1:17" ht="12.75" customHeight="1" x14ac:dyDescent="0.2">
      <c r="A71" s="241"/>
      <c r="B71" s="237"/>
      <c r="C71" s="196"/>
      <c r="D71" s="215"/>
      <c r="E71" s="198"/>
      <c r="F71" s="198"/>
      <c r="G71" s="58" t="s">
        <v>1771</v>
      </c>
      <c r="H71" s="92"/>
      <c r="I71" s="92"/>
      <c r="J71" s="92"/>
      <c r="K71" s="92"/>
      <c r="L71" s="92"/>
      <c r="M71" s="195"/>
      <c r="N71" s="195"/>
      <c r="O71" s="92"/>
      <c r="P71" s="92"/>
      <c r="Q71" s="195"/>
    </row>
    <row r="72" spans="1:17" ht="12.75" customHeight="1" x14ac:dyDescent="0.2">
      <c r="A72" s="241">
        <v>30</v>
      </c>
      <c r="B72" s="236" t="s">
        <v>3221</v>
      </c>
      <c r="C72" s="196" t="s">
        <v>2203</v>
      </c>
      <c r="D72" s="214" t="s">
        <v>3711</v>
      </c>
      <c r="E72" s="198">
        <v>0.5</v>
      </c>
      <c r="F72" s="198">
        <v>1</v>
      </c>
      <c r="G72" s="58" t="s">
        <v>1770</v>
      </c>
      <c r="H72" s="58" t="s">
        <v>2613</v>
      </c>
      <c r="I72" s="58" t="s">
        <v>2631</v>
      </c>
      <c r="J72" s="58" t="s">
        <v>2632</v>
      </c>
      <c r="K72" s="58" t="s">
        <v>2631</v>
      </c>
      <c r="L72" s="58" t="s">
        <v>2633</v>
      </c>
      <c r="M72" s="195"/>
      <c r="N72" s="195"/>
      <c r="O72" s="58" t="s">
        <v>2634</v>
      </c>
      <c r="P72" s="92"/>
      <c r="Q72" s="195"/>
    </row>
    <row r="73" spans="1:17" ht="12.75" customHeight="1" x14ac:dyDescent="0.2">
      <c r="A73" s="241"/>
      <c r="B73" s="237"/>
      <c r="C73" s="196"/>
      <c r="D73" s="215"/>
      <c r="E73" s="198"/>
      <c r="F73" s="198"/>
      <c r="G73" s="58" t="s">
        <v>1771</v>
      </c>
      <c r="H73" s="92"/>
      <c r="I73" s="92"/>
      <c r="J73" s="92"/>
      <c r="K73" s="92"/>
      <c r="L73" s="92"/>
      <c r="M73" s="195"/>
      <c r="N73" s="195"/>
      <c r="O73" s="92"/>
      <c r="P73" s="92"/>
      <c r="Q73" s="195"/>
    </row>
    <row r="74" spans="1:17" ht="12.75" customHeight="1" x14ac:dyDescent="0.2">
      <c r="A74" s="241">
        <v>31</v>
      </c>
      <c r="B74" s="236" t="s">
        <v>3179</v>
      </c>
      <c r="C74" s="196" t="s">
        <v>2204</v>
      </c>
      <c r="D74" s="214" t="s">
        <v>3711</v>
      </c>
      <c r="E74" s="198">
        <v>0.5</v>
      </c>
      <c r="F74" s="198">
        <v>1</v>
      </c>
      <c r="G74" s="58" t="s">
        <v>1770</v>
      </c>
      <c r="H74" s="58" t="s">
        <v>2613</v>
      </c>
      <c r="I74" s="58" t="s">
        <v>2631</v>
      </c>
      <c r="J74" s="58" t="s">
        <v>2632</v>
      </c>
      <c r="K74" s="58" t="s">
        <v>2631</v>
      </c>
      <c r="L74" s="58" t="s">
        <v>2633</v>
      </c>
      <c r="M74" s="195"/>
      <c r="N74" s="195"/>
      <c r="O74" s="58" t="s">
        <v>2634</v>
      </c>
      <c r="P74" s="92"/>
      <c r="Q74" s="195"/>
    </row>
    <row r="75" spans="1:17" ht="12.75" customHeight="1" x14ac:dyDescent="0.2">
      <c r="A75" s="241"/>
      <c r="B75" s="237"/>
      <c r="C75" s="196"/>
      <c r="D75" s="215"/>
      <c r="E75" s="198"/>
      <c r="F75" s="198"/>
      <c r="G75" s="58" t="s">
        <v>1771</v>
      </c>
      <c r="H75" s="92"/>
      <c r="I75" s="92"/>
      <c r="J75" s="92"/>
      <c r="K75" s="92"/>
      <c r="L75" s="92"/>
      <c r="M75" s="195"/>
      <c r="N75" s="195"/>
      <c r="O75" s="92"/>
      <c r="P75" s="92"/>
      <c r="Q75" s="195"/>
    </row>
    <row r="76" spans="1:17" ht="12.75" customHeight="1" x14ac:dyDescent="0.2">
      <c r="A76" s="241">
        <v>32</v>
      </c>
      <c r="B76" s="236" t="s">
        <v>3222</v>
      </c>
      <c r="C76" s="196" t="s">
        <v>2205</v>
      </c>
      <c r="D76" s="214" t="s">
        <v>3711</v>
      </c>
      <c r="E76" s="198">
        <v>0.5</v>
      </c>
      <c r="F76" s="198">
        <v>1</v>
      </c>
      <c r="G76" s="58" t="s">
        <v>1770</v>
      </c>
      <c r="H76" s="58" t="s">
        <v>2613</v>
      </c>
      <c r="I76" s="58" t="s">
        <v>2631</v>
      </c>
      <c r="J76" s="58" t="s">
        <v>2632</v>
      </c>
      <c r="K76" s="58" t="s">
        <v>2631</v>
      </c>
      <c r="L76" s="58" t="s">
        <v>2633</v>
      </c>
      <c r="M76" s="195"/>
      <c r="N76" s="195"/>
      <c r="O76" s="58" t="s">
        <v>2634</v>
      </c>
      <c r="P76" s="92"/>
      <c r="Q76" s="195"/>
    </row>
    <row r="77" spans="1:17" ht="12.75" customHeight="1" x14ac:dyDescent="0.2">
      <c r="A77" s="241"/>
      <c r="B77" s="237"/>
      <c r="C77" s="196"/>
      <c r="D77" s="215"/>
      <c r="E77" s="198"/>
      <c r="F77" s="198"/>
      <c r="G77" s="58" t="s">
        <v>1771</v>
      </c>
      <c r="H77" s="92"/>
      <c r="I77" s="92"/>
      <c r="J77" s="92"/>
      <c r="K77" s="92"/>
      <c r="L77" s="92"/>
      <c r="M77" s="195"/>
      <c r="N77" s="195"/>
      <c r="O77" s="92"/>
      <c r="P77" s="92"/>
      <c r="Q77" s="195"/>
    </row>
    <row r="78" spans="1:17" ht="12.75" customHeight="1" x14ac:dyDescent="0.2">
      <c r="A78" s="241">
        <v>33</v>
      </c>
      <c r="B78" s="236" t="s">
        <v>3223</v>
      </c>
      <c r="C78" s="196" t="s">
        <v>2206</v>
      </c>
      <c r="D78" s="214" t="s">
        <v>3711</v>
      </c>
      <c r="E78" s="198">
        <v>0.5</v>
      </c>
      <c r="F78" s="198">
        <v>1</v>
      </c>
      <c r="G78" s="58" t="s">
        <v>1770</v>
      </c>
      <c r="H78" s="58" t="s">
        <v>2613</v>
      </c>
      <c r="I78" s="58" t="s">
        <v>2631</v>
      </c>
      <c r="J78" s="58" t="s">
        <v>2632</v>
      </c>
      <c r="K78" s="58" t="s">
        <v>2631</v>
      </c>
      <c r="L78" s="58" t="s">
        <v>2633</v>
      </c>
      <c r="M78" s="195"/>
      <c r="N78" s="195"/>
      <c r="O78" s="58" t="s">
        <v>2634</v>
      </c>
      <c r="P78" s="92"/>
      <c r="Q78" s="195"/>
    </row>
    <row r="79" spans="1:17" ht="12.75" customHeight="1" x14ac:dyDescent="0.2">
      <c r="A79" s="241"/>
      <c r="B79" s="237"/>
      <c r="C79" s="196"/>
      <c r="D79" s="215"/>
      <c r="E79" s="198"/>
      <c r="F79" s="198"/>
      <c r="G79" s="58" t="s">
        <v>1771</v>
      </c>
      <c r="H79" s="92"/>
      <c r="I79" s="92"/>
      <c r="J79" s="92"/>
      <c r="K79" s="92"/>
      <c r="L79" s="92"/>
      <c r="M79" s="195"/>
      <c r="N79" s="195"/>
      <c r="O79" s="92"/>
      <c r="P79" s="92"/>
      <c r="Q79" s="195"/>
    </row>
    <row r="80" spans="1:17" ht="12.75" customHeight="1" x14ac:dyDescent="0.2">
      <c r="A80" s="241">
        <v>34</v>
      </c>
      <c r="B80" s="236" t="s">
        <v>3188</v>
      </c>
      <c r="C80" s="196" t="s">
        <v>2207</v>
      </c>
      <c r="D80" s="214" t="s">
        <v>3711</v>
      </c>
      <c r="E80" s="198">
        <v>0.5</v>
      </c>
      <c r="F80" s="198">
        <v>1</v>
      </c>
      <c r="G80" s="58" t="s">
        <v>1770</v>
      </c>
      <c r="H80" s="58" t="s">
        <v>2613</v>
      </c>
      <c r="I80" s="58" t="s">
        <v>2631</v>
      </c>
      <c r="J80" s="58" t="s">
        <v>2632</v>
      </c>
      <c r="K80" s="58" t="s">
        <v>2631</v>
      </c>
      <c r="L80" s="58" t="s">
        <v>2633</v>
      </c>
      <c r="M80" s="195"/>
      <c r="N80" s="195"/>
      <c r="O80" s="58" t="s">
        <v>2634</v>
      </c>
      <c r="P80" s="92"/>
      <c r="Q80" s="195"/>
    </row>
    <row r="81" spans="1:17" ht="12.75" customHeight="1" x14ac:dyDescent="0.2">
      <c r="A81" s="241"/>
      <c r="B81" s="237"/>
      <c r="C81" s="196"/>
      <c r="D81" s="215"/>
      <c r="E81" s="198"/>
      <c r="F81" s="198"/>
      <c r="G81" s="58" t="s">
        <v>1771</v>
      </c>
      <c r="H81" s="92"/>
      <c r="I81" s="92"/>
      <c r="J81" s="92"/>
      <c r="K81" s="92"/>
      <c r="L81" s="92"/>
      <c r="M81" s="195"/>
      <c r="N81" s="195"/>
      <c r="O81" s="92"/>
      <c r="P81" s="92"/>
      <c r="Q81" s="195"/>
    </row>
    <row r="82" spans="1:17" ht="12.75" customHeight="1" x14ac:dyDescent="0.2">
      <c r="A82" s="241">
        <v>35</v>
      </c>
      <c r="B82" s="236" t="s">
        <v>3386</v>
      </c>
      <c r="C82" s="196" t="s">
        <v>2208</v>
      </c>
      <c r="D82" s="214" t="s">
        <v>3712</v>
      </c>
      <c r="E82" s="198">
        <v>0.5</v>
      </c>
      <c r="F82" s="198">
        <v>1</v>
      </c>
      <c r="G82" s="58" t="s">
        <v>1770</v>
      </c>
      <c r="H82" s="58" t="s">
        <v>2613</v>
      </c>
      <c r="I82" s="58" t="s">
        <v>2631</v>
      </c>
      <c r="J82" s="58" t="s">
        <v>2632</v>
      </c>
      <c r="K82" s="58" t="s">
        <v>2631</v>
      </c>
      <c r="L82" s="58" t="s">
        <v>2633</v>
      </c>
      <c r="M82" s="195"/>
      <c r="N82" s="195"/>
      <c r="O82" s="58" t="s">
        <v>2634</v>
      </c>
      <c r="P82" s="92"/>
      <c r="Q82" s="195"/>
    </row>
    <row r="83" spans="1:17" ht="12.75" customHeight="1" x14ac:dyDescent="0.2">
      <c r="A83" s="241"/>
      <c r="B83" s="237"/>
      <c r="C83" s="196"/>
      <c r="D83" s="215"/>
      <c r="E83" s="198"/>
      <c r="F83" s="198"/>
      <c r="G83" s="58" t="s">
        <v>1771</v>
      </c>
      <c r="H83" s="92"/>
      <c r="I83" s="92"/>
      <c r="J83" s="92"/>
      <c r="K83" s="92"/>
      <c r="L83" s="92"/>
      <c r="M83" s="195"/>
      <c r="N83" s="195"/>
      <c r="O83" s="92"/>
      <c r="P83" s="92"/>
      <c r="Q83" s="195"/>
    </row>
    <row r="84" spans="1:17" ht="12.75" customHeight="1" x14ac:dyDescent="0.2">
      <c r="A84" s="241">
        <v>36</v>
      </c>
      <c r="B84" s="236" t="s">
        <v>3387</v>
      </c>
      <c r="C84" s="196" t="s">
        <v>2209</v>
      </c>
      <c r="D84" s="214" t="s">
        <v>3712</v>
      </c>
      <c r="E84" s="198">
        <v>0.5</v>
      </c>
      <c r="F84" s="198">
        <v>1</v>
      </c>
      <c r="G84" s="58" t="s">
        <v>1770</v>
      </c>
      <c r="H84" s="58" t="s">
        <v>2613</v>
      </c>
      <c r="I84" s="58" t="s">
        <v>2631</v>
      </c>
      <c r="J84" s="58" t="s">
        <v>2632</v>
      </c>
      <c r="K84" s="58" t="s">
        <v>2631</v>
      </c>
      <c r="L84" s="58" t="s">
        <v>2633</v>
      </c>
      <c r="M84" s="195"/>
      <c r="N84" s="195"/>
      <c r="O84" s="58" t="s">
        <v>2634</v>
      </c>
      <c r="P84" s="92"/>
      <c r="Q84" s="195"/>
    </row>
    <row r="85" spans="1:17" ht="12.75" customHeight="1" x14ac:dyDescent="0.2">
      <c r="A85" s="241"/>
      <c r="B85" s="237"/>
      <c r="C85" s="196"/>
      <c r="D85" s="215"/>
      <c r="E85" s="198"/>
      <c r="F85" s="198"/>
      <c r="G85" s="58" t="s">
        <v>1771</v>
      </c>
      <c r="H85" s="92"/>
      <c r="I85" s="92"/>
      <c r="J85" s="92"/>
      <c r="K85" s="92"/>
      <c r="L85" s="92"/>
      <c r="M85" s="195"/>
      <c r="N85" s="195"/>
      <c r="O85" s="92"/>
      <c r="P85" s="92"/>
      <c r="Q85" s="195"/>
    </row>
    <row r="86" spans="1:17" ht="12.75" customHeight="1" x14ac:dyDescent="0.2">
      <c r="A86" s="241">
        <v>37</v>
      </c>
      <c r="B86" s="236" t="s">
        <v>3388</v>
      </c>
      <c r="C86" s="196" t="s">
        <v>2210</v>
      </c>
      <c r="D86" s="214" t="s">
        <v>3712</v>
      </c>
      <c r="E86" s="198">
        <v>0.5</v>
      </c>
      <c r="F86" s="198">
        <v>1</v>
      </c>
      <c r="G86" s="58" t="s">
        <v>1770</v>
      </c>
      <c r="H86" s="58" t="s">
        <v>2613</v>
      </c>
      <c r="I86" s="58" t="s">
        <v>2631</v>
      </c>
      <c r="J86" s="58" t="s">
        <v>2632</v>
      </c>
      <c r="K86" s="58" t="s">
        <v>2631</v>
      </c>
      <c r="L86" s="58" t="s">
        <v>2633</v>
      </c>
      <c r="M86" s="195"/>
      <c r="N86" s="195"/>
      <c r="O86" s="58" t="s">
        <v>2634</v>
      </c>
      <c r="P86" s="92"/>
      <c r="Q86" s="195"/>
    </row>
    <row r="87" spans="1:17" ht="12.75" customHeight="1" x14ac:dyDescent="0.2">
      <c r="A87" s="241"/>
      <c r="B87" s="237"/>
      <c r="C87" s="196"/>
      <c r="D87" s="215"/>
      <c r="E87" s="198"/>
      <c r="F87" s="198"/>
      <c r="G87" s="58" t="s">
        <v>1771</v>
      </c>
      <c r="H87" s="92"/>
      <c r="I87" s="92"/>
      <c r="J87" s="92"/>
      <c r="K87" s="92"/>
      <c r="L87" s="92"/>
      <c r="M87" s="195"/>
      <c r="N87" s="195"/>
      <c r="O87" s="92"/>
      <c r="P87" s="92"/>
      <c r="Q87" s="195"/>
    </row>
    <row r="88" spans="1:17" ht="12.75" customHeight="1" x14ac:dyDescent="0.2">
      <c r="A88" s="241">
        <v>38</v>
      </c>
      <c r="B88" s="236" t="s">
        <v>3389</v>
      </c>
      <c r="C88" s="196" t="s">
        <v>2211</v>
      </c>
      <c r="D88" s="214" t="s">
        <v>3712</v>
      </c>
      <c r="E88" s="198">
        <v>0.5</v>
      </c>
      <c r="F88" s="198">
        <v>1</v>
      </c>
      <c r="G88" s="58" t="s">
        <v>1770</v>
      </c>
      <c r="H88" s="58" t="s">
        <v>2613</v>
      </c>
      <c r="I88" s="58" t="s">
        <v>2631</v>
      </c>
      <c r="J88" s="58" t="s">
        <v>2632</v>
      </c>
      <c r="K88" s="58" t="s">
        <v>2631</v>
      </c>
      <c r="L88" s="58" t="s">
        <v>2633</v>
      </c>
      <c r="M88" s="195"/>
      <c r="N88" s="195"/>
      <c r="O88" s="58" t="s">
        <v>2634</v>
      </c>
      <c r="P88" s="92"/>
      <c r="Q88" s="195"/>
    </row>
    <row r="89" spans="1:17" ht="12.75" customHeight="1" x14ac:dyDescent="0.2">
      <c r="A89" s="241"/>
      <c r="B89" s="237"/>
      <c r="C89" s="196"/>
      <c r="D89" s="215"/>
      <c r="E89" s="198"/>
      <c r="F89" s="198"/>
      <c r="G89" s="58" t="s">
        <v>1771</v>
      </c>
      <c r="H89" s="92"/>
      <c r="I89" s="92"/>
      <c r="J89" s="92"/>
      <c r="K89" s="92"/>
      <c r="L89" s="92"/>
      <c r="M89" s="195"/>
      <c r="N89" s="195"/>
      <c r="O89" s="92"/>
      <c r="P89" s="92"/>
      <c r="Q89" s="195"/>
    </row>
    <row r="90" spans="1:17" ht="12.75" customHeight="1" x14ac:dyDescent="0.2">
      <c r="A90" s="241">
        <v>39</v>
      </c>
      <c r="B90" s="236" t="s">
        <v>3201</v>
      </c>
      <c r="C90" s="196" t="s">
        <v>2212</v>
      </c>
      <c r="D90" s="214" t="s">
        <v>3712</v>
      </c>
      <c r="E90" s="198">
        <v>0.5</v>
      </c>
      <c r="F90" s="198">
        <v>1</v>
      </c>
      <c r="G90" s="58" t="s">
        <v>1770</v>
      </c>
      <c r="H90" s="58" t="s">
        <v>2613</v>
      </c>
      <c r="I90" s="58" t="s">
        <v>2631</v>
      </c>
      <c r="J90" s="58" t="s">
        <v>2632</v>
      </c>
      <c r="K90" s="58" t="s">
        <v>2631</v>
      </c>
      <c r="L90" s="58" t="s">
        <v>2633</v>
      </c>
      <c r="M90" s="195"/>
      <c r="N90" s="195"/>
      <c r="O90" s="58" t="s">
        <v>2634</v>
      </c>
      <c r="P90" s="92"/>
      <c r="Q90" s="195"/>
    </row>
    <row r="91" spans="1:17" ht="12.75" customHeight="1" x14ac:dyDescent="0.2">
      <c r="A91" s="241"/>
      <c r="B91" s="237"/>
      <c r="C91" s="196"/>
      <c r="D91" s="215"/>
      <c r="E91" s="198"/>
      <c r="F91" s="198"/>
      <c r="G91" s="58" t="s">
        <v>1771</v>
      </c>
      <c r="H91" s="92"/>
      <c r="I91" s="92"/>
      <c r="J91" s="92"/>
      <c r="K91" s="92"/>
      <c r="L91" s="92"/>
      <c r="M91" s="195"/>
      <c r="N91" s="195"/>
      <c r="O91" s="92"/>
      <c r="P91" s="92"/>
      <c r="Q91" s="195"/>
    </row>
    <row r="92" spans="1:17" ht="12.75" customHeight="1" x14ac:dyDescent="0.2">
      <c r="A92" s="241">
        <v>40</v>
      </c>
      <c r="B92" s="236" t="s">
        <v>3390</v>
      </c>
      <c r="C92" s="196" t="s">
        <v>2213</v>
      </c>
      <c r="D92" s="214" t="s">
        <v>3712</v>
      </c>
      <c r="E92" s="198">
        <v>0.5</v>
      </c>
      <c r="F92" s="198">
        <v>1</v>
      </c>
      <c r="G92" s="58" t="s">
        <v>1770</v>
      </c>
      <c r="H92" s="58" t="s">
        <v>2613</v>
      </c>
      <c r="I92" s="58" t="s">
        <v>2631</v>
      </c>
      <c r="J92" s="58" t="s">
        <v>2632</v>
      </c>
      <c r="K92" s="58" t="s">
        <v>2631</v>
      </c>
      <c r="L92" s="58" t="s">
        <v>2633</v>
      </c>
      <c r="M92" s="195"/>
      <c r="N92" s="195"/>
      <c r="O92" s="58" t="s">
        <v>2634</v>
      </c>
      <c r="P92" s="92"/>
      <c r="Q92" s="195"/>
    </row>
    <row r="93" spans="1:17" ht="12.75" customHeight="1" x14ac:dyDescent="0.2">
      <c r="A93" s="241"/>
      <c r="B93" s="237"/>
      <c r="C93" s="196"/>
      <c r="D93" s="215"/>
      <c r="E93" s="198"/>
      <c r="F93" s="198"/>
      <c r="G93" s="58" t="s">
        <v>1771</v>
      </c>
      <c r="H93" s="92"/>
      <c r="I93" s="92"/>
      <c r="J93" s="92"/>
      <c r="K93" s="92"/>
      <c r="L93" s="92"/>
      <c r="M93" s="195"/>
      <c r="N93" s="195"/>
      <c r="O93" s="92"/>
      <c r="P93" s="92"/>
      <c r="Q93" s="195"/>
    </row>
    <row r="94" spans="1:17" ht="12.75" customHeight="1" x14ac:dyDescent="0.2">
      <c r="A94" s="241">
        <v>41</v>
      </c>
      <c r="B94" s="236" t="s">
        <v>3391</v>
      </c>
      <c r="C94" s="196" t="s">
        <v>2214</v>
      </c>
      <c r="D94" s="214" t="s">
        <v>3712</v>
      </c>
      <c r="E94" s="198">
        <v>0.5</v>
      </c>
      <c r="F94" s="198">
        <v>1</v>
      </c>
      <c r="G94" s="58" t="s">
        <v>1770</v>
      </c>
      <c r="H94" s="58" t="s">
        <v>2613</v>
      </c>
      <c r="I94" s="58" t="s">
        <v>2631</v>
      </c>
      <c r="J94" s="58" t="s">
        <v>2632</v>
      </c>
      <c r="K94" s="58" t="s">
        <v>2631</v>
      </c>
      <c r="L94" s="58" t="s">
        <v>2633</v>
      </c>
      <c r="M94" s="195"/>
      <c r="N94" s="195"/>
      <c r="O94" s="58" t="s">
        <v>2634</v>
      </c>
      <c r="P94" s="92"/>
      <c r="Q94" s="195"/>
    </row>
    <row r="95" spans="1:17" ht="12.75" customHeight="1" x14ac:dyDescent="0.2">
      <c r="A95" s="241"/>
      <c r="B95" s="237"/>
      <c r="C95" s="196"/>
      <c r="D95" s="215"/>
      <c r="E95" s="198"/>
      <c r="F95" s="198"/>
      <c r="G95" s="58" t="s">
        <v>1771</v>
      </c>
      <c r="H95" s="92"/>
      <c r="I95" s="92"/>
      <c r="J95" s="92"/>
      <c r="K95" s="92"/>
      <c r="L95" s="92"/>
      <c r="M95" s="195"/>
      <c r="N95" s="195"/>
      <c r="O95" s="92"/>
      <c r="P95" s="92"/>
      <c r="Q95" s="195"/>
    </row>
    <row r="96" spans="1:17" ht="12.75" customHeight="1" x14ac:dyDescent="0.2">
      <c r="A96" s="241">
        <v>42</v>
      </c>
      <c r="B96" s="236" t="s">
        <v>3180</v>
      </c>
      <c r="C96" s="196" t="s">
        <v>2215</v>
      </c>
      <c r="D96" s="214" t="s">
        <v>3712</v>
      </c>
      <c r="E96" s="198">
        <v>0.5</v>
      </c>
      <c r="F96" s="198">
        <v>1</v>
      </c>
      <c r="G96" s="58" t="s">
        <v>1770</v>
      </c>
      <c r="H96" s="58" t="s">
        <v>2613</v>
      </c>
      <c r="I96" s="58" t="s">
        <v>2631</v>
      </c>
      <c r="J96" s="58" t="s">
        <v>2632</v>
      </c>
      <c r="K96" s="58" t="s">
        <v>2631</v>
      </c>
      <c r="L96" s="58" t="s">
        <v>2633</v>
      </c>
      <c r="M96" s="195"/>
      <c r="N96" s="195"/>
      <c r="O96" s="58" t="s">
        <v>2634</v>
      </c>
      <c r="P96" s="92"/>
      <c r="Q96" s="195"/>
    </row>
    <row r="97" spans="1:17" ht="12.75" customHeight="1" x14ac:dyDescent="0.2">
      <c r="A97" s="241"/>
      <c r="B97" s="237"/>
      <c r="C97" s="196"/>
      <c r="D97" s="215"/>
      <c r="E97" s="198"/>
      <c r="F97" s="198"/>
      <c r="G97" s="58" t="s">
        <v>1771</v>
      </c>
      <c r="H97" s="92"/>
      <c r="I97" s="92"/>
      <c r="J97" s="92"/>
      <c r="K97" s="92"/>
      <c r="L97" s="92"/>
      <c r="M97" s="195"/>
      <c r="N97" s="195"/>
      <c r="O97" s="92"/>
      <c r="P97" s="92"/>
      <c r="Q97" s="195"/>
    </row>
    <row r="98" spans="1:17" ht="12.75" customHeight="1" x14ac:dyDescent="0.2">
      <c r="A98" s="241">
        <v>43</v>
      </c>
      <c r="B98" s="236" t="s">
        <v>3392</v>
      </c>
      <c r="C98" s="196" t="s">
        <v>2216</v>
      </c>
      <c r="D98" s="214" t="s">
        <v>3712</v>
      </c>
      <c r="E98" s="198">
        <v>0.5</v>
      </c>
      <c r="F98" s="198">
        <v>1</v>
      </c>
      <c r="G98" s="58" t="s">
        <v>1770</v>
      </c>
      <c r="H98" s="58" t="s">
        <v>2613</v>
      </c>
      <c r="I98" s="58" t="s">
        <v>2631</v>
      </c>
      <c r="J98" s="58" t="s">
        <v>2632</v>
      </c>
      <c r="K98" s="58" t="s">
        <v>2631</v>
      </c>
      <c r="L98" s="58" t="s">
        <v>2633</v>
      </c>
      <c r="M98" s="195"/>
      <c r="N98" s="195"/>
      <c r="O98" s="58" t="s">
        <v>2634</v>
      </c>
      <c r="P98" s="92"/>
      <c r="Q98" s="195"/>
    </row>
    <row r="99" spans="1:17" ht="12.75" customHeight="1" x14ac:dyDescent="0.2">
      <c r="A99" s="241"/>
      <c r="B99" s="237"/>
      <c r="C99" s="196"/>
      <c r="D99" s="215"/>
      <c r="E99" s="198"/>
      <c r="F99" s="198"/>
      <c r="G99" s="58" t="s">
        <v>1771</v>
      </c>
      <c r="H99" s="92"/>
      <c r="I99" s="92"/>
      <c r="J99" s="92"/>
      <c r="K99" s="92"/>
      <c r="L99" s="92"/>
      <c r="M99" s="195"/>
      <c r="N99" s="195"/>
      <c r="O99" s="92"/>
      <c r="P99" s="92"/>
      <c r="Q99" s="195"/>
    </row>
    <row r="100" spans="1:17" ht="12.75" customHeight="1" x14ac:dyDescent="0.2">
      <c r="A100" s="241">
        <v>44</v>
      </c>
      <c r="B100" s="236" t="s">
        <v>3393</v>
      </c>
      <c r="C100" s="196" t="s">
        <v>2217</v>
      </c>
      <c r="D100" s="214" t="s">
        <v>3712</v>
      </c>
      <c r="E100" s="198">
        <v>0.5</v>
      </c>
      <c r="F100" s="198">
        <v>1</v>
      </c>
      <c r="G100" s="58" t="s">
        <v>1770</v>
      </c>
      <c r="H100" s="58" t="s">
        <v>2613</v>
      </c>
      <c r="I100" s="58" t="s">
        <v>2631</v>
      </c>
      <c r="J100" s="58" t="s">
        <v>2632</v>
      </c>
      <c r="K100" s="58" t="s">
        <v>2631</v>
      </c>
      <c r="L100" s="58" t="s">
        <v>2633</v>
      </c>
      <c r="M100" s="195"/>
      <c r="N100" s="195"/>
      <c r="O100" s="58" t="s">
        <v>2634</v>
      </c>
      <c r="P100" s="92"/>
      <c r="Q100" s="195"/>
    </row>
    <row r="101" spans="1:17" ht="12.75" customHeight="1" x14ac:dyDescent="0.2">
      <c r="A101" s="241"/>
      <c r="B101" s="237"/>
      <c r="C101" s="196"/>
      <c r="D101" s="215"/>
      <c r="E101" s="198"/>
      <c r="F101" s="198"/>
      <c r="G101" s="58" t="s">
        <v>1771</v>
      </c>
      <c r="H101" s="92"/>
      <c r="I101" s="92"/>
      <c r="J101" s="92"/>
      <c r="K101" s="92"/>
      <c r="L101" s="92"/>
      <c r="M101" s="195"/>
      <c r="N101" s="195"/>
      <c r="O101" s="92"/>
      <c r="P101" s="92"/>
      <c r="Q101" s="195"/>
    </row>
    <row r="102" spans="1:17" ht="12.75" customHeight="1" x14ac:dyDescent="0.2">
      <c r="A102" s="241">
        <v>45</v>
      </c>
      <c r="B102" s="236" t="s">
        <v>3394</v>
      </c>
      <c r="C102" s="196" t="s">
        <v>2218</v>
      </c>
      <c r="D102" s="214" t="s">
        <v>3712</v>
      </c>
      <c r="E102" s="198">
        <v>0.5</v>
      </c>
      <c r="F102" s="198">
        <v>1</v>
      </c>
      <c r="G102" s="58" t="s">
        <v>1770</v>
      </c>
      <c r="H102" s="58" t="s">
        <v>2613</v>
      </c>
      <c r="I102" s="58" t="s">
        <v>2631</v>
      </c>
      <c r="J102" s="58" t="s">
        <v>2632</v>
      </c>
      <c r="K102" s="58" t="s">
        <v>2631</v>
      </c>
      <c r="L102" s="58" t="s">
        <v>2633</v>
      </c>
      <c r="M102" s="195"/>
      <c r="N102" s="195"/>
      <c r="O102" s="58" t="s">
        <v>2634</v>
      </c>
      <c r="P102" s="92"/>
      <c r="Q102" s="195"/>
    </row>
    <row r="103" spans="1:17" ht="12.75" customHeight="1" x14ac:dyDescent="0.2">
      <c r="A103" s="241"/>
      <c r="B103" s="237"/>
      <c r="C103" s="196"/>
      <c r="D103" s="215"/>
      <c r="E103" s="198"/>
      <c r="F103" s="198"/>
      <c r="G103" s="58" t="s">
        <v>1771</v>
      </c>
      <c r="H103" s="92"/>
      <c r="I103" s="92"/>
      <c r="J103" s="92"/>
      <c r="K103" s="92"/>
      <c r="L103" s="92"/>
      <c r="M103" s="195"/>
      <c r="N103" s="195"/>
      <c r="O103" s="92"/>
      <c r="P103" s="92"/>
      <c r="Q103" s="195"/>
    </row>
    <row r="104" spans="1:17" ht="12.75" customHeight="1" x14ac:dyDescent="0.2">
      <c r="A104" s="241">
        <v>46</v>
      </c>
      <c r="B104" s="236" t="s">
        <v>3181</v>
      </c>
      <c r="C104" s="196" t="s">
        <v>2219</v>
      </c>
      <c r="D104" s="214" t="s">
        <v>3712</v>
      </c>
      <c r="E104" s="198">
        <v>0.5</v>
      </c>
      <c r="F104" s="198">
        <v>1</v>
      </c>
      <c r="G104" s="58" t="s">
        <v>1770</v>
      </c>
      <c r="H104" s="58" t="s">
        <v>2613</v>
      </c>
      <c r="I104" s="58" t="s">
        <v>2631</v>
      </c>
      <c r="J104" s="58" t="s">
        <v>2632</v>
      </c>
      <c r="K104" s="58" t="s">
        <v>2631</v>
      </c>
      <c r="L104" s="58" t="s">
        <v>2633</v>
      </c>
      <c r="M104" s="195"/>
      <c r="N104" s="195"/>
      <c r="O104" s="58" t="s">
        <v>2634</v>
      </c>
      <c r="P104" s="92"/>
      <c r="Q104" s="195"/>
    </row>
    <row r="105" spans="1:17" ht="12.75" customHeight="1" x14ac:dyDescent="0.2">
      <c r="A105" s="241"/>
      <c r="B105" s="237"/>
      <c r="C105" s="196"/>
      <c r="D105" s="215"/>
      <c r="E105" s="198"/>
      <c r="F105" s="198"/>
      <c r="G105" s="58" t="s">
        <v>1771</v>
      </c>
      <c r="H105" s="92"/>
      <c r="I105" s="92"/>
      <c r="J105" s="92"/>
      <c r="K105" s="92"/>
      <c r="L105" s="92"/>
      <c r="M105" s="195"/>
      <c r="N105" s="195"/>
      <c r="O105" s="92"/>
      <c r="P105" s="92"/>
      <c r="Q105" s="195"/>
    </row>
    <row r="106" spans="1:17" ht="12.75" customHeight="1" x14ac:dyDescent="0.2">
      <c r="A106" s="241">
        <v>47</v>
      </c>
      <c r="B106" s="236" t="s">
        <v>3395</v>
      </c>
      <c r="C106" s="196" t="s">
        <v>2220</v>
      </c>
      <c r="D106" s="214" t="s">
        <v>3712</v>
      </c>
      <c r="E106" s="198">
        <v>0.5</v>
      </c>
      <c r="F106" s="198">
        <v>1</v>
      </c>
      <c r="G106" s="58" t="s">
        <v>1770</v>
      </c>
      <c r="H106" s="58" t="s">
        <v>2613</v>
      </c>
      <c r="I106" s="58" t="s">
        <v>2631</v>
      </c>
      <c r="J106" s="58" t="s">
        <v>2632</v>
      </c>
      <c r="K106" s="58" t="s">
        <v>2631</v>
      </c>
      <c r="L106" s="58" t="s">
        <v>2633</v>
      </c>
      <c r="M106" s="195"/>
      <c r="N106" s="195"/>
      <c r="O106" s="58" t="s">
        <v>2634</v>
      </c>
      <c r="P106" s="92"/>
      <c r="Q106" s="195"/>
    </row>
    <row r="107" spans="1:17" ht="12.75" customHeight="1" x14ac:dyDescent="0.2">
      <c r="A107" s="241"/>
      <c r="B107" s="237"/>
      <c r="C107" s="196"/>
      <c r="D107" s="215"/>
      <c r="E107" s="198"/>
      <c r="F107" s="198"/>
      <c r="G107" s="58" t="s">
        <v>1771</v>
      </c>
      <c r="H107" s="92"/>
      <c r="I107" s="92"/>
      <c r="J107" s="92"/>
      <c r="K107" s="92"/>
      <c r="L107" s="92"/>
      <c r="M107" s="195"/>
      <c r="N107" s="195"/>
      <c r="O107" s="92"/>
      <c r="P107" s="92"/>
      <c r="Q107" s="195"/>
    </row>
    <row r="108" spans="1:17" ht="12.75" customHeight="1" x14ac:dyDescent="0.2">
      <c r="A108" s="241">
        <v>48</v>
      </c>
      <c r="B108" s="236" t="s">
        <v>3396</v>
      </c>
      <c r="C108" s="196" t="s">
        <v>2221</v>
      </c>
      <c r="D108" s="214" t="s">
        <v>3712</v>
      </c>
      <c r="E108" s="198">
        <v>0.5</v>
      </c>
      <c r="F108" s="198">
        <v>1</v>
      </c>
      <c r="G108" s="58" t="s">
        <v>1770</v>
      </c>
      <c r="H108" s="58" t="s">
        <v>2613</v>
      </c>
      <c r="I108" s="58" t="s">
        <v>2631</v>
      </c>
      <c r="J108" s="58" t="s">
        <v>2632</v>
      </c>
      <c r="K108" s="58" t="s">
        <v>2631</v>
      </c>
      <c r="L108" s="58" t="s">
        <v>2633</v>
      </c>
      <c r="M108" s="195"/>
      <c r="N108" s="195"/>
      <c r="O108" s="58" t="s">
        <v>2634</v>
      </c>
      <c r="P108" s="92"/>
      <c r="Q108" s="195"/>
    </row>
    <row r="109" spans="1:17" ht="12.75" customHeight="1" x14ac:dyDescent="0.2">
      <c r="A109" s="241"/>
      <c r="B109" s="237"/>
      <c r="C109" s="196"/>
      <c r="D109" s="215"/>
      <c r="E109" s="198"/>
      <c r="F109" s="198"/>
      <c r="G109" s="58" t="s">
        <v>1771</v>
      </c>
      <c r="H109" s="92"/>
      <c r="I109" s="92"/>
      <c r="J109" s="92"/>
      <c r="K109" s="92"/>
      <c r="L109" s="92"/>
      <c r="M109" s="195"/>
      <c r="N109" s="195"/>
      <c r="O109" s="92"/>
      <c r="P109" s="92"/>
      <c r="Q109" s="195"/>
    </row>
    <row r="110" spans="1:17" ht="12.75" customHeight="1" x14ac:dyDescent="0.2">
      <c r="A110" s="241">
        <v>49</v>
      </c>
      <c r="B110" s="236" t="s">
        <v>3397</v>
      </c>
      <c r="C110" s="196" t="s">
        <v>2222</v>
      </c>
      <c r="D110" s="214" t="s">
        <v>3712</v>
      </c>
      <c r="E110" s="198">
        <v>0.5</v>
      </c>
      <c r="F110" s="198">
        <v>1</v>
      </c>
      <c r="G110" s="58" t="s">
        <v>1770</v>
      </c>
      <c r="H110" s="58" t="s">
        <v>2613</v>
      </c>
      <c r="I110" s="58" t="s">
        <v>2631</v>
      </c>
      <c r="J110" s="58" t="s">
        <v>2632</v>
      </c>
      <c r="K110" s="58" t="s">
        <v>2631</v>
      </c>
      <c r="L110" s="58" t="s">
        <v>2633</v>
      </c>
      <c r="M110" s="195"/>
      <c r="N110" s="195"/>
      <c r="O110" s="58" t="s">
        <v>2634</v>
      </c>
      <c r="P110" s="92"/>
      <c r="Q110" s="195"/>
    </row>
    <row r="111" spans="1:17" ht="12.75" customHeight="1" x14ac:dyDescent="0.2">
      <c r="A111" s="241"/>
      <c r="B111" s="237"/>
      <c r="C111" s="196"/>
      <c r="D111" s="215"/>
      <c r="E111" s="198"/>
      <c r="F111" s="198"/>
      <c r="G111" s="58" t="s">
        <v>1771</v>
      </c>
      <c r="H111" s="92"/>
      <c r="I111" s="92"/>
      <c r="J111" s="92"/>
      <c r="K111" s="92"/>
      <c r="L111" s="92"/>
      <c r="M111" s="195"/>
      <c r="N111" s="195"/>
      <c r="O111" s="92"/>
      <c r="P111" s="92"/>
      <c r="Q111" s="195"/>
    </row>
    <row r="112" spans="1:17" ht="12.75" customHeight="1" x14ac:dyDescent="0.2">
      <c r="A112" s="241">
        <v>50</v>
      </c>
      <c r="B112" s="236" t="s">
        <v>3398</v>
      </c>
      <c r="C112" s="196" t="s">
        <v>2223</v>
      </c>
      <c r="D112" s="214" t="s">
        <v>3712</v>
      </c>
      <c r="E112" s="198">
        <v>0.5</v>
      </c>
      <c r="F112" s="198">
        <v>1</v>
      </c>
      <c r="G112" s="58" t="s">
        <v>1770</v>
      </c>
      <c r="H112" s="58" t="s">
        <v>2613</v>
      </c>
      <c r="I112" s="58" t="s">
        <v>2631</v>
      </c>
      <c r="J112" s="58" t="s">
        <v>2632</v>
      </c>
      <c r="K112" s="58" t="s">
        <v>2631</v>
      </c>
      <c r="L112" s="58" t="s">
        <v>2633</v>
      </c>
      <c r="M112" s="195"/>
      <c r="N112" s="195"/>
      <c r="O112" s="58" t="s">
        <v>2634</v>
      </c>
      <c r="P112" s="92"/>
      <c r="Q112" s="195"/>
    </row>
    <row r="113" spans="1:17" ht="12.75" customHeight="1" x14ac:dyDescent="0.2">
      <c r="A113" s="241"/>
      <c r="B113" s="237"/>
      <c r="C113" s="196"/>
      <c r="D113" s="215"/>
      <c r="E113" s="198"/>
      <c r="F113" s="198"/>
      <c r="G113" s="58" t="s">
        <v>1771</v>
      </c>
      <c r="H113" s="92"/>
      <c r="I113" s="92"/>
      <c r="J113" s="92"/>
      <c r="K113" s="92"/>
      <c r="L113" s="92"/>
      <c r="M113" s="195"/>
      <c r="N113" s="195"/>
      <c r="O113" s="92"/>
      <c r="P113" s="92"/>
      <c r="Q113" s="195"/>
    </row>
    <row r="114" spans="1:17" ht="12.75" customHeight="1" x14ac:dyDescent="0.2">
      <c r="A114" s="241">
        <v>51</v>
      </c>
      <c r="B114" s="236" t="s">
        <v>3399</v>
      </c>
      <c r="C114" s="196" t="s">
        <v>2224</v>
      </c>
      <c r="D114" s="214" t="s">
        <v>3712</v>
      </c>
      <c r="E114" s="198">
        <v>0.5</v>
      </c>
      <c r="F114" s="198">
        <v>1</v>
      </c>
      <c r="G114" s="58" t="s">
        <v>1770</v>
      </c>
      <c r="H114" s="58" t="s">
        <v>2613</v>
      </c>
      <c r="I114" s="58" t="s">
        <v>2631</v>
      </c>
      <c r="J114" s="58" t="s">
        <v>2632</v>
      </c>
      <c r="K114" s="58" t="s">
        <v>2631</v>
      </c>
      <c r="L114" s="58" t="s">
        <v>2633</v>
      </c>
      <c r="M114" s="195"/>
      <c r="N114" s="195"/>
      <c r="O114" s="58" t="s">
        <v>2634</v>
      </c>
      <c r="P114" s="92"/>
      <c r="Q114" s="195"/>
    </row>
    <row r="115" spans="1:17" ht="12.75" customHeight="1" x14ac:dyDescent="0.2">
      <c r="A115" s="241"/>
      <c r="B115" s="237"/>
      <c r="C115" s="196"/>
      <c r="D115" s="215"/>
      <c r="E115" s="198"/>
      <c r="F115" s="198"/>
      <c r="G115" s="58" t="s">
        <v>1771</v>
      </c>
      <c r="H115" s="92"/>
      <c r="I115" s="92"/>
      <c r="J115" s="92"/>
      <c r="K115" s="92"/>
      <c r="L115" s="92"/>
      <c r="M115" s="195"/>
      <c r="N115" s="195"/>
      <c r="O115" s="92"/>
      <c r="P115" s="92"/>
      <c r="Q115" s="195"/>
    </row>
    <row r="116" spans="1:17" ht="12.75" customHeight="1" x14ac:dyDescent="0.2">
      <c r="A116" s="241">
        <v>52</v>
      </c>
      <c r="B116" s="236" t="s">
        <v>3400</v>
      </c>
      <c r="C116" s="196" t="s">
        <v>2225</v>
      </c>
      <c r="D116" s="214" t="s">
        <v>3712</v>
      </c>
      <c r="E116" s="198">
        <v>0.5</v>
      </c>
      <c r="F116" s="198">
        <v>1</v>
      </c>
      <c r="G116" s="58" t="s">
        <v>1770</v>
      </c>
      <c r="H116" s="58" t="s">
        <v>2613</v>
      </c>
      <c r="I116" s="58" t="s">
        <v>2631</v>
      </c>
      <c r="J116" s="58" t="s">
        <v>2632</v>
      </c>
      <c r="K116" s="58" t="s">
        <v>2631</v>
      </c>
      <c r="L116" s="58" t="s">
        <v>2633</v>
      </c>
      <c r="M116" s="195"/>
      <c r="N116" s="195"/>
      <c r="O116" s="58" t="s">
        <v>2634</v>
      </c>
      <c r="P116" s="92"/>
      <c r="Q116" s="195"/>
    </row>
    <row r="117" spans="1:17" ht="12.75" customHeight="1" x14ac:dyDescent="0.2">
      <c r="A117" s="241"/>
      <c r="B117" s="237"/>
      <c r="C117" s="196"/>
      <c r="D117" s="215"/>
      <c r="E117" s="198"/>
      <c r="F117" s="198"/>
      <c r="G117" s="58" t="s">
        <v>1771</v>
      </c>
      <c r="H117" s="92"/>
      <c r="I117" s="92"/>
      <c r="J117" s="92"/>
      <c r="K117" s="92"/>
      <c r="L117" s="92"/>
      <c r="M117" s="195"/>
      <c r="N117" s="195"/>
      <c r="O117" s="92"/>
      <c r="P117" s="92"/>
      <c r="Q117" s="195"/>
    </row>
    <row r="118" spans="1:17" ht="12.75" customHeight="1" x14ac:dyDescent="0.2">
      <c r="A118" s="241">
        <v>53</v>
      </c>
      <c r="B118" s="236" t="s">
        <v>3401</v>
      </c>
      <c r="C118" s="196" t="s">
        <v>2226</v>
      </c>
      <c r="D118" s="214" t="s">
        <v>3712</v>
      </c>
      <c r="E118" s="198">
        <v>0.5</v>
      </c>
      <c r="F118" s="198">
        <v>1</v>
      </c>
      <c r="G118" s="58" t="s">
        <v>1770</v>
      </c>
      <c r="H118" s="58" t="s">
        <v>2613</v>
      </c>
      <c r="I118" s="58" t="s">
        <v>2631</v>
      </c>
      <c r="J118" s="58" t="s">
        <v>2632</v>
      </c>
      <c r="K118" s="58" t="s">
        <v>2631</v>
      </c>
      <c r="L118" s="58" t="s">
        <v>2633</v>
      </c>
      <c r="M118" s="195"/>
      <c r="N118" s="195"/>
      <c r="O118" s="58" t="s">
        <v>2634</v>
      </c>
      <c r="P118" s="92"/>
      <c r="Q118" s="195"/>
    </row>
    <row r="119" spans="1:17" ht="12.75" customHeight="1" x14ac:dyDescent="0.2">
      <c r="A119" s="241"/>
      <c r="B119" s="237"/>
      <c r="C119" s="196"/>
      <c r="D119" s="215"/>
      <c r="E119" s="198"/>
      <c r="F119" s="198"/>
      <c r="G119" s="58" t="s">
        <v>1771</v>
      </c>
      <c r="H119" s="92"/>
      <c r="I119" s="92"/>
      <c r="J119" s="92"/>
      <c r="K119" s="92"/>
      <c r="L119" s="92"/>
      <c r="M119" s="195"/>
      <c r="N119" s="195"/>
      <c r="O119" s="92"/>
      <c r="P119" s="92"/>
      <c r="Q119" s="195"/>
    </row>
    <row r="120" spans="1:17" ht="12.75" customHeight="1" x14ac:dyDescent="0.2">
      <c r="A120" s="241">
        <v>54</v>
      </c>
      <c r="B120" s="236" t="s">
        <v>3402</v>
      </c>
      <c r="C120" s="196" t="s">
        <v>2227</v>
      </c>
      <c r="D120" s="214" t="s">
        <v>3712</v>
      </c>
      <c r="E120" s="198">
        <v>0.5</v>
      </c>
      <c r="F120" s="198">
        <v>1</v>
      </c>
      <c r="G120" s="58" t="s">
        <v>1770</v>
      </c>
      <c r="H120" s="58" t="s">
        <v>2613</v>
      </c>
      <c r="I120" s="58" t="s">
        <v>2631</v>
      </c>
      <c r="J120" s="58" t="s">
        <v>2632</v>
      </c>
      <c r="K120" s="58" t="s">
        <v>2631</v>
      </c>
      <c r="L120" s="58" t="s">
        <v>2633</v>
      </c>
      <c r="M120" s="195"/>
      <c r="N120" s="195"/>
      <c r="O120" s="58" t="s">
        <v>2634</v>
      </c>
      <c r="P120" s="92"/>
      <c r="Q120" s="195"/>
    </row>
    <row r="121" spans="1:17" ht="12.75" customHeight="1" x14ac:dyDescent="0.2">
      <c r="A121" s="241"/>
      <c r="B121" s="237"/>
      <c r="C121" s="196"/>
      <c r="D121" s="215"/>
      <c r="E121" s="198"/>
      <c r="F121" s="198"/>
      <c r="G121" s="58" t="s">
        <v>1771</v>
      </c>
      <c r="H121" s="92"/>
      <c r="I121" s="92"/>
      <c r="J121" s="92"/>
      <c r="K121" s="92"/>
      <c r="L121" s="92"/>
      <c r="M121" s="195"/>
      <c r="N121" s="195"/>
      <c r="O121" s="92"/>
      <c r="P121" s="92"/>
      <c r="Q121" s="195"/>
    </row>
    <row r="122" spans="1:17" ht="12.75" customHeight="1" x14ac:dyDescent="0.2">
      <c r="A122" s="241">
        <v>55</v>
      </c>
      <c r="B122" s="236" t="s">
        <v>3403</v>
      </c>
      <c r="C122" s="196" t="s">
        <v>2228</v>
      </c>
      <c r="D122" s="214" t="s">
        <v>3712</v>
      </c>
      <c r="E122" s="198">
        <v>0.5</v>
      </c>
      <c r="F122" s="198">
        <v>1</v>
      </c>
      <c r="G122" s="58" t="s">
        <v>1770</v>
      </c>
      <c r="H122" s="58" t="s">
        <v>2613</v>
      </c>
      <c r="I122" s="58" t="s">
        <v>2631</v>
      </c>
      <c r="J122" s="58" t="s">
        <v>2632</v>
      </c>
      <c r="K122" s="58" t="s">
        <v>2631</v>
      </c>
      <c r="L122" s="58" t="s">
        <v>2633</v>
      </c>
      <c r="M122" s="195"/>
      <c r="N122" s="195"/>
      <c r="O122" s="58" t="s">
        <v>2634</v>
      </c>
      <c r="P122" s="92"/>
      <c r="Q122" s="195"/>
    </row>
    <row r="123" spans="1:17" ht="12.75" customHeight="1" x14ac:dyDescent="0.2">
      <c r="A123" s="241"/>
      <c r="B123" s="237"/>
      <c r="C123" s="196"/>
      <c r="D123" s="215"/>
      <c r="E123" s="198"/>
      <c r="F123" s="198"/>
      <c r="G123" s="58" t="s">
        <v>1771</v>
      </c>
      <c r="H123" s="92"/>
      <c r="I123" s="92"/>
      <c r="J123" s="92"/>
      <c r="K123" s="92"/>
      <c r="L123" s="92"/>
      <c r="M123" s="195"/>
      <c r="N123" s="195"/>
      <c r="O123" s="92"/>
      <c r="P123" s="92"/>
      <c r="Q123" s="195"/>
    </row>
    <row r="124" spans="1:17" ht="12.75" customHeight="1" x14ac:dyDescent="0.2">
      <c r="A124" s="241">
        <v>56</v>
      </c>
      <c r="B124" s="236" t="s">
        <v>3404</v>
      </c>
      <c r="C124" s="196" t="s">
        <v>2229</v>
      </c>
      <c r="D124" s="214" t="s">
        <v>3712</v>
      </c>
      <c r="E124" s="198">
        <v>0.5</v>
      </c>
      <c r="F124" s="198">
        <v>1</v>
      </c>
      <c r="G124" s="58" t="s">
        <v>1770</v>
      </c>
      <c r="H124" s="58" t="s">
        <v>2613</v>
      </c>
      <c r="I124" s="58" t="s">
        <v>2631</v>
      </c>
      <c r="J124" s="58" t="s">
        <v>2632</v>
      </c>
      <c r="K124" s="58" t="s">
        <v>2631</v>
      </c>
      <c r="L124" s="58" t="s">
        <v>2633</v>
      </c>
      <c r="M124" s="195"/>
      <c r="N124" s="195"/>
      <c r="O124" s="58" t="s">
        <v>2634</v>
      </c>
      <c r="P124" s="92"/>
      <c r="Q124" s="195"/>
    </row>
    <row r="125" spans="1:17" ht="12.75" customHeight="1" x14ac:dyDescent="0.2">
      <c r="A125" s="241"/>
      <c r="B125" s="237"/>
      <c r="C125" s="196"/>
      <c r="D125" s="215"/>
      <c r="E125" s="198"/>
      <c r="F125" s="198"/>
      <c r="G125" s="58" t="s">
        <v>1771</v>
      </c>
      <c r="H125" s="92"/>
      <c r="I125" s="92"/>
      <c r="J125" s="92"/>
      <c r="K125" s="92"/>
      <c r="L125" s="92"/>
      <c r="M125" s="195"/>
      <c r="N125" s="195"/>
      <c r="O125" s="92"/>
      <c r="P125" s="92"/>
      <c r="Q125" s="195"/>
    </row>
    <row r="126" spans="1:17" ht="12.75" customHeight="1" x14ac:dyDescent="0.2">
      <c r="A126" s="241">
        <v>57</v>
      </c>
      <c r="B126" s="236" t="s">
        <v>3405</v>
      </c>
      <c r="C126" s="196" t="s">
        <v>2230</v>
      </c>
      <c r="D126" s="214" t="s">
        <v>3712</v>
      </c>
      <c r="E126" s="198">
        <v>0.5</v>
      </c>
      <c r="F126" s="198">
        <v>1</v>
      </c>
      <c r="G126" s="58" t="s">
        <v>1770</v>
      </c>
      <c r="H126" s="58" t="s">
        <v>2613</v>
      </c>
      <c r="I126" s="58" t="s">
        <v>2631</v>
      </c>
      <c r="J126" s="58" t="s">
        <v>2632</v>
      </c>
      <c r="K126" s="58" t="s">
        <v>2631</v>
      </c>
      <c r="L126" s="58" t="s">
        <v>2633</v>
      </c>
      <c r="M126" s="195"/>
      <c r="N126" s="195"/>
      <c r="O126" s="58" t="s">
        <v>2634</v>
      </c>
      <c r="P126" s="92"/>
      <c r="Q126" s="195"/>
    </row>
    <row r="127" spans="1:17" ht="12.75" customHeight="1" x14ac:dyDescent="0.2">
      <c r="A127" s="241"/>
      <c r="B127" s="237"/>
      <c r="C127" s="196"/>
      <c r="D127" s="215"/>
      <c r="E127" s="198"/>
      <c r="F127" s="198"/>
      <c r="G127" s="58" t="s">
        <v>1771</v>
      </c>
      <c r="H127" s="92"/>
      <c r="I127" s="92"/>
      <c r="J127" s="92"/>
      <c r="K127" s="92"/>
      <c r="L127" s="92"/>
      <c r="M127" s="195"/>
      <c r="N127" s="195"/>
      <c r="O127" s="92"/>
      <c r="P127" s="92"/>
      <c r="Q127" s="195"/>
    </row>
    <row r="128" spans="1:17" ht="12.75" customHeight="1" x14ac:dyDescent="0.2">
      <c r="A128" s="241">
        <v>58</v>
      </c>
      <c r="B128" s="236" t="s">
        <v>3406</v>
      </c>
      <c r="C128" s="196" t="s">
        <v>2231</v>
      </c>
      <c r="D128" s="214" t="s">
        <v>3712</v>
      </c>
      <c r="E128" s="198">
        <v>0.5</v>
      </c>
      <c r="F128" s="198">
        <v>1</v>
      </c>
      <c r="G128" s="58" t="s">
        <v>1770</v>
      </c>
      <c r="H128" s="58" t="s">
        <v>2613</v>
      </c>
      <c r="I128" s="58" t="s">
        <v>2631</v>
      </c>
      <c r="J128" s="58" t="s">
        <v>2632</v>
      </c>
      <c r="K128" s="58" t="s">
        <v>2631</v>
      </c>
      <c r="L128" s="58" t="s">
        <v>2633</v>
      </c>
      <c r="M128" s="195"/>
      <c r="N128" s="195"/>
      <c r="O128" s="58" t="s">
        <v>2634</v>
      </c>
      <c r="P128" s="92"/>
      <c r="Q128" s="195"/>
    </row>
    <row r="129" spans="1:17" ht="12.75" customHeight="1" x14ac:dyDescent="0.2">
      <c r="A129" s="241"/>
      <c r="B129" s="237"/>
      <c r="C129" s="196"/>
      <c r="D129" s="215"/>
      <c r="E129" s="198"/>
      <c r="F129" s="198"/>
      <c r="G129" s="58" t="s">
        <v>1771</v>
      </c>
      <c r="H129" s="92"/>
      <c r="I129" s="92"/>
      <c r="J129" s="92"/>
      <c r="K129" s="92"/>
      <c r="L129" s="92"/>
      <c r="M129" s="195"/>
      <c r="N129" s="195"/>
      <c r="O129" s="92"/>
      <c r="P129" s="92"/>
      <c r="Q129" s="195"/>
    </row>
    <row r="130" spans="1:17" ht="12.75" customHeight="1" x14ac:dyDescent="0.2">
      <c r="A130" s="241">
        <v>59</v>
      </c>
      <c r="B130" s="236" t="s">
        <v>3407</v>
      </c>
      <c r="C130" s="196" t="s">
        <v>2232</v>
      </c>
      <c r="D130" s="214" t="s">
        <v>3712</v>
      </c>
      <c r="E130" s="198">
        <v>0.5</v>
      </c>
      <c r="F130" s="198">
        <v>1</v>
      </c>
      <c r="G130" s="58" t="s">
        <v>1770</v>
      </c>
      <c r="H130" s="58" t="s">
        <v>2613</v>
      </c>
      <c r="I130" s="58" t="s">
        <v>2631</v>
      </c>
      <c r="J130" s="58" t="s">
        <v>2632</v>
      </c>
      <c r="K130" s="58" t="s">
        <v>2631</v>
      </c>
      <c r="L130" s="58" t="s">
        <v>2633</v>
      </c>
      <c r="M130" s="195"/>
      <c r="N130" s="195"/>
      <c r="O130" s="58" t="s">
        <v>2634</v>
      </c>
      <c r="P130" s="92"/>
      <c r="Q130" s="195"/>
    </row>
    <row r="131" spans="1:17" ht="12.75" customHeight="1" x14ac:dyDescent="0.2">
      <c r="A131" s="241"/>
      <c r="B131" s="237"/>
      <c r="C131" s="196"/>
      <c r="D131" s="215"/>
      <c r="E131" s="198"/>
      <c r="F131" s="198"/>
      <c r="G131" s="58" t="s">
        <v>1771</v>
      </c>
      <c r="H131" s="92"/>
      <c r="I131" s="92"/>
      <c r="J131" s="92"/>
      <c r="K131" s="92"/>
      <c r="L131" s="92"/>
      <c r="M131" s="195"/>
      <c r="N131" s="195"/>
      <c r="O131" s="92"/>
      <c r="P131" s="92"/>
      <c r="Q131" s="195"/>
    </row>
    <row r="132" spans="1:17" ht="12.75" customHeight="1" x14ac:dyDescent="0.2">
      <c r="A132" s="241">
        <v>60</v>
      </c>
      <c r="B132" s="236" t="s">
        <v>3202</v>
      </c>
      <c r="C132" s="196" t="s">
        <v>2233</v>
      </c>
      <c r="D132" s="214" t="s">
        <v>3712</v>
      </c>
      <c r="E132" s="198">
        <v>0.5</v>
      </c>
      <c r="F132" s="198">
        <v>1</v>
      </c>
      <c r="G132" s="58" t="s">
        <v>1770</v>
      </c>
      <c r="H132" s="58" t="s">
        <v>2613</v>
      </c>
      <c r="I132" s="58" t="s">
        <v>2631</v>
      </c>
      <c r="J132" s="58" t="s">
        <v>2632</v>
      </c>
      <c r="K132" s="58" t="s">
        <v>2631</v>
      </c>
      <c r="L132" s="58" t="s">
        <v>2633</v>
      </c>
      <c r="M132" s="195"/>
      <c r="N132" s="195"/>
      <c r="O132" s="58" t="s">
        <v>2634</v>
      </c>
      <c r="P132" s="92"/>
      <c r="Q132" s="195"/>
    </row>
    <row r="133" spans="1:17" ht="12.75" customHeight="1" x14ac:dyDescent="0.2">
      <c r="A133" s="241"/>
      <c r="B133" s="237"/>
      <c r="C133" s="196"/>
      <c r="D133" s="215"/>
      <c r="E133" s="198"/>
      <c r="F133" s="198"/>
      <c r="G133" s="58" t="s">
        <v>1771</v>
      </c>
      <c r="H133" s="92"/>
      <c r="I133" s="92"/>
      <c r="J133" s="92"/>
      <c r="K133" s="92"/>
      <c r="L133" s="92"/>
      <c r="M133" s="195"/>
      <c r="N133" s="195"/>
      <c r="O133" s="92"/>
      <c r="P133" s="92"/>
      <c r="Q133" s="195"/>
    </row>
    <row r="134" spans="1:17" ht="12.75" customHeight="1" x14ac:dyDescent="0.2">
      <c r="A134" s="241">
        <v>61</v>
      </c>
      <c r="B134" s="236" t="s">
        <v>3408</v>
      </c>
      <c r="C134" s="196" t="s">
        <v>2234</v>
      </c>
      <c r="D134" s="214" t="s">
        <v>3712</v>
      </c>
      <c r="E134" s="198">
        <v>0.5</v>
      </c>
      <c r="F134" s="198">
        <v>1</v>
      </c>
      <c r="G134" s="58" t="s">
        <v>1770</v>
      </c>
      <c r="H134" s="58" t="s">
        <v>2613</v>
      </c>
      <c r="I134" s="58" t="s">
        <v>2631</v>
      </c>
      <c r="J134" s="58" t="s">
        <v>2632</v>
      </c>
      <c r="K134" s="58" t="s">
        <v>2631</v>
      </c>
      <c r="L134" s="58" t="s">
        <v>2633</v>
      </c>
      <c r="M134" s="195"/>
      <c r="N134" s="195"/>
      <c r="O134" s="58" t="s">
        <v>2634</v>
      </c>
      <c r="P134" s="92"/>
      <c r="Q134" s="195"/>
    </row>
    <row r="135" spans="1:17" ht="12.75" customHeight="1" x14ac:dyDescent="0.2">
      <c r="A135" s="241"/>
      <c r="B135" s="237"/>
      <c r="C135" s="196"/>
      <c r="D135" s="215"/>
      <c r="E135" s="198"/>
      <c r="F135" s="198"/>
      <c r="G135" s="58" t="s">
        <v>1771</v>
      </c>
      <c r="H135" s="92"/>
      <c r="I135" s="92"/>
      <c r="J135" s="92"/>
      <c r="K135" s="92"/>
      <c r="L135" s="92"/>
      <c r="M135" s="195"/>
      <c r="N135" s="195"/>
      <c r="O135" s="92"/>
      <c r="P135" s="92"/>
      <c r="Q135" s="195"/>
    </row>
    <row r="136" spans="1:17" ht="12.75" customHeight="1" x14ac:dyDescent="0.2">
      <c r="A136" s="241">
        <v>62</v>
      </c>
      <c r="B136" s="236" t="s">
        <v>3409</v>
      </c>
      <c r="C136" s="196" t="s">
        <v>2235</v>
      </c>
      <c r="D136" s="214" t="s">
        <v>3712</v>
      </c>
      <c r="E136" s="198">
        <v>0.5</v>
      </c>
      <c r="F136" s="198">
        <v>1</v>
      </c>
      <c r="G136" s="58" t="s">
        <v>1770</v>
      </c>
      <c r="H136" s="58" t="s">
        <v>2613</v>
      </c>
      <c r="I136" s="58" t="s">
        <v>2631</v>
      </c>
      <c r="J136" s="58" t="s">
        <v>2632</v>
      </c>
      <c r="K136" s="58" t="s">
        <v>2631</v>
      </c>
      <c r="L136" s="58" t="s">
        <v>2633</v>
      </c>
      <c r="M136" s="195"/>
      <c r="N136" s="195"/>
      <c r="O136" s="58" t="s">
        <v>2634</v>
      </c>
      <c r="P136" s="92"/>
      <c r="Q136" s="195"/>
    </row>
    <row r="137" spans="1:17" ht="12.75" customHeight="1" x14ac:dyDescent="0.2">
      <c r="A137" s="241"/>
      <c r="B137" s="237"/>
      <c r="C137" s="196"/>
      <c r="D137" s="215"/>
      <c r="E137" s="198"/>
      <c r="F137" s="198"/>
      <c r="G137" s="58" t="s">
        <v>1771</v>
      </c>
      <c r="H137" s="92"/>
      <c r="I137" s="92"/>
      <c r="J137" s="92"/>
      <c r="K137" s="92"/>
      <c r="L137" s="92"/>
      <c r="M137" s="195"/>
      <c r="N137" s="195"/>
      <c r="O137" s="92"/>
      <c r="P137" s="92"/>
      <c r="Q137" s="195"/>
    </row>
    <row r="138" spans="1:17" ht="12.75" customHeight="1" x14ac:dyDescent="0.2">
      <c r="A138" s="241">
        <v>63</v>
      </c>
      <c r="B138" s="236" t="s">
        <v>3410</v>
      </c>
      <c r="C138" s="196" t="s">
        <v>2236</v>
      </c>
      <c r="D138" s="214" t="s">
        <v>3712</v>
      </c>
      <c r="E138" s="198">
        <v>0.5</v>
      </c>
      <c r="F138" s="198">
        <v>1</v>
      </c>
      <c r="G138" s="58" t="s">
        <v>1770</v>
      </c>
      <c r="H138" s="58" t="s">
        <v>2613</v>
      </c>
      <c r="I138" s="58" t="s">
        <v>2631</v>
      </c>
      <c r="J138" s="58" t="s">
        <v>2632</v>
      </c>
      <c r="K138" s="58" t="s">
        <v>2631</v>
      </c>
      <c r="L138" s="58" t="s">
        <v>2633</v>
      </c>
      <c r="M138" s="195"/>
      <c r="N138" s="195"/>
      <c r="O138" s="58" t="s">
        <v>2634</v>
      </c>
      <c r="P138" s="92"/>
      <c r="Q138" s="195"/>
    </row>
    <row r="139" spans="1:17" ht="12.75" customHeight="1" x14ac:dyDescent="0.2">
      <c r="A139" s="241"/>
      <c r="B139" s="237"/>
      <c r="C139" s="196"/>
      <c r="D139" s="215"/>
      <c r="E139" s="198"/>
      <c r="F139" s="198"/>
      <c r="G139" s="58" t="s">
        <v>1771</v>
      </c>
      <c r="H139" s="92"/>
      <c r="I139" s="92"/>
      <c r="J139" s="92"/>
      <c r="K139" s="92"/>
      <c r="L139" s="92"/>
      <c r="M139" s="195"/>
      <c r="N139" s="195"/>
      <c r="O139" s="92"/>
      <c r="P139" s="92"/>
      <c r="Q139" s="195"/>
    </row>
    <row r="140" spans="1:17" ht="12.75" customHeight="1" x14ac:dyDescent="0.2">
      <c r="A140" s="241">
        <v>64</v>
      </c>
      <c r="B140" s="236" t="s">
        <v>3411</v>
      </c>
      <c r="C140" s="196" t="s">
        <v>2237</v>
      </c>
      <c r="D140" s="214" t="s">
        <v>3712</v>
      </c>
      <c r="E140" s="198">
        <v>0.5</v>
      </c>
      <c r="F140" s="198">
        <v>1</v>
      </c>
      <c r="G140" s="58" t="s">
        <v>1770</v>
      </c>
      <c r="H140" s="58" t="s">
        <v>2613</v>
      </c>
      <c r="I140" s="58" t="s">
        <v>2631</v>
      </c>
      <c r="J140" s="58" t="s">
        <v>2632</v>
      </c>
      <c r="K140" s="58" t="s">
        <v>2631</v>
      </c>
      <c r="L140" s="58" t="s">
        <v>2633</v>
      </c>
      <c r="M140" s="195"/>
      <c r="N140" s="195"/>
      <c r="O140" s="58" t="s">
        <v>2634</v>
      </c>
      <c r="P140" s="92"/>
      <c r="Q140" s="195"/>
    </row>
    <row r="141" spans="1:17" ht="12.75" customHeight="1" x14ac:dyDescent="0.2">
      <c r="A141" s="241"/>
      <c r="B141" s="237"/>
      <c r="C141" s="196"/>
      <c r="D141" s="215"/>
      <c r="E141" s="198"/>
      <c r="F141" s="198"/>
      <c r="G141" s="58" t="s">
        <v>1771</v>
      </c>
      <c r="H141" s="92"/>
      <c r="I141" s="92"/>
      <c r="J141" s="92"/>
      <c r="K141" s="92"/>
      <c r="L141" s="92"/>
      <c r="M141" s="195"/>
      <c r="N141" s="195"/>
      <c r="O141" s="92"/>
      <c r="P141" s="92"/>
      <c r="Q141" s="195"/>
    </row>
    <row r="142" spans="1:17" ht="12.75" customHeight="1" x14ac:dyDescent="0.2">
      <c r="A142" s="241">
        <v>65</v>
      </c>
      <c r="B142" s="236" t="s">
        <v>3412</v>
      </c>
      <c r="C142" s="196" t="s">
        <v>2238</v>
      </c>
      <c r="D142" s="214" t="s">
        <v>3712</v>
      </c>
      <c r="E142" s="198">
        <v>0.5</v>
      </c>
      <c r="F142" s="198">
        <v>1</v>
      </c>
      <c r="G142" s="58" t="s">
        <v>1770</v>
      </c>
      <c r="H142" s="58" t="s">
        <v>2613</v>
      </c>
      <c r="I142" s="58" t="s">
        <v>2631</v>
      </c>
      <c r="J142" s="58" t="s">
        <v>2632</v>
      </c>
      <c r="K142" s="58" t="s">
        <v>2631</v>
      </c>
      <c r="L142" s="58" t="s">
        <v>2633</v>
      </c>
      <c r="M142" s="195"/>
      <c r="N142" s="195"/>
      <c r="O142" s="58" t="s">
        <v>2634</v>
      </c>
      <c r="P142" s="92"/>
      <c r="Q142" s="195"/>
    </row>
    <row r="143" spans="1:17" ht="12.75" customHeight="1" x14ac:dyDescent="0.2">
      <c r="A143" s="241"/>
      <c r="B143" s="237"/>
      <c r="C143" s="196"/>
      <c r="D143" s="215"/>
      <c r="E143" s="198"/>
      <c r="F143" s="198"/>
      <c r="G143" s="58" t="s">
        <v>1771</v>
      </c>
      <c r="H143" s="92"/>
      <c r="I143" s="92"/>
      <c r="J143" s="92"/>
      <c r="K143" s="92"/>
      <c r="L143" s="92"/>
      <c r="M143" s="195"/>
      <c r="N143" s="195"/>
      <c r="O143" s="92"/>
      <c r="P143" s="92"/>
      <c r="Q143" s="195"/>
    </row>
    <row r="144" spans="1:17" ht="12.75" customHeight="1" x14ac:dyDescent="0.2">
      <c r="A144" s="241">
        <v>66</v>
      </c>
      <c r="B144" s="236" t="s">
        <v>3413</v>
      </c>
      <c r="C144" s="196" t="s">
        <v>2239</v>
      </c>
      <c r="D144" s="214" t="s">
        <v>3712</v>
      </c>
      <c r="E144" s="198">
        <v>0.5</v>
      </c>
      <c r="F144" s="198">
        <v>1</v>
      </c>
      <c r="G144" s="58" t="s">
        <v>1770</v>
      </c>
      <c r="H144" s="58" t="s">
        <v>2613</v>
      </c>
      <c r="I144" s="58" t="s">
        <v>2631</v>
      </c>
      <c r="J144" s="58" t="s">
        <v>2632</v>
      </c>
      <c r="K144" s="58" t="s">
        <v>2631</v>
      </c>
      <c r="L144" s="58" t="s">
        <v>2633</v>
      </c>
      <c r="M144" s="195"/>
      <c r="N144" s="195"/>
      <c r="O144" s="58" t="s">
        <v>2634</v>
      </c>
      <c r="P144" s="92"/>
      <c r="Q144" s="195"/>
    </row>
    <row r="145" spans="1:17" ht="12.75" customHeight="1" x14ac:dyDescent="0.2">
      <c r="A145" s="241"/>
      <c r="B145" s="237"/>
      <c r="C145" s="196"/>
      <c r="D145" s="215"/>
      <c r="E145" s="198"/>
      <c r="F145" s="198"/>
      <c r="G145" s="58" t="s">
        <v>1771</v>
      </c>
      <c r="H145" s="92"/>
      <c r="I145" s="92"/>
      <c r="J145" s="92"/>
      <c r="K145" s="92"/>
      <c r="L145" s="92"/>
      <c r="M145" s="195"/>
      <c r="N145" s="195"/>
      <c r="O145" s="92"/>
      <c r="P145" s="92"/>
      <c r="Q145" s="195"/>
    </row>
    <row r="146" spans="1:17" ht="12.75" customHeight="1" x14ac:dyDescent="0.2">
      <c r="A146" s="241">
        <v>67</v>
      </c>
      <c r="B146" s="236" t="s">
        <v>3414</v>
      </c>
      <c r="C146" s="196" t="s">
        <v>2240</v>
      </c>
      <c r="D146" s="214" t="s">
        <v>3712</v>
      </c>
      <c r="E146" s="198">
        <v>0.5</v>
      </c>
      <c r="F146" s="198">
        <v>1</v>
      </c>
      <c r="G146" s="58" t="s">
        <v>1770</v>
      </c>
      <c r="H146" s="58" t="s">
        <v>2613</v>
      </c>
      <c r="I146" s="58" t="s">
        <v>2631</v>
      </c>
      <c r="J146" s="58" t="s">
        <v>2632</v>
      </c>
      <c r="K146" s="58" t="s">
        <v>2631</v>
      </c>
      <c r="L146" s="58" t="s">
        <v>2633</v>
      </c>
      <c r="M146" s="195"/>
      <c r="N146" s="195"/>
      <c r="O146" s="58" t="s">
        <v>2634</v>
      </c>
      <c r="P146" s="92"/>
      <c r="Q146" s="195"/>
    </row>
    <row r="147" spans="1:17" ht="12.75" customHeight="1" x14ac:dyDescent="0.2">
      <c r="A147" s="241"/>
      <c r="B147" s="237"/>
      <c r="C147" s="196"/>
      <c r="D147" s="215"/>
      <c r="E147" s="198"/>
      <c r="F147" s="198"/>
      <c r="G147" s="58" t="s">
        <v>1771</v>
      </c>
      <c r="H147" s="92"/>
      <c r="I147" s="92"/>
      <c r="J147" s="92"/>
      <c r="K147" s="92"/>
      <c r="L147" s="92"/>
      <c r="M147" s="195"/>
      <c r="N147" s="195"/>
      <c r="O147" s="92"/>
      <c r="P147" s="92"/>
      <c r="Q147" s="195"/>
    </row>
    <row r="148" spans="1:17" ht="12.75" customHeight="1" x14ac:dyDescent="0.2">
      <c r="A148" s="241">
        <v>68</v>
      </c>
      <c r="B148" s="236" t="s">
        <v>3333</v>
      </c>
      <c r="C148" s="196" t="s">
        <v>2241</v>
      </c>
      <c r="D148" s="214" t="s">
        <v>3707</v>
      </c>
      <c r="E148" s="198">
        <v>0.5</v>
      </c>
      <c r="F148" s="198">
        <v>1</v>
      </c>
      <c r="G148" s="58" t="s">
        <v>1770</v>
      </c>
      <c r="H148" s="58" t="s">
        <v>2613</v>
      </c>
      <c r="I148" s="58" t="s">
        <v>2631</v>
      </c>
      <c r="J148" s="58" t="s">
        <v>2632</v>
      </c>
      <c r="K148" s="58" t="s">
        <v>2631</v>
      </c>
      <c r="L148" s="58" t="s">
        <v>2633</v>
      </c>
      <c r="M148" s="195"/>
      <c r="N148" s="195"/>
      <c r="O148" s="58" t="s">
        <v>2634</v>
      </c>
      <c r="P148" s="92"/>
      <c r="Q148" s="195"/>
    </row>
    <row r="149" spans="1:17" ht="12.75" customHeight="1" x14ac:dyDescent="0.2">
      <c r="A149" s="241"/>
      <c r="B149" s="237"/>
      <c r="C149" s="196"/>
      <c r="D149" s="215"/>
      <c r="E149" s="198"/>
      <c r="F149" s="198"/>
      <c r="G149" s="58" t="s">
        <v>1771</v>
      </c>
      <c r="H149" s="92"/>
      <c r="I149" s="92"/>
      <c r="J149" s="92"/>
      <c r="K149" s="92"/>
      <c r="L149" s="92"/>
      <c r="M149" s="195"/>
      <c r="N149" s="195"/>
      <c r="O149" s="92"/>
      <c r="P149" s="92"/>
      <c r="Q149" s="195"/>
    </row>
    <row r="150" spans="1:17" ht="12.75" customHeight="1" x14ac:dyDescent="0.2">
      <c r="A150" s="241">
        <v>69</v>
      </c>
      <c r="B150" s="236" t="s">
        <v>3334</v>
      </c>
      <c r="C150" s="196" t="s">
        <v>2242</v>
      </c>
      <c r="D150" s="214" t="s">
        <v>3707</v>
      </c>
      <c r="E150" s="198">
        <v>0.5</v>
      </c>
      <c r="F150" s="198">
        <v>1</v>
      </c>
      <c r="G150" s="58" t="s">
        <v>1770</v>
      </c>
      <c r="H150" s="58" t="s">
        <v>2613</v>
      </c>
      <c r="I150" s="58" t="s">
        <v>2631</v>
      </c>
      <c r="J150" s="58" t="s">
        <v>2632</v>
      </c>
      <c r="K150" s="58" t="s">
        <v>2631</v>
      </c>
      <c r="L150" s="58" t="s">
        <v>2633</v>
      </c>
      <c r="M150" s="195"/>
      <c r="N150" s="195"/>
      <c r="O150" s="58" t="s">
        <v>2634</v>
      </c>
      <c r="P150" s="92"/>
      <c r="Q150" s="195"/>
    </row>
    <row r="151" spans="1:17" ht="12.75" customHeight="1" x14ac:dyDescent="0.2">
      <c r="A151" s="241"/>
      <c r="B151" s="237"/>
      <c r="C151" s="196"/>
      <c r="D151" s="215"/>
      <c r="E151" s="198"/>
      <c r="F151" s="198"/>
      <c r="G151" s="58" t="s">
        <v>1771</v>
      </c>
      <c r="H151" s="92"/>
      <c r="I151" s="92"/>
      <c r="J151" s="92"/>
      <c r="K151" s="92"/>
      <c r="L151" s="92"/>
      <c r="M151" s="195"/>
      <c r="N151" s="195"/>
      <c r="O151" s="92"/>
      <c r="P151" s="92"/>
      <c r="Q151" s="195"/>
    </row>
    <row r="152" spans="1:17" ht="12.75" customHeight="1" x14ac:dyDescent="0.2">
      <c r="A152" s="241">
        <v>70</v>
      </c>
      <c r="B152" s="236" t="s">
        <v>3335</v>
      </c>
      <c r="C152" s="196" t="s">
        <v>2243</v>
      </c>
      <c r="D152" s="214" t="s">
        <v>3707</v>
      </c>
      <c r="E152" s="198">
        <v>0.5</v>
      </c>
      <c r="F152" s="198">
        <v>1</v>
      </c>
      <c r="G152" s="58" t="s">
        <v>1770</v>
      </c>
      <c r="H152" s="58" t="s">
        <v>2613</v>
      </c>
      <c r="I152" s="58" t="s">
        <v>2631</v>
      </c>
      <c r="J152" s="58" t="s">
        <v>2632</v>
      </c>
      <c r="K152" s="58" t="s">
        <v>2631</v>
      </c>
      <c r="L152" s="58" t="s">
        <v>2633</v>
      </c>
      <c r="M152" s="195"/>
      <c r="N152" s="195"/>
      <c r="O152" s="58" t="s">
        <v>2634</v>
      </c>
      <c r="P152" s="92"/>
      <c r="Q152" s="195"/>
    </row>
    <row r="153" spans="1:17" ht="12.75" customHeight="1" x14ac:dyDescent="0.2">
      <c r="A153" s="241"/>
      <c r="B153" s="237"/>
      <c r="C153" s="196"/>
      <c r="D153" s="215"/>
      <c r="E153" s="198"/>
      <c r="F153" s="198"/>
      <c r="G153" s="58" t="s">
        <v>1771</v>
      </c>
      <c r="H153" s="92"/>
      <c r="I153" s="92"/>
      <c r="J153" s="92"/>
      <c r="K153" s="92"/>
      <c r="L153" s="92"/>
      <c r="M153" s="195"/>
      <c r="N153" s="195"/>
      <c r="O153" s="92"/>
      <c r="P153" s="92"/>
      <c r="Q153" s="195"/>
    </row>
    <row r="154" spans="1:17" ht="12.75" customHeight="1" x14ac:dyDescent="0.2">
      <c r="A154" s="241">
        <v>71</v>
      </c>
      <c r="B154" s="236" t="s">
        <v>3336</v>
      </c>
      <c r="C154" s="196" t="s">
        <v>2244</v>
      </c>
      <c r="D154" s="214" t="s">
        <v>3707</v>
      </c>
      <c r="E154" s="198">
        <v>0.5</v>
      </c>
      <c r="F154" s="198">
        <v>1</v>
      </c>
      <c r="G154" s="58" t="s">
        <v>1770</v>
      </c>
      <c r="H154" s="58" t="s">
        <v>2613</v>
      </c>
      <c r="I154" s="58" t="s">
        <v>2631</v>
      </c>
      <c r="J154" s="58" t="s">
        <v>2632</v>
      </c>
      <c r="K154" s="58" t="s">
        <v>2631</v>
      </c>
      <c r="L154" s="58" t="s">
        <v>2633</v>
      </c>
      <c r="M154" s="195"/>
      <c r="N154" s="195"/>
      <c r="O154" s="58" t="s">
        <v>2634</v>
      </c>
      <c r="P154" s="92"/>
      <c r="Q154" s="195"/>
    </row>
    <row r="155" spans="1:17" ht="12.75" customHeight="1" x14ac:dyDescent="0.2">
      <c r="A155" s="241"/>
      <c r="B155" s="237"/>
      <c r="C155" s="196"/>
      <c r="D155" s="215"/>
      <c r="E155" s="198"/>
      <c r="F155" s="198"/>
      <c r="G155" s="58" t="s">
        <v>1771</v>
      </c>
      <c r="H155" s="92"/>
      <c r="I155" s="92"/>
      <c r="J155" s="92"/>
      <c r="K155" s="92"/>
      <c r="L155" s="92"/>
      <c r="M155" s="195"/>
      <c r="N155" s="195"/>
      <c r="O155" s="92"/>
      <c r="P155" s="92"/>
      <c r="Q155" s="195"/>
    </row>
    <row r="156" spans="1:17" ht="12.75" customHeight="1" x14ac:dyDescent="0.2">
      <c r="A156" s="241">
        <v>72</v>
      </c>
      <c r="B156" s="236" t="s">
        <v>3337</v>
      </c>
      <c r="C156" s="196" t="s">
        <v>2245</v>
      </c>
      <c r="D156" s="214" t="s">
        <v>3707</v>
      </c>
      <c r="E156" s="198">
        <v>0.5</v>
      </c>
      <c r="F156" s="198">
        <v>1</v>
      </c>
      <c r="G156" s="58" t="s">
        <v>1770</v>
      </c>
      <c r="H156" s="58" t="s">
        <v>2613</v>
      </c>
      <c r="I156" s="58" t="s">
        <v>2631</v>
      </c>
      <c r="J156" s="58" t="s">
        <v>2632</v>
      </c>
      <c r="K156" s="58" t="s">
        <v>2631</v>
      </c>
      <c r="L156" s="58" t="s">
        <v>2633</v>
      </c>
      <c r="M156" s="195"/>
      <c r="N156" s="195"/>
      <c r="O156" s="58" t="s">
        <v>2634</v>
      </c>
      <c r="P156" s="92"/>
      <c r="Q156" s="195"/>
    </row>
    <row r="157" spans="1:17" ht="12.75" customHeight="1" x14ac:dyDescent="0.2">
      <c r="A157" s="241"/>
      <c r="B157" s="237"/>
      <c r="C157" s="196"/>
      <c r="D157" s="215"/>
      <c r="E157" s="198"/>
      <c r="F157" s="198"/>
      <c r="G157" s="58" t="s">
        <v>1771</v>
      </c>
      <c r="H157" s="92"/>
      <c r="I157" s="92"/>
      <c r="J157" s="92"/>
      <c r="K157" s="92"/>
      <c r="L157" s="92"/>
      <c r="M157" s="195"/>
      <c r="N157" s="195"/>
      <c r="O157" s="92"/>
      <c r="P157" s="92"/>
      <c r="Q157" s="195"/>
    </row>
    <row r="158" spans="1:17" ht="12.75" customHeight="1" x14ac:dyDescent="0.2">
      <c r="A158" s="241">
        <v>73</v>
      </c>
      <c r="B158" s="236" t="s">
        <v>3338</v>
      </c>
      <c r="C158" s="196" t="s">
        <v>2246</v>
      </c>
      <c r="D158" s="214" t="s">
        <v>3707</v>
      </c>
      <c r="E158" s="198">
        <v>0.5</v>
      </c>
      <c r="F158" s="198">
        <v>1</v>
      </c>
      <c r="G158" s="58" t="s">
        <v>1770</v>
      </c>
      <c r="H158" s="58" t="s">
        <v>2613</v>
      </c>
      <c r="I158" s="58" t="s">
        <v>2631</v>
      </c>
      <c r="J158" s="58" t="s">
        <v>2632</v>
      </c>
      <c r="K158" s="58" t="s">
        <v>2631</v>
      </c>
      <c r="L158" s="58" t="s">
        <v>2633</v>
      </c>
      <c r="M158" s="195"/>
      <c r="N158" s="195"/>
      <c r="O158" s="58" t="s">
        <v>2634</v>
      </c>
      <c r="P158" s="92"/>
      <c r="Q158" s="195"/>
    </row>
    <row r="159" spans="1:17" ht="12.75" customHeight="1" x14ac:dyDescent="0.2">
      <c r="A159" s="241"/>
      <c r="B159" s="237"/>
      <c r="C159" s="196"/>
      <c r="D159" s="215"/>
      <c r="E159" s="198"/>
      <c r="F159" s="198"/>
      <c r="G159" s="58" t="s">
        <v>1771</v>
      </c>
      <c r="H159" s="92"/>
      <c r="I159" s="92"/>
      <c r="J159" s="92"/>
      <c r="K159" s="92"/>
      <c r="L159" s="92"/>
      <c r="M159" s="195"/>
      <c r="N159" s="195"/>
      <c r="O159" s="92"/>
      <c r="P159" s="92"/>
      <c r="Q159" s="195"/>
    </row>
    <row r="160" spans="1:17" ht="12.75" customHeight="1" x14ac:dyDescent="0.2">
      <c r="A160" s="241">
        <v>74</v>
      </c>
      <c r="B160" s="236" t="s">
        <v>3339</v>
      </c>
      <c r="C160" s="196" t="s">
        <v>2247</v>
      </c>
      <c r="D160" s="214" t="s">
        <v>3707</v>
      </c>
      <c r="E160" s="198">
        <v>0.5</v>
      </c>
      <c r="F160" s="198">
        <v>1</v>
      </c>
      <c r="G160" s="58" t="s">
        <v>1770</v>
      </c>
      <c r="H160" s="58" t="s">
        <v>2613</v>
      </c>
      <c r="I160" s="58" t="s">
        <v>2631</v>
      </c>
      <c r="J160" s="58" t="s">
        <v>2632</v>
      </c>
      <c r="K160" s="58" t="s">
        <v>2631</v>
      </c>
      <c r="L160" s="58" t="s">
        <v>2633</v>
      </c>
      <c r="M160" s="195"/>
      <c r="N160" s="195"/>
      <c r="O160" s="58" t="s">
        <v>2634</v>
      </c>
      <c r="P160" s="92"/>
      <c r="Q160" s="195"/>
    </row>
    <row r="161" spans="1:17" ht="12.75" customHeight="1" x14ac:dyDescent="0.2">
      <c r="A161" s="241"/>
      <c r="B161" s="237"/>
      <c r="C161" s="196"/>
      <c r="D161" s="215"/>
      <c r="E161" s="198"/>
      <c r="F161" s="198"/>
      <c r="G161" s="58" t="s">
        <v>1771</v>
      </c>
      <c r="H161" s="92"/>
      <c r="I161" s="92"/>
      <c r="J161" s="92"/>
      <c r="K161" s="92"/>
      <c r="L161" s="92"/>
      <c r="M161" s="195"/>
      <c r="N161" s="195"/>
      <c r="O161" s="92"/>
      <c r="P161" s="92"/>
      <c r="Q161" s="195"/>
    </row>
    <row r="162" spans="1:17" ht="12.75" customHeight="1" x14ac:dyDescent="0.2">
      <c r="A162" s="241">
        <v>75</v>
      </c>
      <c r="B162" s="236" t="s">
        <v>3340</v>
      </c>
      <c r="C162" s="196" t="s">
        <v>2248</v>
      </c>
      <c r="D162" s="214" t="s">
        <v>3707</v>
      </c>
      <c r="E162" s="198">
        <v>0.5</v>
      </c>
      <c r="F162" s="198">
        <v>1</v>
      </c>
      <c r="G162" s="58" t="s">
        <v>1770</v>
      </c>
      <c r="H162" s="58" t="s">
        <v>2613</v>
      </c>
      <c r="I162" s="58" t="s">
        <v>2631</v>
      </c>
      <c r="J162" s="58" t="s">
        <v>2632</v>
      </c>
      <c r="K162" s="58" t="s">
        <v>2631</v>
      </c>
      <c r="L162" s="58" t="s">
        <v>2633</v>
      </c>
      <c r="M162" s="195"/>
      <c r="N162" s="195"/>
      <c r="O162" s="58" t="s">
        <v>2634</v>
      </c>
      <c r="P162" s="92"/>
      <c r="Q162" s="195"/>
    </row>
    <row r="163" spans="1:17" ht="12.75" customHeight="1" x14ac:dyDescent="0.2">
      <c r="A163" s="241"/>
      <c r="B163" s="237"/>
      <c r="C163" s="196"/>
      <c r="D163" s="215"/>
      <c r="E163" s="198"/>
      <c r="F163" s="198"/>
      <c r="G163" s="58" t="s">
        <v>1771</v>
      </c>
      <c r="H163" s="92"/>
      <c r="I163" s="92"/>
      <c r="J163" s="92"/>
      <c r="K163" s="92"/>
      <c r="L163" s="92"/>
      <c r="M163" s="195"/>
      <c r="N163" s="195"/>
      <c r="O163" s="92"/>
      <c r="P163" s="92"/>
      <c r="Q163" s="195"/>
    </row>
    <row r="164" spans="1:17" ht="12.75" customHeight="1" x14ac:dyDescent="0.2">
      <c r="A164" s="241">
        <v>76</v>
      </c>
      <c r="B164" s="236" t="s">
        <v>3341</v>
      </c>
      <c r="C164" s="196" t="s">
        <v>2249</v>
      </c>
      <c r="D164" s="214" t="s">
        <v>3707</v>
      </c>
      <c r="E164" s="198">
        <v>0.5</v>
      </c>
      <c r="F164" s="198">
        <v>1</v>
      </c>
      <c r="G164" s="58" t="s">
        <v>1770</v>
      </c>
      <c r="H164" s="58" t="s">
        <v>2613</v>
      </c>
      <c r="I164" s="58" t="s">
        <v>2631</v>
      </c>
      <c r="J164" s="58" t="s">
        <v>2632</v>
      </c>
      <c r="K164" s="58" t="s">
        <v>2631</v>
      </c>
      <c r="L164" s="58" t="s">
        <v>2633</v>
      </c>
      <c r="M164" s="195"/>
      <c r="N164" s="195"/>
      <c r="O164" s="58" t="s">
        <v>2634</v>
      </c>
      <c r="P164" s="92"/>
      <c r="Q164" s="195"/>
    </row>
    <row r="165" spans="1:17" ht="12.75" customHeight="1" x14ac:dyDescent="0.2">
      <c r="A165" s="241"/>
      <c r="B165" s="237"/>
      <c r="C165" s="196"/>
      <c r="D165" s="215"/>
      <c r="E165" s="198"/>
      <c r="F165" s="198"/>
      <c r="G165" s="58" t="s">
        <v>1771</v>
      </c>
      <c r="H165" s="92"/>
      <c r="I165" s="92"/>
      <c r="J165" s="92"/>
      <c r="K165" s="92"/>
      <c r="L165" s="92"/>
      <c r="M165" s="195"/>
      <c r="N165" s="195"/>
      <c r="O165" s="92"/>
      <c r="P165" s="92"/>
      <c r="Q165" s="195"/>
    </row>
    <row r="166" spans="1:17" ht="12.75" customHeight="1" x14ac:dyDescent="0.2">
      <c r="A166" s="241">
        <v>77</v>
      </c>
      <c r="B166" s="236" t="s">
        <v>3342</v>
      </c>
      <c r="C166" s="196" t="s">
        <v>2250</v>
      </c>
      <c r="D166" s="214" t="s">
        <v>3707</v>
      </c>
      <c r="E166" s="198">
        <v>0.5</v>
      </c>
      <c r="F166" s="198">
        <v>1</v>
      </c>
      <c r="G166" s="58" t="s">
        <v>1770</v>
      </c>
      <c r="H166" s="58" t="s">
        <v>2613</v>
      </c>
      <c r="I166" s="58" t="s">
        <v>2631</v>
      </c>
      <c r="J166" s="58" t="s">
        <v>2632</v>
      </c>
      <c r="K166" s="58" t="s">
        <v>2631</v>
      </c>
      <c r="L166" s="58" t="s">
        <v>2633</v>
      </c>
      <c r="M166" s="195"/>
      <c r="N166" s="195"/>
      <c r="O166" s="58" t="s">
        <v>2634</v>
      </c>
      <c r="P166" s="92"/>
      <c r="Q166" s="195"/>
    </row>
    <row r="167" spans="1:17" ht="12.75" customHeight="1" x14ac:dyDescent="0.2">
      <c r="A167" s="241"/>
      <c r="B167" s="237"/>
      <c r="C167" s="196"/>
      <c r="D167" s="215"/>
      <c r="E167" s="198"/>
      <c r="F167" s="198"/>
      <c r="G167" s="58" t="s">
        <v>1771</v>
      </c>
      <c r="H167" s="92"/>
      <c r="I167" s="92"/>
      <c r="J167" s="92"/>
      <c r="K167" s="92"/>
      <c r="L167" s="92"/>
      <c r="M167" s="195"/>
      <c r="N167" s="195"/>
      <c r="O167" s="92"/>
      <c r="P167" s="92"/>
      <c r="Q167" s="195"/>
    </row>
    <row r="168" spans="1:17" ht="12.75" customHeight="1" x14ac:dyDescent="0.2">
      <c r="A168" s="241">
        <v>78</v>
      </c>
      <c r="B168" s="236" t="s">
        <v>3343</v>
      </c>
      <c r="C168" s="196" t="s">
        <v>2251</v>
      </c>
      <c r="D168" s="214" t="s">
        <v>3707</v>
      </c>
      <c r="E168" s="198">
        <v>0.5</v>
      </c>
      <c r="F168" s="198">
        <v>1</v>
      </c>
      <c r="G168" s="58" t="s">
        <v>1770</v>
      </c>
      <c r="H168" s="58" t="s">
        <v>2613</v>
      </c>
      <c r="I168" s="58" t="s">
        <v>2631</v>
      </c>
      <c r="J168" s="58" t="s">
        <v>2632</v>
      </c>
      <c r="K168" s="58" t="s">
        <v>2631</v>
      </c>
      <c r="L168" s="58" t="s">
        <v>2633</v>
      </c>
      <c r="M168" s="195"/>
      <c r="N168" s="195"/>
      <c r="O168" s="58" t="s">
        <v>2634</v>
      </c>
      <c r="P168" s="92"/>
      <c r="Q168" s="195"/>
    </row>
    <row r="169" spans="1:17" ht="12.75" customHeight="1" x14ac:dyDescent="0.2">
      <c r="A169" s="241"/>
      <c r="B169" s="237"/>
      <c r="C169" s="196"/>
      <c r="D169" s="215"/>
      <c r="E169" s="198"/>
      <c r="F169" s="198"/>
      <c r="G169" s="58" t="s">
        <v>1771</v>
      </c>
      <c r="H169" s="92"/>
      <c r="I169" s="92"/>
      <c r="J169" s="92"/>
      <c r="K169" s="92"/>
      <c r="L169" s="92"/>
      <c r="M169" s="195"/>
      <c r="N169" s="195"/>
      <c r="O169" s="92"/>
      <c r="P169" s="92"/>
      <c r="Q169" s="195"/>
    </row>
    <row r="170" spans="1:17" ht="12.75" customHeight="1" x14ac:dyDescent="0.2">
      <c r="A170" s="241">
        <v>79</v>
      </c>
      <c r="B170" s="236" t="s">
        <v>3344</v>
      </c>
      <c r="C170" s="196" t="s">
        <v>2252</v>
      </c>
      <c r="D170" s="214" t="s">
        <v>3707</v>
      </c>
      <c r="E170" s="198">
        <v>0.5</v>
      </c>
      <c r="F170" s="198">
        <v>1</v>
      </c>
      <c r="G170" s="58" t="s">
        <v>1770</v>
      </c>
      <c r="H170" s="58" t="s">
        <v>2613</v>
      </c>
      <c r="I170" s="58" t="s">
        <v>2631</v>
      </c>
      <c r="J170" s="58" t="s">
        <v>2632</v>
      </c>
      <c r="K170" s="58" t="s">
        <v>2631</v>
      </c>
      <c r="L170" s="58" t="s">
        <v>2633</v>
      </c>
      <c r="M170" s="195"/>
      <c r="N170" s="195"/>
      <c r="O170" s="58" t="s">
        <v>2634</v>
      </c>
      <c r="P170" s="92"/>
      <c r="Q170" s="195"/>
    </row>
    <row r="171" spans="1:17" ht="12.75" customHeight="1" x14ac:dyDescent="0.2">
      <c r="A171" s="241"/>
      <c r="B171" s="237"/>
      <c r="C171" s="196"/>
      <c r="D171" s="215"/>
      <c r="E171" s="198"/>
      <c r="F171" s="198"/>
      <c r="G171" s="58" t="s">
        <v>1771</v>
      </c>
      <c r="H171" s="92"/>
      <c r="I171" s="92"/>
      <c r="J171" s="92"/>
      <c r="K171" s="92"/>
      <c r="L171" s="92"/>
      <c r="M171" s="195"/>
      <c r="N171" s="195"/>
      <c r="O171" s="92"/>
      <c r="P171" s="92"/>
      <c r="Q171" s="195"/>
    </row>
    <row r="172" spans="1:17" ht="12.75" customHeight="1" x14ac:dyDescent="0.2">
      <c r="A172" s="241">
        <v>80</v>
      </c>
      <c r="B172" s="236" t="s">
        <v>3345</v>
      </c>
      <c r="C172" s="196" t="s">
        <v>2253</v>
      </c>
      <c r="D172" s="214" t="s">
        <v>3707</v>
      </c>
      <c r="E172" s="198">
        <v>0.5</v>
      </c>
      <c r="F172" s="198">
        <v>1</v>
      </c>
      <c r="G172" s="58" t="s">
        <v>1770</v>
      </c>
      <c r="H172" s="58" t="s">
        <v>2613</v>
      </c>
      <c r="I172" s="58" t="s">
        <v>2631</v>
      </c>
      <c r="J172" s="58" t="s">
        <v>2632</v>
      </c>
      <c r="K172" s="58" t="s">
        <v>2631</v>
      </c>
      <c r="L172" s="58" t="s">
        <v>2633</v>
      </c>
      <c r="M172" s="195"/>
      <c r="N172" s="195"/>
      <c r="O172" s="58" t="s">
        <v>2634</v>
      </c>
      <c r="P172" s="92"/>
      <c r="Q172" s="195"/>
    </row>
    <row r="173" spans="1:17" ht="12.75" customHeight="1" x14ac:dyDescent="0.2">
      <c r="A173" s="241"/>
      <c r="B173" s="237"/>
      <c r="C173" s="196"/>
      <c r="D173" s="215"/>
      <c r="E173" s="198"/>
      <c r="F173" s="198"/>
      <c r="G173" s="58" t="s">
        <v>1771</v>
      </c>
      <c r="H173" s="92"/>
      <c r="I173" s="92"/>
      <c r="J173" s="92"/>
      <c r="K173" s="92"/>
      <c r="L173" s="92"/>
      <c r="M173" s="195"/>
      <c r="N173" s="195"/>
      <c r="O173" s="92"/>
      <c r="P173" s="92"/>
      <c r="Q173" s="195"/>
    </row>
    <row r="174" spans="1:17" ht="12.75" customHeight="1" x14ac:dyDescent="0.2">
      <c r="A174" s="241">
        <v>81</v>
      </c>
      <c r="B174" s="236" t="s">
        <v>3346</v>
      </c>
      <c r="C174" s="196" t="s">
        <v>2254</v>
      </c>
      <c r="D174" s="214" t="s">
        <v>3707</v>
      </c>
      <c r="E174" s="198">
        <v>0.5</v>
      </c>
      <c r="F174" s="198">
        <v>1</v>
      </c>
      <c r="G174" s="58" t="s">
        <v>1770</v>
      </c>
      <c r="H174" s="58" t="s">
        <v>2613</v>
      </c>
      <c r="I174" s="58" t="s">
        <v>2631</v>
      </c>
      <c r="J174" s="58" t="s">
        <v>2632</v>
      </c>
      <c r="K174" s="58" t="s">
        <v>2631</v>
      </c>
      <c r="L174" s="58" t="s">
        <v>2633</v>
      </c>
      <c r="M174" s="195"/>
      <c r="N174" s="195"/>
      <c r="O174" s="58" t="s">
        <v>2634</v>
      </c>
      <c r="P174" s="92"/>
      <c r="Q174" s="195"/>
    </row>
    <row r="175" spans="1:17" ht="12.75" customHeight="1" x14ac:dyDescent="0.2">
      <c r="A175" s="241"/>
      <c r="B175" s="237"/>
      <c r="C175" s="196"/>
      <c r="D175" s="215"/>
      <c r="E175" s="198"/>
      <c r="F175" s="198"/>
      <c r="G175" s="58" t="s">
        <v>1771</v>
      </c>
      <c r="H175" s="92"/>
      <c r="I175" s="92"/>
      <c r="J175" s="92"/>
      <c r="K175" s="92"/>
      <c r="L175" s="92"/>
      <c r="M175" s="195"/>
      <c r="N175" s="195"/>
      <c r="O175" s="92"/>
      <c r="P175" s="92"/>
      <c r="Q175" s="195"/>
    </row>
    <row r="176" spans="1:17" ht="12.75" customHeight="1" x14ac:dyDescent="0.2">
      <c r="A176" s="241">
        <v>82</v>
      </c>
      <c r="B176" s="236" t="s">
        <v>3347</v>
      </c>
      <c r="C176" s="196" t="s">
        <v>2255</v>
      </c>
      <c r="D176" s="214" t="s">
        <v>3707</v>
      </c>
      <c r="E176" s="198">
        <v>0.5</v>
      </c>
      <c r="F176" s="198">
        <v>1</v>
      </c>
      <c r="G176" s="58" t="s">
        <v>1770</v>
      </c>
      <c r="H176" s="58" t="s">
        <v>2613</v>
      </c>
      <c r="I176" s="58" t="s">
        <v>2631</v>
      </c>
      <c r="J176" s="58" t="s">
        <v>2632</v>
      </c>
      <c r="K176" s="58" t="s">
        <v>2631</v>
      </c>
      <c r="L176" s="58" t="s">
        <v>2633</v>
      </c>
      <c r="M176" s="195"/>
      <c r="N176" s="195"/>
      <c r="O176" s="58" t="s">
        <v>2634</v>
      </c>
      <c r="P176" s="92"/>
      <c r="Q176" s="195"/>
    </row>
    <row r="177" spans="1:17" ht="12.75" customHeight="1" x14ac:dyDescent="0.2">
      <c r="A177" s="241"/>
      <c r="B177" s="237"/>
      <c r="C177" s="196"/>
      <c r="D177" s="215"/>
      <c r="E177" s="198"/>
      <c r="F177" s="198"/>
      <c r="G177" s="58" t="s">
        <v>1771</v>
      </c>
      <c r="H177" s="92"/>
      <c r="I177" s="92"/>
      <c r="J177" s="92"/>
      <c r="K177" s="92"/>
      <c r="L177" s="92"/>
      <c r="M177" s="195"/>
      <c r="N177" s="195"/>
      <c r="O177" s="92"/>
      <c r="P177" s="92"/>
      <c r="Q177" s="195"/>
    </row>
    <row r="178" spans="1:17" ht="12.75" customHeight="1" x14ac:dyDescent="0.2">
      <c r="A178" s="241">
        <v>83</v>
      </c>
      <c r="B178" s="236" t="s">
        <v>3348</v>
      </c>
      <c r="C178" s="196" t="s">
        <v>2256</v>
      </c>
      <c r="D178" s="214" t="s">
        <v>3707</v>
      </c>
      <c r="E178" s="198">
        <v>0.5</v>
      </c>
      <c r="F178" s="198">
        <v>1</v>
      </c>
      <c r="G178" s="58" t="s">
        <v>1770</v>
      </c>
      <c r="H178" s="58" t="s">
        <v>2613</v>
      </c>
      <c r="I178" s="58" t="s">
        <v>2631</v>
      </c>
      <c r="J178" s="58" t="s">
        <v>2632</v>
      </c>
      <c r="K178" s="58" t="s">
        <v>2631</v>
      </c>
      <c r="L178" s="58" t="s">
        <v>2633</v>
      </c>
      <c r="M178" s="195"/>
      <c r="N178" s="195"/>
      <c r="O178" s="58" t="s">
        <v>2634</v>
      </c>
      <c r="P178" s="92"/>
      <c r="Q178" s="195"/>
    </row>
    <row r="179" spans="1:17" ht="12.75" customHeight="1" x14ac:dyDescent="0.2">
      <c r="A179" s="241"/>
      <c r="B179" s="237"/>
      <c r="C179" s="196"/>
      <c r="D179" s="215"/>
      <c r="E179" s="198"/>
      <c r="F179" s="198"/>
      <c r="G179" s="58" t="s">
        <v>1771</v>
      </c>
      <c r="H179" s="92"/>
      <c r="I179" s="92"/>
      <c r="J179" s="92"/>
      <c r="K179" s="92"/>
      <c r="L179" s="92"/>
      <c r="M179" s="195"/>
      <c r="N179" s="195"/>
      <c r="O179" s="92"/>
      <c r="P179" s="92"/>
      <c r="Q179" s="195"/>
    </row>
    <row r="180" spans="1:17" ht="12.75" customHeight="1" x14ac:dyDescent="0.2">
      <c r="A180" s="241">
        <v>84</v>
      </c>
      <c r="B180" s="236" t="s">
        <v>3349</v>
      </c>
      <c r="C180" s="196" t="s">
        <v>2257</v>
      </c>
      <c r="D180" s="214" t="s">
        <v>3707</v>
      </c>
      <c r="E180" s="198">
        <v>0.5</v>
      </c>
      <c r="F180" s="198">
        <v>1</v>
      </c>
      <c r="G180" s="58" t="s">
        <v>1770</v>
      </c>
      <c r="H180" s="58" t="s">
        <v>2613</v>
      </c>
      <c r="I180" s="58" t="s">
        <v>2631</v>
      </c>
      <c r="J180" s="58" t="s">
        <v>2632</v>
      </c>
      <c r="K180" s="58" t="s">
        <v>2631</v>
      </c>
      <c r="L180" s="58" t="s">
        <v>2633</v>
      </c>
      <c r="M180" s="195"/>
      <c r="N180" s="195"/>
      <c r="O180" s="58" t="s">
        <v>2634</v>
      </c>
      <c r="P180" s="92"/>
      <c r="Q180" s="195"/>
    </row>
    <row r="181" spans="1:17" ht="12.75" customHeight="1" x14ac:dyDescent="0.2">
      <c r="A181" s="241"/>
      <c r="B181" s="237"/>
      <c r="C181" s="196"/>
      <c r="D181" s="215"/>
      <c r="E181" s="198"/>
      <c r="F181" s="198"/>
      <c r="G181" s="58" t="s">
        <v>1771</v>
      </c>
      <c r="H181" s="92"/>
      <c r="I181" s="92"/>
      <c r="J181" s="92"/>
      <c r="K181" s="92"/>
      <c r="L181" s="92"/>
      <c r="M181" s="195"/>
      <c r="N181" s="195"/>
      <c r="O181" s="92"/>
      <c r="P181" s="92"/>
      <c r="Q181" s="195"/>
    </row>
    <row r="182" spans="1:17" ht="12.75" customHeight="1" x14ac:dyDescent="0.2">
      <c r="A182" s="241">
        <v>85</v>
      </c>
      <c r="B182" s="236" t="s">
        <v>3350</v>
      </c>
      <c r="C182" s="196" t="s">
        <v>2258</v>
      </c>
      <c r="D182" s="214" t="s">
        <v>3707</v>
      </c>
      <c r="E182" s="198">
        <v>0.5</v>
      </c>
      <c r="F182" s="198">
        <v>1</v>
      </c>
      <c r="G182" s="58" t="s">
        <v>1770</v>
      </c>
      <c r="H182" s="58" t="s">
        <v>2613</v>
      </c>
      <c r="I182" s="58" t="s">
        <v>2631</v>
      </c>
      <c r="J182" s="58" t="s">
        <v>2632</v>
      </c>
      <c r="K182" s="58" t="s">
        <v>2631</v>
      </c>
      <c r="L182" s="58" t="s">
        <v>2633</v>
      </c>
      <c r="M182" s="195"/>
      <c r="N182" s="195"/>
      <c r="O182" s="58" t="s">
        <v>2634</v>
      </c>
      <c r="P182" s="92"/>
      <c r="Q182" s="195"/>
    </row>
    <row r="183" spans="1:17" ht="12.75" customHeight="1" x14ac:dyDescent="0.2">
      <c r="A183" s="241"/>
      <c r="B183" s="237"/>
      <c r="C183" s="196"/>
      <c r="D183" s="215"/>
      <c r="E183" s="198"/>
      <c r="F183" s="198"/>
      <c r="G183" s="58" t="s">
        <v>1771</v>
      </c>
      <c r="H183" s="92"/>
      <c r="I183" s="92"/>
      <c r="J183" s="92"/>
      <c r="K183" s="92"/>
      <c r="L183" s="92"/>
      <c r="M183" s="195"/>
      <c r="N183" s="195"/>
      <c r="O183" s="92"/>
      <c r="P183" s="92"/>
      <c r="Q183" s="195"/>
    </row>
    <row r="184" spans="1:17" ht="12.75" customHeight="1" x14ac:dyDescent="0.2">
      <c r="A184" s="241">
        <v>86</v>
      </c>
      <c r="B184" s="236" t="s">
        <v>3351</v>
      </c>
      <c r="C184" s="196" t="s">
        <v>2259</v>
      </c>
      <c r="D184" s="214" t="s">
        <v>3707</v>
      </c>
      <c r="E184" s="198">
        <v>0.5</v>
      </c>
      <c r="F184" s="198">
        <v>1</v>
      </c>
      <c r="G184" s="58" t="s">
        <v>1770</v>
      </c>
      <c r="H184" s="58" t="s">
        <v>2613</v>
      </c>
      <c r="I184" s="58" t="s">
        <v>2631</v>
      </c>
      <c r="J184" s="58" t="s">
        <v>2632</v>
      </c>
      <c r="K184" s="58" t="s">
        <v>2631</v>
      </c>
      <c r="L184" s="58" t="s">
        <v>2633</v>
      </c>
      <c r="M184" s="195"/>
      <c r="N184" s="195"/>
      <c r="O184" s="58" t="s">
        <v>2634</v>
      </c>
      <c r="P184" s="92"/>
      <c r="Q184" s="195"/>
    </row>
    <row r="185" spans="1:17" ht="12.75" customHeight="1" x14ac:dyDescent="0.2">
      <c r="A185" s="241"/>
      <c r="B185" s="237"/>
      <c r="C185" s="196"/>
      <c r="D185" s="215"/>
      <c r="E185" s="198"/>
      <c r="F185" s="198"/>
      <c r="G185" s="58" t="s">
        <v>1771</v>
      </c>
      <c r="H185" s="92"/>
      <c r="I185" s="92"/>
      <c r="J185" s="92"/>
      <c r="K185" s="92"/>
      <c r="L185" s="92"/>
      <c r="M185" s="195"/>
      <c r="N185" s="195"/>
      <c r="O185" s="92"/>
      <c r="P185" s="92"/>
      <c r="Q185" s="195"/>
    </row>
    <row r="186" spans="1:17" ht="12.75" customHeight="1" x14ac:dyDescent="0.2">
      <c r="A186" s="241">
        <v>87</v>
      </c>
      <c r="B186" s="236" t="s">
        <v>3352</v>
      </c>
      <c r="C186" s="196" t="s">
        <v>2260</v>
      </c>
      <c r="D186" s="214" t="s">
        <v>3707</v>
      </c>
      <c r="E186" s="198">
        <v>0.5</v>
      </c>
      <c r="F186" s="198">
        <v>1</v>
      </c>
      <c r="G186" s="58" t="s">
        <v>1770</v>
      </c>
      <c r="H186" s="58" t="s">
        <v>2613</v>
      </c>
      <c r="I186" s="58" t="s">
        <v>2631</v>
      </c>
      <c r="J186" s="58" t="s">
        <v>2632</v>
      </c>
      <c r="K186" s="58" t="s">
        <v>2631</v>
      </c>
      <c r="L186" s="58" t="s">
        <v>2633</v>
      </c>
      <c r="M186" s="195"/>
      <c r="N186" s="195"/>
      <c r="O186" s="58" t="s">
        <v>2634</v>
      </c>
      <c r="P186" s="92"/>
      <c r="Q186" s="195"/>
    </row>
    <row r="187" spans="1:17" ht="12.75" customHeight="1" x14ac:dyDescent="0.2">
      <c r="A187" s="241"/>
      <c r="B187" s="237"/>
      <c r="C187" s="196"/>
      <c r="D187" s="215"/>
      <c r="E187" s="198"/>
      <c r="F187" s="198"/>
      <c r="G187" s="58" t="s">
        <v>1771</v>
      </c>
      <c r="H187" s="92"/>
      <c r="I187" s="92"/>
      <c r="J187" s="92"/>
      <c r="K187" s="92"/>
      <c r="L187" s="92"/>
      <c r="M187" s="195"/>
      <c r="N187" s="195"/>
      <c r="O187" s="92"/>
      <c r="P187" s="92"/>
      <c r="Q187" s="195"/>
    </row>
    <row r="188" spans="1:17" ht="12.75" customHeight="1" x14ac:dyDescent="0.2">
      <c r="A188" s="241">
        <v>88</v>
      </c>
      <c r="B188" s="236" t="s">
        <v>3353</v>
      </c>
      <c r="C188" s="196" t="s">
        <v>2261</v>
      </c>
      <c r="D188" s="214" t="s">
        <v>3707</v>
      </c>
      <c r="E188" s="198">
        <v>0.5</v>
      </c>
      <c r="F188" s="198">
        <v>1</v>
      </c>
      <c r="G188" s="58" t="s">
        <v>1770</v>
      </c>
      <c r="H188" s="58" t="s">
        <v>2613</v>
      </c>
      <c r="I188" s="58" t="s">
        <v>2631</v>
      </c>
      <c r="J188" s="58" t="s">
        <v>2632</v>
      </c>
      <c r="K188" s="58" t="s">
        <v>2631</v>
      </c>
      <c r="L188" s="58" t="s">
        <v>2633</v>
      </c>
      <c r="M188" s="195"/>
      <c r="N188" s="195"/>
      <c r="O188" s="58" t="s">
        <v>2634</v>
      </c>
      <c r="P188" s="92"/>
      <c r="Q188" s="195"/>
    </row>
    <row r="189" spans="1:17" ht="12.75" customHeight="1" x14ac:dyDescent="0.2">
      <c r="A189" s="241"/>
      <c r="B189" s="237"/>
      <c r="C189" s="196"/>
      <c r="D189" s="215"/>
      <c r="E189" s="198"/>
      <c r="F189" s="198"/>
      <c r="G189" s="58" t="s">
        <v>1771</v>
      </c>
      <c r="H189" s="92"/>
      <c r="I189" s="92"/>
      <c r="J189" s="92"/>
      <c r="K189" s="92"/>
      <c r="L189" s="92"/>
      <c r="M189" s="195"/>
      <c r="N189" s="195"/>
      <c r="O189" s="92"/>
      <c r="P189" s="92"/>
      <c r="Q189" s="195"/>
    </row>
    <row r="190" spans="1:17" ht="12.75" customHeight="1" x14ac:dyDescent="0.2">
      <c r="A190" s="241">
        <v>89</v>
      </c>
      <c r="B190" s="236" t="s">
        <v>3354</v>
      </c>
      <c r="C190" s="196" t="s">
        <v>2262</v>
      </c>
      <c r="D190" s="214" t="s">
        <v>3707</v>
      </c>
      <c r="E190" s="198">
        <v>0.5</v>
      </c>
      <c r="F190" s="198">
        <v>1</v>
      </c>
      <c r="G190" s="58" t="s">
        <v>1770</v>
      </c>
      <c r="H190" s="58" t="s">
        <v>2613</v>
      </c>
      <c r="I190" s="58" t="s">
        <v>2631</v>
      </c>
      <c r="J190" s="58" t="s">
        <v>2632</v>
      </c>
      <c r="K190" s="58" t="s">
        <v>2631</v>
      </c>
      <c r="L190" s="58" t="s">
        <v>2633</v>
      </c>
      <c r="M190" s="195"/>
      <c r="N190" s="195"/>
      <c r="O190" s="58" t="s">
        <v>2634</v>
      </c>
      <c r="P190" s="92"/>
      <c r="Q190" s="195"/>
    </row>
    <row r="191" spans="1:17" ht="12.75" customHeight="1" x14ac:dyDescent="0.2">
      <c r="A191" s="241"/>
      <c r="B191" s="237"/>
      <c r="C191" s="196"/>
      <c r="D191" s="215"/>
      <c r="E191" s="198"/>
      <c r="F191" s="198"/>
      <c r="G191" s="58" t="s">
        <v>1771</v>
      </c>
      <c r="H191" s="92"/>
      <c r="I191" s="92"/>
      <c r="J191" s="92"/>
      <c r="K191" s="92"/>
      <c r="L191" s="92"/>
      <c r="M191" s="195"/>
      <c r="N191" s="195"/>
      <c r="O191" s="92"/>
      <c r="P191" s="92"/>
      <c r="Q191" s="195"/>
    </row>
    <row r="192" spans="1:17" ht="12.75" customHeight="1" x14ac:dyDescent="0.2">
      <c r="A192" s="241">
        <v>90</v>
      </c>
      <c r="B192" s="236" t="s">
        <v>3198</v>
      </c>
      <c r="C192" s="196" t="s">
        <v>2263</v>
      </c>
      <c r="D192" s="214" t="s">
        <v>3707</v>
      </c>
      <c r="E192" s="198">
        <v>0.5</v>
      </c>
      <c r="F192" s="198">
        <v>1</v>
      </c>
      <c r="G192" s="58" t="s">
        <v>1770</v>
      </c>
      <c r="H192" s="58" t="s">
        <v>2613</v>
      </c>
      <c r="I192" s="58" t="s">
        <v>2631</v>
      </c>
      <c r="J192" s="58" t="s">
        <v>2632</v>
      </c>
      <c r="K192" s="58" t="s">
        <v>2631</v>
      </c>
      <c r="L192" s="58" t="s">
        <v>2633</v>
      </c>
      <c r="M192" s="195"/>
      <c r="N192" s="195"/>
      <c r="O192" s="58" t="s">
        <v>2634</v>
      </c>
      <c r="P192" s="92"/>
      <c r="Q192" s="195"/>
    </row>
    <row r="193" spans="1:17" ht="12.75" customHeight="1" x14ac:dyDescent="0.2">
      <c r="A193" s="241"/>
      <c r="B193" s="237"/>
      <c r="C193" s="196"/>
      <c r="D193" s="215"/>
      <c r="E193" s="198"/>
      <c r="F193" s="198"/>
      <c r="G193" s="58" t="s">
        <v>1771</v>
      </c>
      <c r="H193" s="92"/>
      <c r="I193" s="92"/>
      <c r="J193" s="92"/>
      <c r="K193" s="92"/>
      <c r="L193" s="92"/>
      <c r="M193" s="195"/>
      <c r="N193" s="195"/>
      <c r="O193" s="92"/>
      <c r="P193" s="92"/>
      <c r="Q193" s="195"/>
    </row>
    <row r="194" spans="1:17" ht="12.75" customHeight="1" x14ac:dyDescent="0.2">
      <c r="A194" s="241">
        <v>91</v>
      </c>
      <c r="B194" s="236" t="s">
        <v>3355</v>
      </c>
      <c r="C194" s="196" t="s">
        <v>2264</v>
      </c>
      <c r="D194" s="214" t="s">
        <v>3707</v>
      </c>
      <c r="E194" s="198">
        <v>0.5</v>
      </c>
      <c r="F194" s="198">
        <v>1</v>
      </c>
      <c r="G194" s="58" t="s">
        <v>1770</v>
      </c>
      <c r="H194" s="58" t="s">
        <v>2613</v>
      </c>
      <c r="I194" s="58" t="s">
        <v>2631</v>
      </c>
      <c r="J194" s="58" t="s">
        <v>2632</v>
      </c>
      <c r="K194" s="58" t="s">
        <v>2631</v>
      </c>
      <c r="L194" s="58" t="s">
        <v>2633</v>
      </c>
      <c r="M194" s="195"/>
      <c r="N194" s="195"/>
      <c r="O194" s="58" t="s">
        <v>2634</v>
      </c>
      <c r="P194" s="92"/>
      <c r="Q194" s="195"/>
    </row>
    <row r="195" spans="1:17" ht="12.75" customHeight="1" x14ac:dyDescent="0.2">
      <c r="A195" s="241"/>
      <c r="B195" s="237"/>
      <c r="C195" s="196"/>
      <c r="D195" s="215"/>
      <c r="E195" s="198"/>
      <c r="F195" s="198"/>
      <c r="G195" s="58" t="s">
        <v>1771</v>
      </c>
      <c r="H195" s="92"/>
      <c r="I195" s="92"/>
      <c r="J195" s="92"/>
      <c r="K195" s="92"/>
      <c r="L195" s="92"/>
      <c r="M195" s="195"/>
      <c r="N195" s="195"/>
      <c r="O195" s="92"/>
      <c r="P195" s="92"/>
      <c r="Q195" s="195"/>
    </row>
    <row r="196" spans="1:17" ht="12.75" customHeight="1" x14ac:dyDescent="0.2">
      <c r="A196" s="241">
        <v>92</v>
      </c>
      <c r="B196" s="236" t="s">
        <v>3356</v>
      </c>
      <c r="C196" s="196" t="s">
        <v>2265</v>
      </c>
      <c r="D196" s="214" t="s">
        <v>3707</v>
      </c>
      <c r="E196" s="198">
        <v>0.5</v>
      </c>
      <c r="F196" s="198">
        <v>1</v>
      </c>
      <c r="G196" s="58" t="s">
        <v>1770</v>
      </c>
      <c r="H196" s="58" t="s">
        <v>2613</v>
      </c>
      <c r="I196" s="58" t="s">
        <v>2631</v>
      </c>
      <c r="J196" s="58" t="s">
        <v>2632</v>
      </c>
      <c r="K196" s="58" t="s">
        <v>2631</v>
      </c>
      <c r="L196" s="58" t="s">
        <v>2633</v>
      </c>
      <c r="M196" s="195"/>
      <c r="N196" s="195"/>
      <c r="O196" s="58" t="s">
        <v>2634</v>
      </c>
      <c r="P196" s="92"/>
      <c r="Q196" s="195"/>
    </row>
    <row r="197" spans="1:17" ht="12.75" customHeight="1" x14ac:dyDescent="0.2">
      <c r="A197" s="241"/>
      <c r="B197" s="237"/>
      <c r="C197" s="196"/>
      <c r="D197" s="215"/>
      <c r="E197" s="198"/>
      <c r="F197" s="198"/>
      <c r="G197" s="58" t="s">
        <v>1771</v>
      </c>
      <c r="H197" s="92"/>
      <c r="I197" s="92"/>
      <c r="J197" s="92"/>
      <c r="K197" s="92"/>
      <c r="L197" s="92"/>
      <c r="M197" s="195"/>
      <c r="N197" s="195"/>
      <c r="O197" s="92"/>
      <c r="P197" s="92"/>
      <c r="Q197" s="195"/>
    </row>
    <row r="198" spans="1:17" ht="12.75" customHeight="1" x14ac:dyDescent="0.2">
      <c r="A198" s="241">
        <v>93</v>
      </c>
      <c r="B198" s="236" t="s">
        <v>3357</v>
      </c>
      <c r="C198" s="196" t="s">
        <v>2266</v>
      </c>
      <c r="D198" s="214" t="s">
        <v>3707</v>
      </c>
      <c r="E198" s="198">
        <v>0.5</v>
      </c>
      <c r="F198" s="198">
        <v>1</v>
      </c>
      <c r="G198" s="58" t="s">
        <v>1770</v>
      </c>
      <c r="H198" s="58" t="s">
        <v>2613</v>
      </c>
      <c r="I198" s="58" t="s">
        <v>2631</v>
      </c>
      <c r="J198" s="58" t="s">
        <v>2632</v>
      </c>
      <c r="K198" s="58" t="s">
        <v>2631</v>
      </c>
      <c r="L198" s="58" t="s">
        <v>2633</v>
      </c>
      <c r="M198" s="195"/>
      <c r="N198" s="195"/>
      <c r="O198" s="58" t="s">
        <v>2634</v>
      </c>
      <c r="P198" s="92"/>
      <c r="Q198" s="195"/>
    </row>
    <row r="199" spans="1:17" ht="12.75" customHeight="1" x14ac:dyDescent="0.2">
      <c r="A199" s="241"/>
      <c r="B199" s="237"/>
      <c r="C199" s="196"/>
      <c r="D199" s="215"/>
      <c r="E199" s="198"/>
      <c r="F199" s="198"/>
      <c r="G199" s="58" t="s">
        <v>1771</v>
      </c>
      <c r="H199" s="92"/>
      <c r="I199" s="92"/>
      <c r="J199" s="92"/>
      <c r="K199" s="92"/>
      <c r="L199" s="92"/>
      <c r="M199" s="195"/>
      <c r="N199" s="195"/>
      <c r="O199" s="92"/>
      <c r="P199" s="92"/>
      <c r="Q199" s="195"/>
    </row>
    <row r="200" spans="1:17" ht="12.75" customHeight="1" x14ac:dyDescent="0.2">
      <c r="A200" s="241">
        <v>94</v>
      </c>
      <c r="B200" s="236" t="s">
        <v>3358</v>
      </c>
      <c r="C200" s="196" t="s">
        <v>2267</v>
      </c>
      <c r="D200" s="214" t="s">
        <v>3707</v>
      </c>
      <c r="E200" s="198">
        <v>0.5</v>
      </c>
      <c r="F200" s="198">
        <v>1</v>
      </c>
      <c r="G200" s="58" t="s">
        <v>1770</v>
      </c>
      <c r="H200" s="58" t="s">
        <v>2613</v>
      </c>
      <c r="I200" s="58" t="s">
        <v>2631</v>
      </c>
      <c r="J200" s="58" t="s">
        <v>2632</v>
      </c>
      <c r="K200" s="58" t="s">
        <v>2631</v>
      </c>
      <c r="L200" s="58" t="s">
        <v>2633</v>
      </c>
      <c r="M200" s="195"/>
      <c r="N200" s="195"/>
      <c r="O200" s="58" t="s">
        <v>2634</v>
      </c>
      <c r="P200" s="92"/>
      <c r="Q200" s="195"/>
    </row>
    <row r="201" spans="1:17" ht="12.75" customHeight="1" x14ac:dyDescent="0.2">
      <c r="A201" s="241"/>
      <c r="B201" s="237"/>
      <c r="C201" s="196"/>
      <c r="D201" s="215"/>
      <c r="E201" s="198"/>
      <c r="F201" s="198"/>
      <c r="G201" s="58" t="s">
        <v>1771</v>
      </c>
      <c r="H201" s="92"/>
      <c r="I201" s="92"/>
      <c r="J201" s="92"/>
      <c r="K201" s="92"/>
      <c r="L201" s="92"/>
      <c r="M201" s="195"/>
      <c r="N201" s="195"/>
      <c r="O201" s="92"/>
      <c r="P201" s="92"/>
      <c r="Q201" s="195"/>
    </row>
    <row r="202" spans="1:17" ht="12.75" customHeight="1" x14ac:dyDescent="0.2">
      <c r="A202" s="241">
        <v>95</v>
      </c>
      <c r="B202" s="236" t="s">
        <v>3359</v>
      </c>
      <c r="C202" s="196" t="s">
        <v>2268</v>
      </c>
      <c r="D202" s="214" t="s">
        <v>3707</v>
      </c>
      <c r="E202" s="198">
        <v>0.5</v>
      </c>
      <c r="F202" s="198">
        <v>1</v>
      </c>
      <c r="G202" s="58" t="s">
        <v>1770</v>
      </c>
      <c r="H202" s="58" t="s">
        <v>2613</v>
      </c>
      <c r="I202" s="58" t="s">
        <v>2631</v>
      </c>
      <c r="J202" s="58" t="s">
        <v>2632</v>
      </c>
      <c r="K202" s="58" t="s">
        <v>2631</v>
      </c>
      <c r="L202" s="58" t="s">
        <v>2633</v>
      </c>
      <c r="M202" s="195"/>
      <c r="N202" s="195"/>
      <c r="O202" s="58" t="s">
        <v>2634</v>
      </c>
      <c r="P202" s="92"/>
      <c r="Q202" s="195"/>
    </row>
    <row r="203" spans="1:17" ht="12.75" customHeight="1" x14ac:dyDescent="0.2">
      <c r="A203" s="241"/>
      <c r="B203" s="237"/>
      <c r="C203" s="196"/>
      <c r="D203" s="215"/>
      <c r="E203" s="198"/>
      <c r="F203" s="198"/>
      <c r="G203" s="58" t="s">
        <v>1771</v>
      </c>
      <c r="H203" s="92"/>
      <c r="I203" s="92"/>
      <c r="J203" s="92"/>
      <c r="K203" s="92"/>
      <c r="L203" s="92"/>
      <c r="M203" s="195"/>
      <c r="N203" s="195"/>
      <c r="O203" s="92"/>
      <c r="P203" s="92"/>
      <c r="Q203" s="195"/>
    </row>
    <row r="204" spans="1:17" ht="12.75" customHeight="1" x14ac:dyDescent="0.2">
      <c r="A204" s="241">
        <v>96</v>
      </c>
      <c r="B204" s="236" t="s">
        <v>3360</v>
      </c>
      <c r="C204" s="196" t="s">
        <v>2269</v>
      </c>
      <c r="D204" s="214" t="s">
        <v>3707</v>
      </c>
      <c r="E204" s="198">
        <v>0.5</v>
      </c>
      <c r="F204" s="198">
        <v>1</v>
      </c>
      <c r="G204" s="58" t="s">
        <v>1770</v>
      </c>
      <c r="H204" s="58" t="s">
        <v>2613</v>
      </c>
      <c r="I204" s="58" t="s">
        <v>2631</v>
      </c>
      <c r="J204" s="58" t="s">
        <v>2632</v>
      </c>
      <c r="K204" s="58" t="s">
        <v>2631</v>
      </c>
      <c r="L204" s="58" t="s">
        <v>2633</v>
      </c>
      <c r="M204" s="195"/>
      <c r="N204" s="195"/>
      <c r="O204" s="58" t="s">
        <v>2634</v>
      </c>
      <c r="P204" s="92"/>
      <c r="Q204" s="195"/>
    </row>
    <row r="205" spans="1:17" ht="12.75" customHeight="1" x14ac:dyDescent="0.2">
      <c r="A205" s="241"/>
      <c r="B205" s="237"/>
      <c r="C205" s="196"/>
      <c r="D205" s="215"/>
      <c r="E205" s="198"/>
      <c r="F205" s="198"/>
      <c r="G205" s="58" t="s">
        <v>1771</v>
      </c>
      <c r="H205" s="92"/>
      <c r="I205" s="92"/>
      <c r="J205" s="92"/>
      <c r="K205" s="92"/>
      <c r="L205" s="92"/>
      <c r="M205" s="195"/>
      <c r="N205" s="195"/>
      <c r="O205" s="92"/>
      <c r="P205" s="92"/>
      <c r="Q205" s="195"/>
    </row>
    <row r="206" spans="1:17" ht="12.75" customHeight="1" x14ac:dyDescent="0.2">
      <c r="A206" s="241">
        <v>97</v>
      </c>
      <c r="B206" s="236" t="s">
        <v>3361</v>
      </c>
      <c r="C206" s="196" t="s">
        <v>2270</v>
      </c>
      <c r="D206" s="214" t="s">
        <v>3707</v>
      </c>
      <c r="E206" s="198">
        <v>0.5</v>
      </c>
      <c r="F206" s="198">
        <v>1</v>
      </c>
      <c r="G206" s="58" t="s">
        <v>1770</v>
      </c>
      <c r="H206" s="58" t="s">
        <v>2613</v>
      </c>
      <c r="I206" s="58" t="s">
        <v>2631</v>
      </c>
      <c r="J206" s="58" t="s">
        <v>2632</v>
      </c>
      <c r="K206" s="58" t="s">
        <v>2631</v>
      </c>
      <c r="L206" s="58" t="s">
        <v>2633</v>
      </c>
      <c r="M206" s="195"/>
      <c r="N206" s="195"/>
      <c r="O206" s="58" t="s">
        <v>2634</v>
      </c>
      <c r="P206" s="92"/>
      <c r="Q206" s="195"/>
    </row>
    <row r="207" spans="1:17" ht="12.75" customHeight="1" x14ac:dyDescent="0.2">
      <c r="A207" s="241"/>
      <c r="B207" s="237"/>
      <c r="C207" s="196"/>
      <c r="D207" s="215"/>
      <c r="E207" s="198"/>
      <c r="F207" s="198"/>
      <c r="G207" s="58" t="s">
        <v>1771</v>
      </c>
      <c r="H207" s="92"/>
      <c r="I207" s="92"/>
      <c r="J207" s="92"/>
      <c r="K207" s="92"/>
      <c r="L207" s="92"/>
      <c r="M207" s="195"/>
      <c r="N207" s="195"/>
      <c r="O207" s="92"/>
      <c r="P207" s="92"/>
      <c r="Q207" s="195"/>
    </row>
    <row r="208" spans="1:17" ht="12.75" customHeight="1" x14ac:dyDescent="0.2">
      <c r="A208" s="241">
        <v>98</v>
      </c>
      <c r="B208" s="236" t="s">
        <v>3362</v>
      </c>
      <c r="C208" s="196" t="s">
        <v>2271</v>
      </c>
      <c r="D208" s="214" t="s">
        <v>3707</v>
      </c>
      <c r="E208" s="198">
        <v>0.5</v>
      </c>
      <c r="F208" s="198">
        <v>1</v>
      </c>
      <c r="G208" s="58" t="s">
        <v>1770</v>
      </c>
      <c r="H208" s="58" t="s">
        <v>2613</v>
      </c>
      <c r="I208" s="58" t="s">
        <v>2631</v>
      </c>
      <c r="J208" s="58" t="s">
        <v>2632</v>
      </c>
      <c r="K208" s="58" t="s">
        <v>2631</v>
      </c>
      <c r="L208" s="58" t="s">
        <v>2633</v>
      </c>
      <c r="M208" s="195"/>
      <c r="N208" s="195"/>
      <c r="O208" s="58" t="s">
        <v>2634</v>
      </c>
      <c r="P208" s="92"/>
      <c r="Q208" s="195"/>
    </row>
    <row r="209" spans="1:17" ht="12.75" customHeight="1" x14ac:dyDescent="0.2">
      <c r="A209" s="241"/>
      <c r="B209" s="237"/>
      <c r="C209" s="196"/>
      <c r="D209" s="215"/>
      <c r="E209" s="198"/>
      <c r="F209" s="198"/>
      <c r="G209" s="58" t="s">
        <v>1771</v>
      </c>
      <c r="H209" s="92"/>
      <c r="I209" s="92"/>
      <c r="J209" s="92"/>
      <c r="K209" s="92"/>
      <c r="L209" s="92"/>
      <c r="M209" s="195"/>
      <c r="N209" s="195"/>
      <c r="O209" s="92"/>
      <c r="P209" s="92"/>
      <c r="Q209" s="195"/>
    </row>
    <row r="210" spans="1:17" ht="12.75" customHeight="1" x14ac:dyDescent="0.2">
      <c r="A210" s="241">
        <v>99</v>
      </c>
      <c r="B210" s="236" t="s">
        <v>3363</v>
      </c>
      <c r="C210" s="196" t="s">
        <v>2272</v>
      </c>
      <c r="D210" s="214" t="s">
        <v>3707</v>
      </c>
      <c r="E210" s="198">
        <v>0.5</v>
      </c>
      <c r="F210" s="198">
        <v>1</v>
      </c>
      <c r="G210" s="58" t="s">
        <v>1770</v>
      </c>
      <c r="H210" s="58" t="s">
        <v>2613</v>
      </c>
      <c r="I210" s="58" t="s">
        <v>2631</v>
      </c>
      <c r="J210" s="58" t="s">
        <v>2632</v>
      </c>
      <c r="K210" s="58" t="s">
        <v>2631</v>
      </c>
      <c r="L210" s="58" t="s">
        <v>2633</v>
      </c>
      <c r="M210" s="195"/>
      <c r="N210" s="195"/>
      <c r="O210" s="58" t="s">
        <v>2634</v>
      </c>
      <c r="P210" s="92"/>
      <c r="Q210" s="195"/>
    </row>
    <row r="211" spans="1:17" ht="12.75" customHeight="1" x14ac:dyDescent="0.2">
      <c r="A211" s="241"/>
      <c r="B211" s="237"/>
      <c r="C211" s="196"/>
      <c r="D211" s="215"/>
      <c r="E211" s="198"/>
      <c r="F211" s="198"/>
      <c r="G211" s="58" t="s">
        <v>1771</v>
      </c>
      <c r="H211" s="92"/>
      <c r="I211" s="92"/>
      <c r="J211" s="92"/>
      <c r="K211" s="92"/>
      <c r="L211" s="92"/>
      <c r="M211" s="195"/>
      <c r="N211" s="195"/>
      <c r="O211" s="92"/>
      <c r="P211" s="92"/>
      <c r="Q211" s="195"/>
    </row>
    <row r="212" spans="1:17" ht="12.75" customHeight="1" x14ac:dyDescent="0.2">
      <c r="A212" s="241">
        <v>100</v>
      </c>
      <c r="B212" s="236" t="s">
        <v>3364</v>
      </c>
      <c r="C212" s="196" t="s">
        <v>2273</v>
      </c>
      <c r="D212" s="214" t="s">
        <v>3707</v>
      </c>
      <c r="E212" s="198">
        <v>0.5</v>
      </c>
      <c r="F212" s="198">
        <v>1</v>
      </c>
      <c r="G212" s="58" t="s">
        <v>1770</v>
      </c>
      <c r="H212" s="58" t="s">
        <v>2613</v>
      </c>
      <c r="I212" s="58" t="s">
        <v>2631</v>
      </c>
      <c r="J212" s="58" t="s">
        <v>2632</v>
      </c>
      <c r="K212" s="58" t="s">
        <v>2631</v>
      </c>
      <c r="L212" s="58" t="s">
        <v>2633</v>
      </c>
      <c r="M212" s="195"/>
      <c r="N212" s="195"/>
      <c r="O212" s="58" t="s">
        <v>2634</v>
      </c>
      <c r="P212" s="92"/>
      <c r="Q212" s="195"/>
    </row>
    <row r="213" spans="1:17" ht="12.75" customHeight="1" x14ac:dyDescent="0.2">
      <c r="A213" s="241"/>
      <c r="B213" s="237"/>
      <c r="C213" s="196"/>
      <c r="D213" s="215"/>
      <c r="E213" s="198"/>
      <c r="F213" s="198"/>
      <c r="G213" s="58" t="s">
        <v>1771</v>
      </c>
      <c r="H213" s="92"/>
      <c r="I213" s="92"/>
      <c r="J213" s="92"/>
      <c r="K213" s="92"/>
      <c r="L213" s="92"/>
      <c r="M213" s="195"/>
      <c r="N213" s="195"/>
      <c r="O213" s="92"/>
      <c r="P213" s="92"/>
      <c r="Q213" s="195"/>
    </row>
    <row r="214" spans="1:17" ht="12.75" customHeight="1" x14ac:dyDescent="0.2">
      <c r="A214" s="241">
        <v>101</v>
      </c>
      <c r="B214" s="236" t="s">
        <v>3365</v>
      </c>
      <c r="C214" s="196" t="s">
        <v>2274</v>
      </c>
      <c r="D214" s="214" t="s">
        <v>3707</v>
      </c>
      <c r="E214" s="198">
        <v>0.5</v>
      </c>
      <c r="F214" s="198">
        <v>1</v>
      </c>
      <c r="G214" s="58" t="s">
        <v>1770</v>
      </c>
      <c r="H214" s="58" t="s">
        <v>2613</v>
      </c>
      <c r="I214" s="58" t="s">
        <v>2631</v>
      </c>
      <c r="J214" s="58" t="s">
        <v>2632</v>
      </c>
      <c r="K214" s="58" t="s">
        <v>2631</v>
      </c>
      <c r="L214" s="58" t="s">
        <v>2633</v>
      </c>
      <c r="M214" s="195"/>
      <c r="N214" s="195"/>
      <c r="O214" s="58" t="s">
        <v>2634</v>
      </c>
      <c r="P214" s="92"/>
      <c r="Q214" s="195"/>
    </row>
    <row r="215" spans="1:17" ht="12.75" customHeight="1" x14ac:dyDescent="0.2">
      <c r="A215" s="241"/>
      <c r="B215" s="237"/>
      <c r="C215" s="196"/>
      <c r="D215" s="215"/>
      <c r="E215" s="198"/>
      <c r="F215" s="198"/>
      <c r="G215" s="58" t="s">
        <v>1771</v>
      </c>
      <c r="H215" s="92"/>
      <c r="I215" s="92"/>
      <c r="J215" s="92"/>
      <c r="K215" s="92"/>
      <c r="L215" s="92"/>
      <c r="M215" s="195"/>
      <c r="N215" s="195"/>
      <c r="O215" s="92"/>
      <c r="P215" s="92"/>
      <c r="Q215" s="195"/>
    </row>
    <row r="216" spans="1:17" ht="12.75" customHeight="1" x14ac:dyDescent="0.2">
      <c r="A216" s="241">
        <v>102</v>
      </c>
      <c r="B216" s="236" t="s">
        <v>3366</v>
      </c>
      <c r="C216" s="196" t="s">
        <v>2275</v>
      </c>
      <c r="D216" s="214" t="s">
        <v>3707</v>
      </c>
      <c r="E216" s="198">
        <v>0.5</v>
      </c>
      <c r="F216" s="198">
        <v>1</v>
      </c>
      <c r="G216" s="58" t="s">
        <v>1770</v>
      </c>
      <c r="H216" s="58" t="s">
        <v>2613</v>
      </c>
      <c r="I216" s="58" t="s">
        <v>2631</v>
      </c>
      <c r="J216" s="58" t="s">
        <v>2632</v>
      </c>
      <c r="K216" s="58" t="s">
        <v>2631</v>
      </c>
      <c r="L216" s="58" t="s">
        <v>2633</v>
      </c>
      <c r="M216" s="195"/>
      <c r="N216" s="195"/>
      <c r="O216" s="58" t="s">
        <v>2634</v>
      </c>
      <c r="P216" s="92"/>
      <c r="Q216" s="195"/>
    </row>
    <row r="217" spans="1:17" ht="12.75" customHeight="1" x14ac:dyDescent="0.2">
      <c r="A217" s="241"/>
      <c r="B217" s="237"/>
      <c r="C217" s="196"/>
      <c r="D217" s="215"/>
      <c r="E217" s="198"/>
      <c r="F217" s="198"/>
      <c r="G217" s="58" t="s">
        <v>1771</v>
      </c>
      <c r="H217" s="92"/>
      <c r="I217" s="92"/>
      <c r="J217" s="92"/>
      <c r="K217" s="92"/>
      <c r="L217" s="92"/>
      <c r="M217" s="195"/>
      <c r="N217" s="195"/>
      <c r="O217" s="92"/>
      <c r="P217" s="92"/>
      <c r="Q217" s="195"/>
    </row>
    <row r="218" spans="1:17" ht="12.75" customHeight="1" x14ac:dyDescent="0.2">
      <c r="A218" s="241">
        <v>103</v>
      </c>
      <c r="B218" s="236" t="s">
        <v>3367</v>
      </c>
      <c r="C218" s="196" t="s">
        <v>2276</v>
      </c>
      <c r="D218" s="214" t="s">
        <v>3707</v>
      </c>
      <c r="E218" s="198">
        <v>0.5</v>
      </c>
      <c r="F218" s="198">
        <v>1</v>
      </c>
      <c r="G218" s="58" t="s">
        <v>1770</v>
      </c>
      <c r="H218" s="58" t="s">
        <v>2613</v>
      </c>
      <c r="I218" s="58" t="s">
        <v>2631</v>
      </c>
      <c r="J218" s="58" t="s">
        <v>2632</v>
      </c>
      <c r="K218" s="58" t="s">
        <v>2631</v>
      </c>
      <c r="L218" s="58" t="s">
        <v>2633</v>
      </c>
      <c r="M218" s="195"/>
      <c r="N218" s="195"/>
      <c r="O218" s="58" t="s">
        <v>2634</v>
      </c>
      <c r="P218" s="92"/>
      <c r="Q218" s="195"/>
    </row>
    <row r="219" spans="1:17" ht="12.75" customHeight="1" x14ac:dyDescent="0.2">
      <c r="A219" s="241"/>
      <c r="B219" s="237"/>
      <c r="C219" s="196"/>
      <c r="D219" s="215"/>
      <c r="E219" s="198"/>
      <c r="F219" s="198"/>
      <c r="G219" s="58" t="s">
        <v>1771</v>
      </c>
      <c r="H219" s="92"/>
      <c r="I219" s="92"/>
      <c r="J219" s="92"/>
      <c r="K219" s="92"/>
      <c r="L219" s="92"/>
      <c r="M219" s="195"/>
      <c r="N219" s="195"/>
      <c r="O219" s="92"/>
      <c r="P219" s="92"/>
      <c r="Q219" s="195"/>
    </row>
    <row r="220" spans="1:17" ht="12.75" customHeight="1" x14ac:dyDescent="0.2">
      <c r="A220" s="241">
        <v>104</v>
      </c>
      <c r="B220" s="236" t="s">
        <v>3368</v>
      </c>
      <c r="C220" s="196" t="s">
        <v>2277</v>
      </c>
      <c r="D220" s="214" t="s">
        <v>3707</v>
      </c>
      <c r="E220" s="198">
        <v>0.5</v>
      </c>
      <c r="F220" s="198">
        <v>1</v>
      </c>
      <c r="G220" s="58" t="s">
        <v>1770</v>
      </c>
      <c r="H220" s="58" t="s">
        <v>2613</v>
      </c>
      <c r="I220" s="58" t="s">
        <v>2631</v>
      </c>
      <c r="J220" s="58" t="s">
        <v>2632</v>
      </c>
      <c r="K220" s="58" t="s">
        <v>2631</v>
      </c>
      <c r="L220" s="58" t="s">
        <v>2633</v>
      </c>
      <c r="M220" s="195"/>
      <c r="N220" s="195"/>
      <c r="O220" s="58" t="s">
        <v>2634</v>
      </c>
      <c r="P220" s="92"/>
      <c r="Q220" s="195"/>
    </row>
    <row r="221" spans="1:17" ht="12.75" customHeight="1" x14ac:dyDescent="0.2">
      <c r="A221" s="241"/>
      <c r="B221" s="237"/>
      <c r="C221" s="196"/>
      <c r="D221" s="215"/>
      <c r="E221" s="198"/>
      <c r="F221" s="198"/>
      <c r="G221" s="58" t="s">
        <v>1771</v>
      </c>
      <c r="H221" s="92"/>
      <c r="I221" s="92"/>
      <c r="J221" s="92"/>
      <c r="K221" s="92"/>
      <c r="L221" s="92"/>
      <c r="M221" s="195"/>
      <c r="N221" s="195"/>
      <c r="O221" s="92"/>
      <c r="P221" s="92"/>
      <c r="Q221" s="195"/>
    </row>
    <row r="222" spans="1:17" ht="12.75" customHeight="1" x14ac:dyDescent="0.2">
      <c r="A222" s="241">
        <v>105</v>
      </c>
      <c r="B222" s="236" t="s">
        <v>3369</v>
      </c>
      <c r="C222" s="196" t="s">
        <v>2278</v>
      </c>
      <c r="D222" s="214" t="s">
        <v>3707</v>
      </c>
      <c r="E222" s="198">
        <v>0.5</v>
      </c>
      <c r="F222" s="198">
        <v>1</v>
      </c>
      <c r="G222" s="58" t="s">
        <v>1770</v>
      </c>
      <c r="H222" s="58" t="s">
        <v>2613</v>
      </c>
      <c r="I222" s="58" t="s">
        <v>2631</v>
      </c>
      <c r="J222" s="58" t="s">
        <v>2632</v>
      </c>
      <c r="K222" s="58" t="s">
        <v>2631</v>
      </c>
      <c r="L222" s="58" t="s">
        <v>2633</v>
      </c>
      <c r="M222" s="195"/>
      <c r="N222" s="195"/>
      <c r="O222" s="58" t="s">
        <v>2634</v>
      </c>
      <c r="P222" s="92"/>
      <c r="Q222" s="195"/>
    </row>
    <row r="223" spans="1:17" ht="12.75" customHeight="1" x14ac:dyDescent="0.2">
      <c r="A223" s="241"/>
      <c r="B223" s="237"/>
      <c r="C223" s="196"/>
      <c r="D223" s="215"/>
      <c r="E223" s="198"/>
      <c r="F223" s="198"/>
      <c r="G223" s="58" t="s">
        <v>1771</v>
      </c>
      <c r="H223" s="92"/>
      <c r="I223" s="92"/>
      <c r="J223" s="92"/>
      <c r="K223" s="92"/>
      <c r="L223" s="92"/>
      <c r="M223" s="195"/>
      <c r="N223" s="195"/>
      <c r="O223" s="92"/>
      <c r="P223" s="92"/>
      <c r="Q223" s="195"/>
    </row>
    <row r="224" spans="1:17" ht="12.75" customHeight="1" x14ac:dyDescent="0.2">
      <c r="A224" s="241">
        <v>106</v>
      </c>
      <c r="B224" s="236" t="s">
        <v>3199</v>
      </c>
      <c r="C224" s="196" t="s">
        <v>2279</v>
      </c>
      <c r="D224" s="214" t="s">
        <v>3707</v>
      </c>
      <c r="E224" s="198">
        <v>0.5</v>
      </c>
      <c r="F224" s="198">
        <v>1</v>
      </c>
      <c r="G224" s="58" t="s">
        <v>1770</v>
      </c>
      <c r="H224" s="58" t="s">
        <v>2613</v>
      </c>
      <c r="I224" s="58" t="s">
        <v>2631</v>
      </c>
      <c r="J224" s="58" t="s">
        <v>2632</v>
      </c>
      <c r="K224" s="58" t="s">
        <v>2631</v>
      </c>
      <c r="L224" s="58" t="s">
        <v>2633</v>
      </c>
      <c r="M224" s="195"/>
      <c r="N224" s="195"/>
      <c r="O224" s="58" t="s">
        <v>2634</v>
      </c>
      <c r="P224" s="92"/>
      <c r="Q224" s="195"/>
    </row>
    <row r="225" spans="1:17" ht="12.75" customHeight="1" x14ac:dyDescent="0.2">
      <c r="A225" s="241"/>
      <c r="B225" s="237"/>
      <c r="C225" s="196"/>
      <c r="D225" s="215"/>
      <c r="E225" s="198"/>
      <c r="F225" s="198"/>
      <c r="G225" s="58" t="s">
        <v>1771</v>
      </c>
      <c r="H225" s="92"/>
      <c r="I225" s="92"/>
      <c r="J225" s="92"/>
      <c r="K225" s="92"/>
      <c r="L225" s="92"/>
      <c r="M225" s="195"/>
      <c r="N225" s="195"/>
      <c r="O225" s="92"/>
      <c r="P225" s="92"/>
      <c r="Q225" s="195"/>
    </row>
    <row r="226" spans="1:17" ht="12.75" customHeight="1" x14ac:dyDescent="0.2">
      <c r="A226" s="241">
        <v>107</v>
      </c>
      <c r="B226" s="236" t="s">
        <v>3370</v>
      </c>
      <c r="C226" s="196" t="s">
        <v>2280</v>
      </c>
      <c r="D226" s="214" t="s">
        <v>3707</v>
      </c>
      <c r="E226" s="198">
        <v>0.5</v>
      </c>
      <c r="F226" s="198">
        <v>1</v>
      </c>
      <c r="G226" s="58" t="s">
        <v>1770</v>
      </c>
      <c r="H226" s="58" t="s">
        <v>2613</v>
      </c>
      <c r="I226" s="58" t="s">
        <v>2631</v>
      </c>
      <c r="J226" s="58" t="s">
        <v>2632</v>
      </c>
      <c r="K226" s="58" t="s">
        <v>2631</v>
      </c>
      <c r="L226" s="58" t="s">
        <v>2633</v>
      </c>
      <c r="M226" s="195"/>
      <c r="N226" s="195"/>
      <c r="O226" s="58" t="s">
        <v>2634</v>
      </c>
      <c r="P226" s="92"/>
      <c r="Q226" s="195"/>
    </row>
    <row r="227" spans="1:17" ht="12.75" customHeight="1" x14ac:dyDescent="0.2">
      <c r="A227" s="241"/>
      <c r="B227" s="237"/>
      <c r="C227" s="196"/>
      <c r="D227" s="215"/>
      <c r="E227" s="198"/>
      <c r="F227" s="198"/>
      <c r="G227" s="58" t="s">
        <v>1771</v>
      </c>
      <c r="H227" s="92"/>
      <c r="I227" s="92"/>
      <c r="J227" s="92"/>
      <c r="K227" s="92"/>
      <c r="L227" s="92"/>
      <c r="M227" s="195"/>
      <c r="N227" s="195"/>
      <c r="O227" s="92"/>
      <c r="P227" s="92"/>
      <c r="Q227" s="195"/>
    </row>
    <row r="228" spans="1:17" ht="12.75" customHeight="1" x14ac:dyDescent="0.2">
      <c r="A228" s="241">
        <v>108</v>
      </c>
      <c r="B228" s="236" t="s">
        <v>3371</v>
      </c>
      <c r="C228" s="196" t="s">
        <v>2281</v>
      </c>
      <c r="D228" s="214" t="s">
        <v>3707</v>
      </c>
      <c r="E228" s="198">
        <v>0.5</v>
      </c>
      <c r="F228" s="198">
        <v>1</v>
      </c>
      <c r="G228" s="58" t="s">
        <v>1770</v>
      </c>
      <c r="H228" s="58" t="s">
        <v>2613</v>
      </c>
      <c r="I228" s="58" t="s">
        <v>2631</v>
      </c>
      <c r="J228" s="58" t="s">
        <v>2632</v>
      </c>
      <c r="K228" s="58" t="s">
        <v>2631</v>
      </c>
      <c r="L228" s="58" t="s">
        <v>2633</v>
      </c>
      <c r="M228" s="195"/>
      <c r="N228" s="195"/>
      <c r="O228" s="58" t="s">
        <v>2634</v>
      </c>
      <c r="P228" s="92"/>
      <c r="Q228" s="195"/>
    </row>
    <row r="229" spans="1:17" ht="12.75" customHeight="1" x14ac:dyDescent="0.2">
      <c r="A229" s="241"/>
      <c r="B229" s="237"/>
      <c r="C229" s="196"/>
      <c r="D229" s="215"/>
      <c r="E229" s="198"/>
      <c r="F229" s="198"/>
      <c r="G229" s="58" t="s">
        <v>1771</v>
      </c>
      <c r="H229" s="92"/>
      <c r="I229" s="92"/>
      <c r="J229" s="92"/>
      <c r="K229" s="92"/>
      <c r="L229" s="92"/>
      <c r="M229" s="195"/>
      <c r="N229" s="195"/>
      <c r="O229" s="92"/>
      <c r="P229" s="92"/>
      <c r="Q229" s="195"/>
    </row>
    <row r="230" spans="1:17" ht="12.75" customHeight="1" x14ac:dyDescent="0.2">
      <c r="A230" s="241">
        <v>109</v>
      </c>
      <c r="B230" s="236" t="s">
        <v>3372</v>
      </c>
      <c r="C230" s="196" t="s">
        <v>2282</v>
      </c>
      <c r="D230" s="214" t="s">
        <v>3707</v>
      </c>
      <c r="E230" s="198">
        <v>0.5</v>
      </c>
      <c r="F230" s="198">
        <v>1</v>
      </c>
      <c r="G230" s="58" t="s">
        <v>1770</v>
      </c>
      <c r="H230" s="58" t="s">
        <v>2613</v>
      </c>
      <c r="I230" s="58" t="s">
        <v>2631</v>
      </c>
      <c r="J230" s="58" t="s">
        <v>2632</v>
      </c>
      <c r="K230" s="58" t="s">
        <v>2631</v>
      </c>
      <c r="L230" s="58" t="s">
        <v>2633</v>
      </c>
      <c r="M230" s="195"/>
      <c r="N230" s="195"/>
      <c r="O230" s="58" t="s">
        <v>2634</v>
      </c>
      <c r="P230" s="92"/>
      <c r="Q230" s="195"/>
    </row>
    <row r="231" spans="1:17" ht="12.75" customHeight="1" x14ac:dyDescent="0.2">
      <c r="A231" s="241"/>
      <c r="B231" s="237"/>
      <c r="C231" s="196"/>
      <c r="D231" s="215"/>
      <c r="E231" s="198"/>
      <c r="F231" s="198"/>
      <c r="G231" s="58" t="s">
        <v>1771</v>
      </c>
      <c r="H231" s="92"/>
      <c r="I231" s="92"/>
      <c r="J231" s="92"/>
      <c r="K231" s="92"/>
      <c r="L231" s="92"/>
      <c r="M231" s="195"/>
      <c r="N231" s="195"/>
      <c r="O231" s="92"/>
      <c r="P231" s="92"/>
      <c r="Q231" s="195"/>
    </row>
    <row r="232" spans="1:17" ht="12.75" customHeight="1" x14ac:dyDescent="0.2">
      <c r="A232" s="241">
        <v>110</v>
      </c>
      <c r="B232" s="236" t="s">
        <v>3373</v>
      </c>
      <c r="C232" s="196" t="s">
        <v>2283</v>
      </c>
      <c r="D232" s="214" t="s">
        <v>3707</v>
      </c>
      <c r="E232" s="198">
        <v>0.5</v>
      </c>
      <c r="F232" s="198">
        <v>1</v>
      </c>
      <c r="G232" s="58" t="s">
        <v>1770</v>
      </c>
      <c r="H232" s="58" t="s">
        <v>2613</v>
      </c>
      <c r="I232" s="58" t="s">
        <v>2631</v>
      </c>
      <c r="J232" s="58" t="s">
        <v>2632</v>
      </c>
      <c r="K232" s="58" t="s">
        <v>2631</v>
      </c>
      <c r="L232" s="58" t="s">
        <v>2633</v>
      </c>
      <c r="M232" s="195"/>
      <c r="N232" s="195"/>
      <c r="O232" s="58" t="s">
        <v>2634</v>
      </c>
      <c r="P232" s="92"/>
      <c r="Q232" s="195"/>
    </row>
    <row r="233" spans="1:17" ht="12.75" customHeight="1" x14ac:dyDescent="0.2">
      <c r="A233" s="241"/>
      <c r="B233" s="237"/>
      <c r="C233" s="196"/>
      <c r="D233" s="215"/>
      <c r="E233" s="198"/>
      <c r="F233" s="198"/>
      <c r="G233" s="58" t="s">
        <v>1771</v>
      </c>
      <c r="H233" s="92"/>
      <c r="I233" s="92"/>
      <c r="J233" s="92"/>
      <c r="K233" s="92"/>
      <c r="L233" s="92"/>
      <c r="M233" s="195"/>
      <c r="N233" s="195"/>
      <c r="O233" s="92"/>
      <c r="P233" s="92"/>
      <c r="Q233" s="195"/>
    </row>
    <row r="234" spans="1:17" ht="12.75" customHeight="1" x14ac:dyDescent="0.2">
      <c r="A234" s="241">
        <v>111</v>
      </c>
      <c r="B234" s="236" t="s">
        <v>4240</v>
      </c>
      <c r="C234" s="196" t="s">
        <v>2284</v>
      </c>
      <c r="D234" s="214" t="s">
        <v>3707</v>
      </c>
      <c r="E234" s="198">
        <v>0.5</v>
      </c>
      <c r="F234" s="198">
        <v>1</v>
      </c>
      <c r="G234" s="58" t="s">
        <v>1770</v>
      </c>
      <c r="H234" s="58" t="s">
        <v>2613</v>
      </c>
      <c r="I234" s="58" t="s">
        <v>2631</v>
      </c>
      <c r="J234" s="58" t="s">
        <v>2632</v>
      </c>
      <c r="K234" s="58" t="s">
        <v>2631</v>
      </c>
      <c r="L234" s="58" t="s">
        <v>2633</v>
      </c>
      <c r="M234" s="195"/>
      <c r="N234" s="195"/>
      <c r="O234" s="58" t="s">
        <v>2634</v>
      </c>
      <c r="P234" s="92"/>
      <c r="Q234" s="195"/>
    </row>
    <row r="235" spans="1:17" ht="12.75" customHeight="1" x14ac:dyDescent="0.2">
      <c r="A235" s="241"/>
      <c r="B235" s="237"/>
      <c r="C235" s="196"/>
      <c r="D235" s="215"/>
      <c r="E235" s="198"/>
      <c r="F235" s="198"/>
      <c r="G235" s="58" t="s">
        <v>1771</v>
      </c>
      <c r="H235" s="92"/>
      <c r="I235" s="92"/>
      <c r="J235" s="92"/>
      <c r="K235" s="92"/>
      <c r="L235" s="92"/>
      <c r="M235" s="195"/>
      <c r="N235" s="195"/>
      <c r="O235" s="92"/>
      <c r="P235" s="92"/>
      <c r="Q235" s="195"/>
    </row>
    <row r="236" spans="1:17" ht="12.75" customHeight="1" x14ac:dyDescent="0.2">
      <c r="A236" s="241">
        <v>112</v>
      </c>
      <c r="B236" s="236" t="s">
        <v>3374</v>
      </c>
      <c r="C236" s="196" t="s">
        <v>2285</v>
      </c>
      <c r="D236" s="214" t="s">
        <v>3707</v>
      </c>
      <c r="E236" s="198">
        <v>0.5</v>
      </c>
      <c r="F236" s="198">
        <v>1</v>
      </c>
      <c r="G236" s="58" t="s">
        <v>1770</v>
      </c>
      <c r="H236" s="58" t="s">
        <v>2613</v>
      </c>
      <c r="I236" s="58" t="s">
        <v>2631</v>
      </c>
      <c r="J236" s="58" t="s">
        <v>2632</v>
      </c>
      <c r="K236" s="58" t="s">
        <v>2631</v>
      </c>
      <c r="L236" s="58" t="s">
        <v>2633</v>
      </c>
      <c r="M236" s="195"/>
      <c r="N236" s="195"/>
      <c r="O236" s="58" t="s">
        <v>2634</v>
      </c>
      <c r="P236" s="92"/>
      <c r="Q236" s="195"/>
    </row>
    <row r="237" spans="1:17" ht="12.75" customHeight="1" x14ac:dyDescent="0.2">
      <c r="A237" s="241"/>
      <c r="B237" s="237"/>
      <c r="C237" s="196"/>
      <c r="D237" s="215"/>
      <c r="E237" s="198"/>
      <c r="F237" s="198"/>
      <c r="G237" s="58" t="s">
        <v>1771</v>
      </c>
      <c r="H237" s="92"/>
      <c r="I237" s="92"/>
      <c r="J237" s="92"/>
      <c r="K237" s="92"/>
      <c r="L237" s="92"/>
      <c r="M237" s="195"/>
      <c r="N237" s="195"/>
      <c r="O237" s="92"/>
      <c r="P237" s="92"/>
      <c r="Q237" s="195"/>
    </row>
    <row r="238" spans="1:17" ht="12.75" customHeight="1" x14ac:dyDescent="0.2">
      <c r="A238" s="241">
        <v>113</v>
      </c>
      <c r="B238" s="236" t="s">
        <v>3170</v>
      </c>
      <c r="C238" s="196" t="s">
        <v>2286</v>
      </c>
      <c r="D238" s="214" t="s">
        <v>3707</v>
      </c>
      <c r="E238" s="198">
        <v>0.5</v>
      </c>
      <c r="F238" s="198">
        <v>1</v>
      </c>
      <c r="G238" s="58" t="s">
        <v>1770</v>
      </c>
      <c r="H238" s="58" t="s">
        <v>2613</v>
      </c>
      <c r="I238" s="58" t="s">
        <v>2631</v>
      </c>
      <c r="J238" s="58" t="s">
        <v>2632</v>
      </c>
      <c r="K238" s="58" t="s">
        <v>2631</v>
      </c>
      <c r="L238" s="58" t="s">
        <v>2633</v>
      </c>
      <c r="M238" s="195"/>
      <c r="N238" s="195"/>
      <c r="O238" s="58" t="s">
        <v>2634</v>
      </c>
      <c r="P238" s="92"/>
      <c r="Q238" s="195"/>
    </row>
    <row r="239" spans="1:17" ht="12.75" customHeight="1" x14ac:dyDescent="0.2">
      <c r="A239" s="241"/>
      <c r="B239" s="237"/>
      <c r="C239" s="196"/>
      <c r="D239" s="215"/>
      <c r="E239" s="198"/>
      <c r="F239" s="198"/>
      <c r="G239" s="58" t="s">
        <v>1771</v>
      </c>
      <c r="H239" s="92"/>
      <c r="I239" s="92"/>
      <c r="J239" s="92"/>
      <c r="K239" s="92"/>
      <c r="L239" s="92"/>
      <c r="M239" s="195"/>
      <c r="N239" s="195"/>
      <c r="O239" s="92"/>
      <c r="P239" s="92"/>
      <c r="Q239" s="195"/>
    </row>
    <row r="240" spans="1:17" ht="12.75" customHeight="1" x14ac:dyDescent="0.2">
      <c r="A240" s="241">
        <v>114</v>
      </c>
      <c r="B240" s="236" t="s">
        <v>3375</v>
      </c>
      <c r="C240" s="196" t="s">
        <v>2287</v>
      </c>
      <c r="D240" s="214" t="s">
        <v>3707</v>
      </c>
      <c r="E240" s="198">
        <v>0.5</v>
      </c>
      <c r="F240" s="198">
        <v>1</v>
      </c>
      <c r="G240" s="58" t="s">
        <v>1770</v>
      </c>
      <c r="H240" s="58" t="s">
        <v>2613</v>
      </c>
      <c r="I240" s="58" t="s">
        <v>2631</v>
      </c>
      <c r="J240" s="58" t="s">
        <v>2632</v>
      </c>
      <c r="K240" s="58" t="s">
        <v>2631</v>
      </c>
      <c r="L240" s="58" t="s">
        <v>2633</v>
      </c>
      <c r="M240" s="195"/>
      <c r="N240" s="195"/>
      <c r="O240" s="58" t="s">
        <v>2634</v>
      </c>
      <c r="P240" s="92"/>
      <c r="Q240" s="195"/>
    </row>
    <row r="241" spans="1:17" ht="12.75" customHeight="1" x14ac:dyDescent="0.2">
      <c r="A241" s="241"/>
      <c r="B241" s="237"/>
      <c r="C241" s="196"/>
      <c r="D241" s="215"/>
      <c r="E241" s="198"/>
      <c r="F241" s="198"/>
      <c r="G241" s="58" t="s">
        <v>1771</v>
      </c>
      <c r="H241" s="92"/>
      <c r="I241" s="92"/>
      <c r="J241" s="92"/>
      <c r="K241" s="92"/>
      <c r="L241" s="92"/>
      <c r="M241" s="195"/>
      <c r="N241" s="195"/>
      <c r="O241" s="92"/>
      <c r="P241" s="92"/>
      <c r="Q241" s="195"/>
    </row>
    <row r="242" spans="1:17" ht="12.75" customHeight="1" x14ac:dyDescent="0.2">
      <c r="A242" s="241">
        <v>115</v>
      </c>
      <c r="B242" s="236" t="s">
        <v>3376</v>
      </c>
      <c r="C242" s="196" t="s">
        <v>2288</v>
      </c>
      <c r="D242" s="214" t="s">
        <v>3707</v>
      </c>
      <c r="E242" s="198">
        <v>0.5</v>
      </c>
      <c r="F242" s="198">
        <v>1</v>
      </c>
      <c r="G242" s="58" t="s">
        <v>1770</v>
      </c>
      <c r="H242" s="58" t="s">
        <v>2613</v>
      </c>
      <c r="I242" s="58" t="s">
        <v>2631</v>
      </c>
      <c r="J242" s="58" t="s">
        <v>2632</v>
      </c>
      <c r="K242" s="58" t="s">
        <v>2631</v>
      </c>
      <c r="L242" s="58" t="s">
        <v>2633</v>
      </c>
      <c r="M242" s="195"/>
      <c r="N242" s="195"/>
      <c r="O242" s="58" t="s">
        <v>2634</v>
      </c>
      <c r="P242" s="92"/>
      <c r="Q242" s="195"/>
    </row>
    <row r="243" spans="1:17" ht="12.75" customHeight="1" x14ac:dyDescent="0.2">
      <c r="A243" s="241"/>
      <c r="B243" s="237"/>
      <c r="C243" s="196"/>
      <c r="D243" s="215"/>
      <c r="E243" s="198"/>
      <c r="F243" s="198"/>
      <c r="G243" s="58" t="s">
        <v>1771</v>
      </c>
      <c r="H243" s="92"/>
      <c r="I243" s="92"/>
      <c r="J243" s="92"/>
      <c r="K243" s="92"/>
      <c r="L243" s="92"/>
      <c r="M243" s="195"/>
      <c r="N243" s="195"/>
      <c r="O243" s="92"/>
      <c r="P243" s="92"/>
      <c r="Q243" s="195"/>
    </row>
    <row r="244" spans="1:17" ht="12.75" customHeight="1" x14ac:dyDescent="0.2">
      <c r="A244" s="241">
        <v>116</v>
      </c>
      <c r="B244" s="236" t="s">
        <v>3200</v>
      </c>
      <c r="C244" s="196" t="s">
        <v>2289</v>
      </c>
      <c r="D244" s="214" t="s">
        <v>3707</v>
      </c>
      <c r="E244" s="198">
        <v>0.5</v>
      </c>
      <c r="F244" s="198">
        <v>1</v>
      </c>
      <c r="G244" s="58" t="s">
        <v>1770</v>
      </c>
      <c r="H244" s="58" t="s">
        <v>2613</v>
      </c>
      <c r="I244" s="58" t="s">
        <v>2631</v>
      </c>
      <c r="J244" s="58" t="s">
        <v>2632</v>
      </c>
      <c r="K244" s="58" t="s">
        <v>2631</v>
      </c>
      <c r="L244" s="58" t="s">
        <v>2633</v>
      </c>
      <c r="M244" s="195"/>
      <c r="N244" s="195"/>
      <c r="O244" s="58" t="s">
        <v>2634</v>
      </c>
      <c r="P244" s="92"/>
      <c r="Q244" s="195"/>
    </row>
    <row r="245" spans="1:17" ht="12.75" customHeight="1" x14ac:dyDescent="0.2">
      <c r="A245" s="241"/>
      <c r="B245" s="237"/>
      <c r="C245" s="196"/>
      <c r="D245" s="215"/>
      <c r="E245" s="198"/>
      <c r="F245" s="198"/>
      <c r="G245" s="58" t="s">
        <v>1771</v>
      </c>
      <c r="H245" s="92"/>
      <c r="I245" s="92"/>
      <c r="J245" s="92"/>
      <c r="K245" s="92"/>
      <c r="L245" s="92"/>
      <c r="M245" s="195"/>
      <c r="N245" s="195"/>
      <c r="O245" s="92"/>
      <c r="P245" s="92"/>
      <c r="Q245" s="195"/>
    </row>
    <row r="246" spans="1:17" ht="12.75" customHeight="1" x14ac:dyDescent="0.2">
      <c r="A246" s="241">
        <v>117</v>
      </c>
      <c r="B246" s="236" t="s">
        <v>3377</v>
      </c>
      <c r="C246" s="196" t="s">
        <v>2290</v>
      </c>
      <c r="D246" s="214" t="s">
        <v>3707</v>
      </c>
      <c r="E246" s="198">
        <v>0.5</v>
      </c>
      <c r="F246" s="198">
        <v>1</v>
      </c>
      <c r="G246" s="58" t="s">
        <v>1770</v>
      </c>
      <c r="H246" s="58" t="s">
        <v>2613</v>
      </c>
      <c r="I246" s="58" t="s">
        <v>2631</v>
      </c>
      <c r="J246" s="58" t="s">
        <v>2632</v>
      </c>
      <c r="K246" s="58" t="s">
        <v>2631</v>
      </c>
      <c r="L246" s="58" t="s">
        <v>2633</v>
      </c>
      <c r="M246" s="195"/>
      <c r="N246" s="195"/>
      <c r="O246" s="58" t="s">
        <v>2634</v>
      </c>
      <c r="P246" s="92"/>
      <c r="Q246" s="195"/>
    </row>
    <row r="247" spans="1:17" ht="12.75" customHeight="1" x14ac:dyDescent="0.2">
      <c r="A247" s="241"/>
      <c r="B247" s="237"/>
      <c r="C247" s="196"/>
      <c r="D247" s="215"/>
      <c r="E247" s="198"/>
      <c r="F247" s="198"/>
      <c r="G247" s="58" t="s">
        <v>1771</v>
      </c>
      <c r="H247" s="92"/>
      <c r="I247" s="92"/>
      <c r="J247" s="92"/>
      <c r="K247" s="92"/>
      <c r="L247" s="92"/>
      <c r="M247" s="195"/>
      <c r="N247" s="195"/>
      <c r="O247" s="92"/>
      <c r="P247" s="92"/>
      <c r="Q247" s="195"/>
    </row>
    <row r="248" spans="1:17" ht="12.75" customHeight="1" x14ac:dyDescent="0.2">
      <c r="A248" s="241">
        <v>118</v>
      </c>
      <c r="B248" s="236" t="s">
        <v>3378</v>
      </c>
      <c r="C248" s="196" t="s">
        <v>2291</v>
      </c>
      <c r="D248" s="214" t="s">
        <v>3707</v>
      </c>
      <c r="E248" s="198">
        <v>0.5</v>
      </c>
      <c r="F248" s="198">
        <v>1</v>
      </c>
      <c r="G248" s="58" t="s">
        <v>1770</v>
      </c>
      <c r="H248" s="58" t="s">
        <v>2613</v>
      </c>
      <c r="I248" s="58" t="s">
        <v>2631</v>
      </c>
      <c r="J248" s="58" t="s">
        <v>2632</v>
      </c>
      <c r="K248" s="58" t="s">
        <v>2631</v>
      </c>
      <c r="L248" s="58" t="s">
        <v>2633</v>
      </c>
      <c r="M248" s="195"/>
      <c r="N248" s="195"/>
      <c r="O248" s="58" t="s">
        <v>2634</v>
      </c>
      <c r="P248" s="92"/>
      <c r="Q248" s="195"/>
    </row>
    <row r="249" spans="1:17" ht="12.75" customHeight="1" x14ac:dyDescent="0.2">
      <c r="A249" s="241"/>
      <c r="B249" s="237"/>
      <c r="C249" s="196"/>
      <c r="D249" s="215"/>
      <c r="E249" s="198"/>
      <c r="F249" s="198"/>
      <c r="G249" s="58" t="s">
        <v>1771</v>
      </c>
      <c r="H249" s="92"/>
      <c r="I249" s="92"/>
      <c r="J249" s="92"/>
      <c r="K249" s="92"/>
      <c r="L249" s="92"/>
      <c r="M249" s="195"/>
      <c r="N249" s="195"/>
      <c r="O249" s="92"/>
      <c r="P249" s="92"/>
      <c r="Q249" s="195"/>
    </row>
    <row r="250" spans="1:17" ht="12.75" customHeight="1" x14ac:dyDescent="0.2">
      <c r="A250" s="241">
        <v>119</v>
      </c>
      <c r="B250" s="236" t="s">
        <v>3379</v>
      </c>
      <c r="C250" s="196" t="s">
        <v>2292</v>
      </c>
      <c r="D250" s="214" t="s">
        <v>3707</v>
      </c>
      <c r="E250" s="198">
        <v>0.5</v>
      </c>
      <c r="F250" s="198">
        <v>1</v>
      </c>
      <c r="G250" s="58" t="s">
        <v>1770</v>
      </c>
      <c r="H250" s="58" t="s">
        <v>2613</v>
      </c>
      <c r="I250" s="58" t="s">
        <v>2631</v>
      </c>
      <c r="J250" s="58" t="s">
        <v>2632</v>
      </c>
      <c r="K250" s="58" t="s">
        <v>2631</v>
      </c>
      <c r="L250" s="58" t="s">
        <v>2633</v>
      </c>
      <c r="M250" s="195"/>
      <c r="N250" s="195"/>
      <c r="O250" s="58" t="s">
        <v>2634</v>
      </c>
      <c r="P250" s="92"/>
      <c r="Q250" s="195"/>
    </row>
    <row r="251" spans="1:17" ht="12.75" customHeight="1" x14ac:dyDescent="0.2">
      <c r="A251" s="241"/>
      <c r="B251" s="237"/>
      <c r="C251" s="196"/>
      <c r="D251" s="215"/>
      <c r="E251" s="198"/>
      <c r="F251" s="198"/>
      <c r="G251" s="58" t="s">
        <v>1771</v>
      </c>
      <c r="H251" s="92"/>
      <c r="I251" s="92"/>
      <c r="J251" s="92"/>
      <c r="K251" s="92"/>
      <c r="L251" s="92"/>
      <c r="M251" s="195"/>
      <c r="N251" s="195"/>
      <c r="O251" s="92"/>
      <c r="P251" s="92"/>
      <c r="Q251" s="195"/>
    </row>
    <row r="252" spans="1:17" ht="12.75" customHeight="1" x14ac:dyDescent="0.2">
      <c r="A252" s="241">
        <v>120</v>
      </c>
      <c r="B252" s="236" t="s">
        <v>3171</v>
      </c>
      <c r="C252" s="196" t="s">
        <v>2293</v>
      </c>
      <c r="D252" s="214" t="s">
        <v>3707</v>
      </c>
      <c r="E252" s="198">
        <v>0.5</v>
      </c>
      <c r="F252" s="198">
        <v>1</v>
      </c>
      <c r="G252" s="58" t="s">
        <v>1770</v>
      </c>
      <c r="H252" s="58" t="s">
        <v>2613</v>
      </c>
      <c r="I252" s="58" t="s">
        <v>2631</v>
      </c>
      <c r="J252" s="58" t="s">
        <v>2632</v>
      </c>
      <c r="K252" s="58" t="s">
        <v>2631</v>
      </c>
      <c r="L252" s="58" t="s">
        <v>2633</v>
      </c>
      <c r="M252" s="195"/>
      <c r="N252" s="195"/>
      <c r="O252" s="58" t="s">
        <v>2634</v>
      </c>
      <c r="P252" s="92"/>
      <c r="Q252" s="195"/>
    </row>
    <row r="253" spans="1:17" ht="12.75" customHeight="1" x14ac:dyDescent="0.2">
      <c r="A253" s="241"/>
      <c r="B253" s="237"/>
      <c r="C253" s="196"/>
      <c r="D253" s="215"/>
      <c r="E253" s="198"/>
      <c r="F253" s="198"/>
      <c r="G253" s="58" t="s">
        <v>1771</v>
      </c>
      <c r="H253" s="92"/>
      <c r="I253" s="92"/>
      <c r="J253" s="92"/>
      <c r="K253" s="92"/>
      <c r="L253" s="92"/>
      <c r="M253" s="195"/>
      <c r="N253" s="195"/>
      <c r="O253" s="92"/>
      <c r="P253" s="92"/>
      <c r="Q253" s="195"/>
    </row>
    <row r="254" spans="1:17" ht="12.75" customHeight="1" x14ac:dyDescent="0.2">
      <c r="A254" s="241">
        <v>121</v>
      </c>
      <c r="B254" s="236" t="s">
        <v>3380</v>
      </c>
      <c r="C254" s="196" t="s">
        <v>2294</v>
      </c>
      <c r="D254" s="214" t="s">
        <v>3707</v>
      </c>
      <c r="E254" s="198">
        <v>0.5</v>
      </c>
      <c r="F254" s="198">
        <v>1</v>
      </c>
      <c r="G254" s="58" t="s">
        <v>1770</v>
      </c>
      <c r="H254" s="58" t="s">
        <v>2613</v>
      </c>
      <c r="I254" s="58" t="s">
        <v>2631</v>
      </c>
      <c r="J254" s="58" t="s">
        <v>2632</v>
      </c>
      <c r="K254" s="58" t="s">
        <v>2631</v>
      </c>
      <c r="L254" s="58" t="s">
        <v>2633</v>
      </c>
      <c r="M254" s="195"/>
      <c r="N254" s="195"/>
      <c r="O254" s="58" t="s">
        <v>2634</v>
      </c>
      <c r="P254" s="92"/>
      <c r="Q254" s="195"/>
    </row>
    <row r="255" spans="1:17" ht="12.75" customHeight="1" x14ac:dyDescent="0.2">
      <c r="A255" s="241"/>
      <c r="B255" s="237"/>
      <c r="C255" s="196"/>
      <c r="D255" s="215"/>
      <c r="E255" s="198"/>
      <c r="F255" s="198"/>
      <c r="G255" s="58" t="s">
        <v>1771</v>
      </c>
      <c r="H255" s="92"/>
      <c r="I255" s="92"/>
      <c r="J255" s="92"/>
      <c r="K255" s="92"/>
      <c r="L255" s="92"/>
      <c r="M255" s="195"/>
      <c r="N255" s="195"/>
      <c r="O255" s="92"/>
      <c r="P255" s="92"/>
      <c r="Q255" s="195"/>
    </row>
    <row r="256" spans="1:17" ht="12.75" customHeight="1" x14ac:dyDescent="0.2">
      <c r="A256" s="241">
        <v>122</v>
      </c>
      <c r="B256" s="236" t="s">
        <v>3381</v>
      </c>
      <c r="C256" s="196" t="s">
        <v>2295</v>
      </c>
      <c r="D256" s="214" t="s">
        <v>3707</v>
      </c>
      <c r="E256" s="198">
        <v>0.5</v>
      </c>
      <c r="F256" s="198">
        <v>1</v>
      </c>
      <c r="G256" s="58" t="s">
        <v>1770</v>
      </c>
      <c r="H256" s="58" t="s">
        <v>2613</v>
      </c>
      <c r="I256" s="58" t="s">
        <v>2631</v>
      </c>
      <c r="J256" s="58" t="s">
        <v>2632</v>
      </c>
      <c r="K256" s="58" t="s">
        <v>2631</v>
      </c>
      <c r="L256" s="58" t="s">
        <v>2633</v>
      </c>
      <c r="M256" s="195"/>
      <c r="N256" s="195"/>
      <c r="O256" s="58" t="s">
        <v>2634</v>
      </c>
      <c r="P256" s="92"/>
      <c r="Q256" s="195"/>
    </row>
    <row r="257" spans="1:17" ht="12.75" customHeight="1" x14ac:dyDescent="0.2">
      <c r="A257" s="241"/>
      <c r="B257" s="237"/>
      <c r="C257" s="196"/>
      <c r="D257" s="215"/>
      <c r="E257" s="198"/>
      <c r="F257" s="198"/>
      <c r="G257" s="58" t="s">
        <v>1771</v>
      </c>
      <c r="H257" s="92"/>
      <c r="I257" s="92"/>
      <c r="J257" s="92"/>
      <c r="K257" s="92"/>
      <c r="L257" s="92"/>
      <c r="M257" s="195"/>
      <c r="N257" s="195"/>
      <c r="O257" s="92"/>
      <c r="P257" s="92"/>
      <c r="Q257" s="195"/>
    </row>
    <row r="258" spans="1:17" ht="12.75" customHeight="1" x14ac:dyDescent="0.2">
      <c r="A258" s="241">
        <v>123</v>
      </c>
      <c r="B258" s="236" t="s">
        <v>3382</v>
      </c>
      <c r="C258" s="196" t="s">
        <v>2296</v>
      </c>
      <c r="D258" s="214" t="s">
        <v>3707</v>
      </c>
      <c r="E258" s="198">
        <v>0.5</v>
      </c>
      <c r="F258" s="198">
        <v>1</v>
      </c>
      <c r="G258" s="58" t="s">
        <v>1770</v>
      </c>
      <c r="H258" s="58" t="s">
        <v>2613</v>
      </c>
      <c r="I258" s="58" t="s">
        <v>2631</v>
      </c>
      <c r="J258" s="58" t="s">
        <v>2632</v>
      </c>
      <c r="K258" s="58" t="s">
        <v>2631</v>
      </c>
      <c r="L258" s="58" t="s">
        <v>2633</v>
      </c>
      <c r="M258" s="195"/>
      <c r="N258" s="195"/>
      <c r="O258" s="58" t="s">
        <v>2634</v>
      </c>
      <c r="P258" s="92"/>
      <c r="Q258" s="195"/>
    </row>
    <row r="259" spans="1:17" ht="12.75" customHeight="1" x14ac:dyDescent="0.2">
      <c r="A259" s="241"/>
      <c r="B259" s="237"/>
      <c r="C259" s="196"/>
      <c r="D259" s="215"/>
      <c r="E259" s="198"/>
      <c r="F259" s="198"/>
      <c r="G259" s="58" t="s">
        <v>1771</v>
      </c>
      <c r="H259" s="92"/>
      <c r="I259" s="92"/>
      <c r="J259" s="92"/>
      <c r="K259" s="92"/>
      <c r="L259" s="92"/>
      <c r="M259" s="195"/>
      <c r="N259" s="195"/>
      <c r="O259" s="92"/>
      <c r="P259" s="92"/>
      <c r="Q259" s="195"/>
    </row>
    <row r="260" spans="1:17" ht="12.75" customHeight="1" x14ac:dyDescent="0.2">
      <c r="A260" s="241">
        <v>124</v>
      </c>
      <c r="B260" s="236" t="s">
        <v>3383</v>
      </c>
      <c r="C260" s="196" t="s">
        <v>2297</v>
      </c>
      <c r="D260" s="214" t="s">
        <v>3707</v>
      </c>
      <c r="E260" s="198">
        <v>0.5</v>
      </c>
      <c r="F260" s="198">
        <v>1</v>
      </c>
      <c r="G260" s="58" t="s">
        <v>1770</v>
      </c>
      <c r="H260" s="58" t="s">
        <v>2613</v>
      </c>
      <c r="I260" s="58" t="s">
        <v>2631</v>
      </c>
      <c r="J260" s="58" t="s">
        <v>2632</v>
      </c>
      <c r="K260" s="58" t="s">
        <v>2631</v>
      </c>
      <c r="L260" s="58" t="s">
        <v>2633</v>
      </c>
      <c r="M260" s="195"/>
      <c r="N260" s="195"/>
      <c r="O260" s="58" t="s">
        <v>2634</v>
      </c>
      <c r="P260" s="92"/>
      <c r="Q260" s="195"/>
    </row>
    <row r="261" spans="1:17" ht="12.75" customHeight="1" x14ac:dyDescent="0.2">
      <c r="A261" s="241"/>
      <c r="B261" s="237"/>
      <c r="C261" s="196"/>
      <c r="D261" s="215"/>
      <c r="E261" s="198"/>
      <c r="F261" s="198"/>
      <c r="G261" s="58" t="s">
        <v>1771</v>
      </c>
      <c r="H261" s="92"/>
      <c r="I261" s="92"/>
      <c r="J261" s="92"/>
      <c r="K261" s="92"/>
      <c r="L261" s="92"/>
      <c r="M261" s="195"/>
      <c r="N261" s="195"/>
      <c r="O261" s="92"/>
      <c r="P261" s="92"/>
      <c r="Q261" s="195"/>
    </row>
    <row r="262" spans="1:17" ht="12.75" customHeight="1" x14ac:dyDescent="0.2">
      <c r="A262" s="241">
        <v>125</v>
      </c>
      <c r="B262" s="236" t="s">
        <v>3384</v>
      </c>
      <c r="C262" s="196" t="s">
        <v>2298</v>
      </c>
      <c r="D262" s="214" t="s">
        <v>3707</v>
      </c>
      <c r="E262" s="198">
        <v>0.5</v>
      </c>
      <c r="F262" s="198">
        <v>1</v>
      </c>
      <c r="G262" s="58" t="s">
        <v>1770</v>
      </c>
      <c r="H262" s="58" t="s">
        <v>2613</v>
      </c>
      <c r="I262" s="58" t="s">
        <v>2631</v>
      </c>
      <c r="J262" s="58" t="s">
        <v>2632</v>
      </c>
      <c r="K262" s="58" t="s">
        <v>2631</v>
      </c>
      <c r="L262" s="58" t="s">
        <v>2633</v>
      </c>
      <c r="M262" s="195"/>
      <c r="N262" s="195"/>
      <c r="O262" s="58" t="s">
        <v>2634</v>
      </c>
      <c r="P262" s="92"/>
      <c r="Q262" s="195"/>
    </row>
    <row r="263" spans="1:17" ht="12.75" customHeight="1" x14ac:dyDescent="0.2">
      <c r="A263" s="241"/>
      <c r="B263" s="237"/>
      <c r="C263" s="196"/>
      <c r="D263" s="215"/>
      <c r="E263" s="198"/>
      <c r="F263" s="198"/>
      <c r="G263" s="58" t="s">
        <v>1771</v>
      </c>
      <c r="H263" s="92"/>
      <c r="I263" s="92"/>
      <c r="J263" s="92"/>
      <c r="K263" s="92"/>
      <c r="L263" s="92"/>
      <c r="M263" s="195"/>
      <c r="N263" s="195"/>
      <c r="O263" s="92"/>
      <c r="P263" s="92"/>
      <c r="Q263" s="195"/>
    </row>
    <row r="264" spans="1:17" ht="12.75" customHeight="1" x14ac:dyDescent="0.2">
      <c r="A264" s="241">
        <v>126</v>
      </c>
      <c r="B264" s="236" t="s">
        <v>3385</v>
      </c>
      <c r="C264" s="196" t="s">
        <v>2299</v>
      </c>
      <c r="D264" s="214" t="s">
        <v>3707</v>
      </c>
      <c r="E264" s="198">
        <v>0.5</v>
      </c>
      <c r="F264" s="198">
        <v>1</v>
      </c>
      <c r="G264" s="58" t="s">
        <v>1770</v>
      </c>
      <c r="H264" s="58" t="s">
        <v>2613</v>
      </c>
      <c r="I264" s="58" t="s">
        <v>2631</v>
      </c>
      <c r="J264" s="58" t="s">
        <v>2632</v>
      </c>
      <c r="K264" s="58" t="s">
        <v>2631</v>
      </c>
      <c r="L264" s="58" t="s">
        <v>2633</v>
      </c>
      <c r="M264" s="195"/>
      <c r="N264" s="195"/>
      <c r="O264" s="58" t="s">
        <v>2634</v>
      </c>
      <c r="P264" s="92"/>
      <c r="Q264" s="195"/>
    </row>
    <row r="265" spans="1:17" ht="12.75" customHeight="1" x14ac:dyDescent="0.2">
      <c r="A265" s="241"/>
      <c r="B265" s="237"/>
      <c r="C265" s="196"/>
      <c r="D265" s="215"/>
      <c r="E265" s="198"/>
      <c r="F265" s="198"/>
      <c r="G265" s="58" t="s">
        <v>1771</v>
      </c>
      <c r="H265" s="92"/>
      <c r="I265" s="92"/>
      <c r="J265" s="92"/>
      <c r="K265" s="92"/>
      <c r="L265" s="92"/>
      <c r="M265" s="195"/>
      <c r="N265" s="195"/>
      <c r="O265" s="92"/>
      <c r="P265" s="92"/>
      <c r="Q265" s="195"/>
    </row>
    <row r="266" spans="1:17" ht="12.75" customHeight="1" x14ac:dyDescent="0.2">
      <c r="A266" s="241">
        <v>127</v>
      </c>
      <c r="B266" s="236" t="s">
        <v>3196</v>
      </c>
      <c r="C266" s="196" t="s">
        <v>2300</v>
      </c>
      <c r="D266" s="214" t="s">
        <v>3708</v>
      </c>
      <c r="E266" s="198">
        <v>0.5</v>
      </c>
      <c r="F266" s="198">
        <v>1</v>
      </c>
      <c r="G266" s="58" t="s">
        <v>1770</v>
      </c>
      <c r="H266" s="58" t="s">
        <v>2613</v>
      </c>
      <c r="I266" s="58" t="s">
        <v>2631</v>
      </c>
      <c r="J266" s="58" t="s">
        <v>2632</v>
      </c>
      <c r="K266" s="58" t="s">
        <v>2631</v>
      </c>
      <c r="L266" s="58" t="s">
        <v>2633</v>
      </c>
      <c r="M266" s="195"/>
      <c r="N266" s="195"/>
      <c r="O266" s="58" t="s">
        <v>2634</v>
      </c>
      <c r="P266" s="92"/>
      <c r="Q266" s="195"/>
    </row>
    <row r="267" spans="1:17" ht="12.75" customHeight="1" x14ac:dyDescent="0.2">
      <c r="A267" s="241"/>
      <c r="B267" s="237"/>
      <c r="C267" s="196"/>
      <c r="D267" s="215"/>
      <c r="E267" s="198"/>
      <c r="F267" s="198"/>
      <c r="G267" s="58" t="s">
        <v>1771</v>
      </c>
      <c r="H267" s="92"/>
      <c r="I267" s="92"/>
      <c r="J267" s="92"/>
      <c r="K267" s="92"/>
      <c r="L267" s="92"/>
      <c r="M267" s="195"/>
      <c r="N267" s="195"/>
      <c r="O267" s="92"/>
      <c r="P267" s="92"/>
      <c r="Q267" s="195"/>
    </row>
    <row r="268" spans="1:17" ht="12.75" customHeight="1" x14ac:dyDescent="0.2">
      <c r="A268" s="241">
        <v>128</v>
      </c>
      <c r="B268" s="236" t="s">
        <v>3290</v>
      </c>
      <c r="C268" s="196" t="s">
        <v>2301</v>
      </c>
      <c r="D268" s="214" t="s">
        <v>3708</v>
      </c>
      <c r="E268" s="198">
        <v>0.5</v>
      </c>
      <c r="F268" s="198">
        <v>1</v>
      </c>
      <c r="G268" s="58" t="s">
        <v>1770</v>
      </c>
      <c r="H268" s="58" t="s">
        <v>2613</v>
      </c>
      <c r="I268" s="58" t="s">
        <v>2631</v>
      </c>
      <c r="J268" s="58" t="s">
        <v>2632</v>
      </c>
      <c r="K268" s="58" t="s">
        <v>2631</v>
      </c>
      <c r="L268" s="58" t="s">
        <v>2633</v>
      </c>
      <c r="M268" s="195"/>
      <c r="N268" s="195"/>
      <c r="O268" s="58" t="s">
        <v>2634</v>
      </c>
      <c r="P268" s="92"/>
      <c r="Q268" s="195"/>
    </row>
    <row r="269" spans="1:17" ht="12.75" customHeight="1" x14ac:dyDescent="0.2">
      <c r="A269" s="241"/>
      <c r="B269" s="237"/>
      <c r="C269" s="196"/>
      <c r="D269" s="215"/>
      <c r="E269" s="198"/>
      <c r="F269" s="198"/>
      <c r="G269" s="58" t="s">
        <v>1771</v>
      </c>
      <c r="H269" s="92"/>
      <c r="I269" s="92"/>
      <c r="J269" s="92"/>
      <c r="K269" s="92"/>
      <c r="L269" s="92"/>
      <c r="M269" s="195"/>
      <c r="N269" s="195"/>
      <c r="O269" s="92"/>
      <c r="P269" s="92"/>
      <c r="Q269" s="195"/>
    </row>
    <row r="270" spans="1:17" ht="12.75" customHeight="1" x14ac:dyDescent="0.2">
      <c r="A270" s="241">
        <v>129</v>
      </c>
      <c r="B270" s="236" t="s">
        <v>3291</v>
      </c>
      <c r="C270" s="196" t="s">
        <v>2302</v>
      </c>
      <c r="D270" s="214" t="s">
        <v>3708</v>
      </c>
      <c r="E270" s="198">
        <v>0.5</v>
      </c>
      <c r="F270" s="198">
        <v>1</v>
      </c>
      <c r="G270" s="58" t="s">
        <v>1770</v>
      </c>
      <c r="H270" s="58" t="s">
        <v>2613</v>
      </c>
      <c r="I270" s="58" t="s">
        <v>2631</v>
      </c>
      <c r="J270" s="58" t="s">
        <v>2632</v>
      </c>
      <c r="K270" s="58" t="s">
        <v>2631</v>
      </c>
      <c r="L270" s="58" t="s">
        <v>2633</v>
      </c>
      <c r="M270" s="195"/>
      <c r="N270" s="195"/>
      <c r="O270" s="58" t="s">
        <v>2634</v>
      </c>
      <c r="P270" s="92"/>
      <c r="Q270" s="195"/>
    </row>
    <row r="271" spans="1:17" ht="12.75" customHeight="1" x14ac:dyDescent="0.2">
      <c r="A271" s="241"/>
      <c r="B271" s="237"/>
      <c r="C271" s="196"/>
      <c r="D271" s="215"/>
      <c r="E271" s="198"/>
      <c r="F271" s="198"/>
      <c r="G271" s="58" t="s">
        <v>1771</v>
      </c>
      <c r="H271" s="92"/>
      <c r="I271" s="92"/>
      <c r="J271" s="92"/>
      <c r="K271" s="92"/>
      <c r="L271" s="92"/>
      <c r="M271" s="195"/>
      <c r="N271" s="195"/>
      <c r="O271" s="92"/>
      <c r="P271" s="92"/>
      <c r="Q271" s="195"/>
    </row>
    <row r="272" spans="1:17" ht="12.75" customHeight="1" x14ac:dyDescent="0.2">
      <c r="A272" s="241">
        <v>130</v>
      </c>
      <c r="B272" s="236" t="s">
        <v>3292</v>
      </c>
      <c r="C272" s="196" t="s">
        <v>2303</v>
      </c>
      <c r="D272" s="214" t="s">
        <v>3708</v>
      </c>
      <c r="E272" s="198">
        <v>0.5</v>
      </c>
      <c r="F272" s="198">
        <v>1</v>
      </c>
      <c r="G272" s="58" t="s">
        <v>1770</v>
      </c>
      <c r="H272" s="58" t="s">
        <v>2613</v>
      </c>
      <c r="I272" s="58" t="s">
        <v>2631</v>
      </c>
      <c r="J272" s="58" t="s">
        <v>2632</v>
      </c>
      <c r="K272" s="58" t="s">
        <v>2631</v>
      </c>
      <c r="L272" s="58" t="s">
        <v>2633</v>
      </c>
      <c r="M272" s="195"/>
      <c r="N272" s="195"/>
      <c r="O272" s="58" t="s">
        <v>2634</v>
      </c>
      <c r="P272" s="92"/>
      <c r="Q272" s="195"/>
    </row>
    <row r="273" spans="1:17" ht="12.75" customHeight="1" x14ac:dyDescent="0.2">
      <c r="A273" s="241"/>
      <c r="B273" s="237"/>
      <c r="C273" s="196"/>
      <c r="D273" s="215"/>
      <c r="E273" s="198"/>
      <c r="F273" s="198"/>
      <c r="G273" s="58" t="s">
        <v>1771</v>
      </c>
      <c r="H273" s="92"/>
      <c r="I273" s="92"/>
      <c r="J273" s="92"/>
      <c r="K273" s="92"/>
      <c r="L273" s="92"/>
      <c r="M273" s="195"/>
      <c r="N273" s="195"/>
      <c r="O273" s="92"/>
      <c r="P273" s="92"/>
      <c r="Q273" s="195"/>
    </row>
    <row r="274" spans="1:17" ht="12.75" customHeight="1" x14ac:dyDescent="0.2">
      <c r="A274" s="241">
        <v>131</v>
      </c>
      <c r="B274" s="236" t="s">
        <v>3293</v>
      </c>
      <c r="C274" s="196" t="s">
        <v>2304</v>
      </c>
      <c r="D274" s="214" t="s">
        <v>3708</v>
      </c>
      <c r="E274" s="198">
        <v>0.5</v>
      </c>
      <c r="F274" s="198">
        <v>1</v>
      </c>
      <c r="G274" s="58" t="s">
        <v>1770</v>
      </c>
      <c r="H274" s="58" t="s">
        <v>2613</v>
      </c>
      <c r="I274" s="58" t="s">
        <v>2631</v>
      </c>
      <c r="J274" s="58" t="s">
        <v>2632</v>
      </c>
      <c r="K274" s="58" t="s">
        <v>2631</v>
      </c>
      <c r="L274" s="58" t="s">
        <v>2633</v>
      </c>
      <c r="M274" s="195"/>
      <c r="N274" s="195"/>
      <c r="O274" s="58" t="s">
        <v>2634</v>
      </c>
      <c r="P274" s="92"/>
      <c r="Q274" s="195"/>
    </row>
    <row r="275" spans="1:17" ht="12.75" customHeight="1" x14ac:dyDescent="0.2">
      <c r="A275" s="241"/>
      <c r="B275" s="237"/>
      <c r="C275" s="196"/>
      <c r="D275" s="215"/>
      <c r="E275" s="198"/>
      <c r="F275" s="198"/>
      <c r="G275" s="58" t="s">
        <v>1771</v>
      </c>
      <c r="H275" s="92"/>
      <c r="I275" s="92"/>
      <c r="J275" s="92"/>
      <c r="K275" s="92"/>
      <c r="L275" s="92"/>
      <c r="M275" s="195"/>
      <c r="N275" s="195"/>
      <c r="O275" s="92"/>
      <c r="P275" s="92"/>
      <c r="Q275" s="195"/>
    </row>
    <row r="276" spans="1:17" ht="12.75" customHeight="1" x14ac:dyDescent="0.2">
      <c r="A276" s="241">
        <v>132</v>
      </c>
      <c r="B276" s="236" t="s">
        <v>3294</v>
      </c>
      <c r="C276" s="196" t="s">
        <v>2305</v>
      </c>
      <c r="D276" s="214" t="s">
        <v>3708</v>
      </c>
      <c r="E276" s="198">
        <v>0.5</v>
      </c>
      <c r="F276" s="198">
        <v>1</v>
      </c>
      <c r="G276" s="58" t="s">
        <v>1770</v>
      </c>
      <c r="H276" s="58" t="s">
        <v>2613</v>
      </c>
      <c r="I276" s="58" t="s">
        <v>2631</v>
      </c>
      <c r="J276" s="58" t="s">
        <v>2632</v>
      </c>
      <c r="K276" s="58" t="s">
        <v>2631</v>
      </c>
      <c r="L276" s="58" t="s">
        <v>2633</v>
      </c>
      <c r="M276" s="195"/>
      <c r="N276" s="195"/>
      <c r="O276" s="58" t="s">
        <v>2634</v>
      </c>
      <c r="P276" s="92"/>
      <c r="Q276" s="195"/>
    </row>
    <row r="277" spans="1:17" ht="12.75" customHeight="1" x14ac:dyDescent="0.2">
      <c r="A277" s="241"/>
      <c r="B277" s="237"/>
      <c r="C277" s="196"/>
      <c r="D277" s="215"/>
      <c r="E277" s="198"/>
      <c r="F277" s="198"/>
      <c r="G277" s="58" t="s">
        <v>1771</v>
      </c>
      <c r="H277" s="92"/>
      <c r="I277" s="92"/>
      <c r="J277" s="92"/>
      <c r="K277" s="92"/>
      <c r="L277" s="92"/>
      <c r="M277" s="195"/>
      <c r="N277" s="195"/>
      <c r="O277" s="92"/>
      <c r="P277" s="92"/>
      <c r="Q277" s="195"/>
    </row>
    <row r="278" spans="1:17" ht="12.75" customHeight="1" x14ac:dyDescent="0.2">
      <c r="A278" s="241">
        <v>133</v>
      </c>
      <c r="B278" s="236" t="s">
        <v>3295</v>
      </c>
      <c r="C278" s="196" t="s">
        <v>2306</v>
      </c>
      <c r="D278" s="214" t="s">
        <v>3708</v>
      </c>
      <c r="E278" s="198">
        <v>0.5</v>
      </c>
      <c r="F278" s="198">
        <v>1</v>
      </c>
      <c r="G278" s="58" t="s">
        <v>1770</v>
      </c>
      <c r="H278" s="58" t="s">
        <v>2613</v>
      </c>
      <c r="I278" s="58" t="s">
        <v>2631</v>
      </c>
      <c r="J278" s="58" t="s">
        <v>2632</v>
      </c>
      <c r="K278" s="58" t="s">
        <v>2631</v>
      </c>
      <c r="L278" s="58" t="s">
        <v>2633</v>
      </c>
      <c r="M278" s="195"/>
      <c r="N278" s="195"/>
      <c r="O278" s="58" t="s">
        <v>2634</v>
      </c>
      <c r="P278" s="92"/>
      <c r="Q278" s="195"/>
    </row>
    <row r="279" spans="1:17" ht="12.75" customHeight="1" x14ac:dyDescent="0.2">
      <c r="A279" s="241"/>
      <c r="B279" s="237"/>
      <c r="C279" s="196"/>
      <c r="D279" s="215"/>
      <c r="E279" s="198"/>
      <c r="F279" s="198"/>
      <c r="G279" s="58" t="s">
        <v>1771</v>
      </c>
      <c r="H279" s="92"/>
      <c r="I279" s="92"/>
      <c r="J279" s="92"/>
      <c r="K279" s="92"/>
      <c r="L279" s="92"/>
      <c r="M279" s="195"/>
      <c r="N279" s="195"/>
      <c r="O279" s="92"/>
      <c r="P279" s="92"/>
      <c r="Q279" s="195"/>
    </row>
    <row r="280" spans="1:17" ht="12.75" customHeight="1" x14ac:dyDescent="0.2">
      <c r="A280" s="241">
        <v>134</v>
      </c>
      <c r="B280" s="236" t="s">
        <v>3296</v>
      </c>
      <c r="C280" s="196" t="s">
        <v>2307</v>
      </c>
      <c r="D280" s="214" t="s">
        <v>3708</v>
      </c>
      <c r="E280" s="198">
        <v>0.5</v>
      </c>
      <c r="F280" s="198">
        <v>1</v>
      </c>
      <c r="G280" s="58" t="s">
        <v>1770</v>
      </c>
      <c r="H280" s="58" t="s">
        <v>2613</v>
      </c>
      <c r="I280" s="58" t="s">
        <v>2631</v>
      </c>
      <c r="J280" s="58" t="s">
        <v>2632</v>
      </c>
      <c r="K280" s="58" t="s">
        <v>2631</v>
      </c>
      <c r="L280" s="58" t="s">
        <v>2633</v>
      </c>
      <c r="M280" s="195"/>
      <c r="N280" s="195"/>
      <c r="O280" s="58" t="s">
        <v>2634</v>
      </c>
      <c r="P280" s="92"/>
      <c r="Q280" s="195"/>
    </row>
    <row r="281" spans="1:17" ht="12.75" customHeight="1" x14ac:dyDescent="0.2">
      <c r="A281" s="241"/>
      <c r="B281" s="237"/>
      <c r="C281" s="196"/>
      <c r="D281" s="215"/>
      <c r="E281" s="198"/>
      <c r="F281" s="198"/>
      <c r="G281" s="58" t="s">
        <v>1771</v>
      </c>
      <c r="H281" s="92"/>
      <c r="I281" s="92"/>
      <c r="J281" s="92"/>
      <c r="K281" s="92"/>
      <c r="L281" s="92"/>
      <c r="M281" s="195"/>
      <c r="N281" s="195"/>
      <c r="O281" s="92"/>
      <c r="P281" s="92"/>
      <c r="Q281" s="195"/>
    </row>
    <row r="282" spans="1:17" ht="12.75" customHeight="1" x14ac:dyDescent="0.2">
      <c r="A282" s="241">
        <v>135</v>
      </c>
      <c r="B282" s="236" t="s">
        <v>3297</v>
      </c>
      <c r="C282" s="196" t="s">
        <v>2308</v>
      </c>
      <c r="D282" s="214" t="s">
        <v>3708</v>
      </c>
      <c r="E282" s="198">
        <v>0.5</v>
      </c>
      <c r="F282" s="198">
        <v>1</v>
      </c>
      <c r="G282" s="58" t="s">
        <v>1770</v>
      </c>
      <c r="H282" s="58" t="s">
        <v>2613</v>
      </c>
      <c r="I282" s="58" t="s">
        <v>2631</v>
      </c>
      <c r="J282" s="58" t="s">
        <v>2632</v>
      </c>
      <c r="K282" s="58" t="s">
        <v>2631</v>
      </c>
      <c r="L282" s="58" t="s">
        <v>2633</v>
      </c>
      <c r="M282" s="195"/>
      <c r="N282" s="195"/>
      <c r="O282" s="58" t="s">
        <v>2634</v>
      </c>
      <c r="P282" s="92"/>
      <c r="Q282" s="195"/>
    </row>
    <row r="283" spans="1:17" ht="12.75" customHeight="1" x14ac:dyDescent="0.2">
      <c r="A283" s="241"/>
      <c r="B283" s="237"/>
      <c r="C283" s="196"/>
      <c r="D283" s="215"/>
      <c r="E283" s="198"/>
      <c r="F283" s="198"/>
      <c r="G283" s="58" t="s">
        <v>1771</v>
      </c>
      <c r="H283" s="92"/>
      <c r="I283" s="92"/>
      <c r="J283" s="92"/>
      <c r="K283" s="92"/>
      <c r="L283" s="92"/>
      <c r="M283" s="195"/>
      <c r="N283" s="195"/>
      <c r="O283" s="92"/>
      <c r="P283" s="92"/>
      <c r="Q283" s="195"/>
    </row>
    <row r="284" spans="1:17" ht="12.75" customHeight="1" x14ac:dyDescent="0.2">
      <c r="A284" s="241">
        <v>136</v>
      </c>
      <c r="B284" s="236" t="s">
        <v>3298</v>
      </c>
      <c r="C284" s="196" t="s">
        <v>2309</v>
      </c>
      <c r="D284" s="214" t="s">
        <v>3708</v>
      </c>
      <c r="E284" s="198">
        <v>0.5</v>
      </c>
      <c r="F284" s="198">
        <v>1</v>
      </c>
      <c r="G284" s="58" t="s">
        <v>1770</v>
      </c>
      <c r="H284" s="58" t="s">
        <v>2613</v>
      </c>
      <c r="I284" s="58" t="s">
        <v>2631</v>
      </c>
      <c r="J284" s="58" t="s">
        <v>2632</v>
      </c>
      <c r="K284" s="58" t="s">
        <v>2631</v>
      </c>
      <c r="L284" s="58" t="s">
        <v>2633</v>
      </c>
      <c r="M284" s="195"/>
      <c r="N284" s="195"/>
      <c r="O284" s="58" t="s">
        <v>2634</v>
      </c>
      <c r="P284" s="92"/>
      <c r="Q284" s="195"/>
    </row>
    <row r="285" spans="1:17" ht="12.75" customHeight="1" x14ac:dyDescent="0.2">
      <c r="A285" s="241"/>
      <c r="B285" s="237"/>
      <c r="C285" s="196"/>
      <c r="D285" s="215"/>
      <c r="E285" s="198"/>
      <c r="F285" s="198"/>
      <c r="G285" s="58" t="s">
        <v>1771</v>
      </c>
      <c r="H285" s="92"/>
      <c r="I285" s="92"/>
      <c r="J285" s="92"/>
      <c r="K285" s="92"/>
      <c r="L285" s="92"/>
      <c r="M285" s="195"/>
      <c r="N285" s="195"/>
      <c r="O285" s="92"/>
      <c r="P285" s="92"/>
      <c r="Q285" s="195"/>
    </row>
    <row r="286" spans="1:17" ht="12.75" customHeight="1" x14ac:dyDescent="0.2">
      <c r="A286" s="241">
        <v>137</v>
      </c>
      <c r="B286" s="236" t="s">
        <v>3299</v>
      </c>
      <c r="C286" s="196" t="s">
        <v>2310</v>
      </c>
      <c r="D286" s="214" t="s">
        <v>3708</v>
      </c>
      <c r="E286" s="198">
        <v>0.5</v>
      </c>
      <c r="F286" s="198">
        <v>1</v>
      </c>
      <c r="G286" s="58" t="s">
        <v>1770</v>
      </c>
      <c r="H286" s="58" t="s">
        <v>2613</v>
      </c>
      <c r="I286" s="58" t="s">
        <v>2631</v>
      </c>
      <c r="J286" s="58" t="s">
        <v>2632</v>
      </c>
      <c r="K286" s="58" t="s">
        <v>2631</v>
      </c>
      <c r="L286" s="58" t="s">
        <v>2633</v>
      </c>
      <c r="M286" s="195"/>
      <c r="N286" s="195"/>
      <c r="O286" s="58" t="s">
        <v>2634</v>
      </c>
      <c r="P286" s="92"/>
      <c r="Q286" s="195"/>
    </row>
    <row r="287" spans="1:17" ht="12.75" customHeight="1" x14ac:dyDescent="0.2">
      <c r="A287" s="241"/>
      <c r="B287" s="237"/>
      <c r="C287" s="196"/>
      <c r="D287" s="215"/>
      <c r="E287" s="198"/>
      <c r="F287" s="198"/>
      <c r="G287" s="58" t="s">
        <v>1771</v>
      </c>
      <c r="H287" s="92"/>
      <c r="I287" s="92"/>
      <c r="J287" s="92"/>
      <c r="K287" s="92"/>
      <c r="L287" s="92"/>
      <c r="M287" s="195"/>
      <c r="N287" s="195"/>
      <c r="O287" s="92"/>
      <c r="P287" s="92"/>
      <c r="Q287" s="195"/>
    </row>
    <row r="288" spans="1:17" ht="12.75" customHeight="1" x14ac:dyDescent="0.2">
      <c r="A288" s="241">
        <v>138</v>
      </c>
      <c r="B288" s="236" t="s">
        <v>3300</v>
      </c>
      <c r="C288" s="196" t="s">
        <v>2311</v>
      </c>
      <c r="D288" s="214" t="s">
        <v>3708</v>
      </c>
      <c r="E288" s="198">
        <v>0.5</v>
      </c>
      <c r="F288" s="198">
        <v>1</v>
      </c>
      <c r="G288" s="58" t="s">
        <v>1770</v>
      </c>
      <c r="H288" s="58" t="s">
        <v>2613</v>
      </c>
      <c r="I288" s="58" t="s">
        <v>2631</v>
      </c>
      <c r="J288" s="58" t="s">
        <v>2632</v>
      </c>
      <c r="K288" s="58" t="s">
        <v>2631</v>
      </c>
      <c r="L288" s="58" t="s">
        <v>2633</v>
      </c>
      <c r="M288" s="195"/>
      <c r="N288" s="195"/>
      <c r="O288" s="58" t="s">
        <v>2634</v>
      </c>
      <c r="P288" s="92"/>
      <c r="Q288" s="195"/>
    </row>
    <row r="289" spans="1:17" ht="12.75" customHeight="1" x14ac:dyDescent="0.2">
      <c r="A289" s="241"/>
      <c r="B289" s="237"/>
      <c r="C289" s="196"/>
      <c r="D289" s="215"/>
      <c r="E289" s="198"/>
      <c r="F289" s="198"/>
      <c r="G289" s="58" t="s">
        <v>1771</v>
      </c>
      <c r="H289" s="92"/>
      <c r="I289" s="92"/>
      <c r="J289" s="92"/>
      <c r="K289" s="92"/>
      <c r="L289" s="92"/>
      <c r="M289" s="195"/>
      <c r="N289" s="195"/>
      <c r="O289" s="92"/>
      <c r="P289" s="92"/>
      <c r="Q289" s="195"/>
    </row>
    <row r="290" spans="1:17" ht="12.75" customHeight="1" x14ac:dyDescent="0.2">
      <c r="A290" s="241">
        <v>139</v>
      </c>
      <c r="B290" s="236" t="s">
        <v>3301</v>
      </c>
      <c r="C290" s="196" t="s">
        <v>2312</v>
      </c>
      <c r="D290" s="214" t="s">
        <v>3708</v>
      </c>
      <c r="E290" s="198">
        <v>0.5</v>
      </c>
      <c r="F290" s="198">
        <v>1</v>
      </c>
      <c r="G290" s="58" t="s">
        <v>1770</v>
      </c>
      <c r="H290" s="58" t="s">
        <v>2613</v>
      </c>
      <c r="I290" s="58" t="s">
        <v>2631</v>
      </c>
      <c r="J290" s="58" t="s">
        <v>2632</v>
      </c>
      <c r="K290" s="58" t="s">
        <v>2631</v>
      </c>
      <c r="L290" s="58" t="s">
        <v>2633</v>
      </c>
      <c r="M290" s="195"/>
      <c r="N290" s="195"/>
      <c r="O290" s="58" t="s">
        <v>2634</v>
      </c>
      <c r="P290" s="92"/>
      <c r="Q290" s="195"/>
    </row>
    <row r="291" spans="1:17" ht="12.75" customHeight="1" x14ac:dyDescent="0.2">
      <c r="A291" s="241"/>
      <c r="B291" s="237"/>
      <c r="C291" s="196"/>
      <c r="D291" s="215"/>
      <c r="E291" s="198"/>
      <c r="F291" s="198"/>
      <c r="G291" s="58" t="s">
        <v>1771</v>
      </c>
      <c r="H291" s="92"/>
      <c r="I291" s="92"/>
      <c r="J291" s="92"/>
      <c r="K291" s="92"/>
      <c r="L291" s="92"/>
      <c r="M291" s="195"/>
      <c r="N291" s="195"/>
      <c r="O291" s="92"/>
      <c r="P291" s="92"/>
      <c r="Q291" s="195"/>
    </row>
    <row r="292" spans="1:17" ht="12.75" customHeight="1" x14ac:dyDescent="0.2">
      <c r="A292" s="241">
        <v>140</v>
      </c>
      <c r="B292" s="236" t="s">
        <v>3302</v>
      </c>
      <c r="C292" s="196" t="s">
        <v>2313</v>
      </c>
      <c r="D292" s="214" t="s">
        <v>3708</v>
      </c>
      <c r="E292" s="198">
        <v>0.5</v>
      </c>
      <c r="F292" s="198">
        <v>1</v>
      </c>
      <c r="G292" s="58" t="s">
        <v>1770</v>
      </c>
      <c r="H292" s="58" t="s">
        <v>2613</v>
      </c>
      <c r="I292" s="58" t="s">
        <v>2631</v>
      </c>
      <c r="J292" s="58" t="s">
        <v>2632</v>
      </c>
      <c r="K292" s="58" t="s">
        <v>2631</v>
      </c>
      <c r="L292" s="58" t="s">
        <v>2633</v>
      </c>
      <c r="M292" s="195"/>
      <c r="N292" s="195"/>
      <c r="O292" s="58" t="s">
        <v>2634</v>
      </c>
      <c r="P292" s="92"/>
      <c r="Q292" s="195"/>
    </row>
    <row r="293" spans="1:17" ht="12.75" customHeight="1" x14ac:dyDescent="0.2">
      <c r="A293" s="241"/>
      <c r="B293" s="237"/>
      <c r="C293" s="196"/>
      <c r="D293" s="215"/>
      <c r="E293" s="198"/>
      <c r="F293" s="198"/>
      <c r="G293" s="58" t="s">
        <v>1771</v>
      </c>
      <c r="H293" s="92"/>
      <c r="I293" s="92"/>
      <c r="J293" s="92"/>
      <c r="K293" s="92"/>
      <c r="L293" s="92"/>
      <c r="M293" s="195"/>
      <c r="N293" s="195"/>
      <c r="O293" s="92"/>
      <c r="P293" s="92"/>
      <c r="Q293" s="195"/>
    </row>
    <row r="294" spans="1:17" ht="12.75" customHeight="1" x14ac:dyDescent="0.2">
      <c r="A294" s="241">
        <v>141</v>
      </c>
      <c r="B294" s="236" t="s">
        <v>3303</v>
      </c>
      <c r="C294" s="196" t="s">
        <v>2314</v>
      </c>
      <c r="D294" s="214" t="s">
        <v>3708</v>
      </c>
      <c r="E294" s="198">
        <v>0.5</v>
      </c>
      <c r="F294" s="198">
        <v>1</v>
      </c>
      <c r="G294" s="58" t="s">
        <v>1770</v>
      </c>
      <c r="H294" s="58" t="s">
        <v>2613</v>
      </c>
      <c r="I294" s="58" t="s">
        <v>2631</v>
      </c>
      <c r="J294" s="58" t="s">
        <v>2632</v>
      </c>
      <c r="K294" s="58" t="s">
        <v>2631</v>
      </c>
      <c r="L294" s="58" t="s">
        <v>2633</v>
      </c>
      <c r="M294" s="195"/>
      <c r="N294" s="195"/>
      <c r="O294" s="58" t="s">
        <v>2634</v>
      </c>
      <c r="P294" s="92"/>
      <c r="Q294" s="195"/>
    </row>
    <row r="295" spans="1:17" ht="12.75" customHeight="1" x14ac:dyDescent="0.2">
      <c r="A295" s="241"/>
      <c r="B295" s="237"/>
      <c r="C295" s="196"/>
      <c r="D295" s="215"/>
      <c r="E295" s="198"/>
      <c r="F295" s="198"/>
      <c r="G295" s="58" t="s">
        <v>1771</v>
      </c>
      <c r="H295" s="92"/>
      <c r="I295" s="92"/>
      <c r="J295" s="92"/>
      <c r="K295" s="92"/>
      <c r="L295" s="92"/>
      <c r="M295" s="195"/>
      <c r="N295" s="195"/>
      <c r="O295" s="92"/>
      <c r="P295" s="92"/>
      <c r="Q295" s="195"/>
    </row>
    <row r="296" spans="1:17" ht="12.75" customHeight="1" x14ac:dyDescent="0.2">
      <c r="A296" s="241">
        <v>142</v>
      </c>
      <c r="B296" s="236" t="s">
        <v>3304</v>
      </c>
      <c r="C296" s="196" t="s">
        <v>2315</v>
      </c>
      <c r="D296" s="214" t="s">
        <v>3708</v>
      </c>
      <c r="E296" s="198">
        <v>0.5</v>
      </c>
      <c r="F296" s="198">
        <v>1</v>
      </c>
      <c r="G296" s="58" t="s">
        <v>1770</v>
      </c>
      <c r="H296" s="58" t="s">
        <v>2613</v>
      </c>
      <c r="I296" s="58" t="s">
        <v>2631</v>
      </c>
      <c r="J296" s="58" t="s">
        <v>2632</v>
      </c>
      <c r="K296" s="58" t="s">
        <v>2631</v>
      </c>
      <c r="L296" s="58" t="s">
        <v>2633</v>
      </c>
      <c r="M296" s="195"/>
      <c r="N296" s="195"/>
      <c r="O296" s="58" t="s">
        <v>2634</v>
      </c>
      <c r="P296" s="92"/>
      <c r="Q296" s="195"/>
    </row>
    <row r="297" spans="1:17" ht="12.75" customHeight="1" x14ac:dyDescent="0.2">
      <c r="A297" s="241"/>
      <c r="B297" s="237"/>
      <c r="C297" s="196"/>
      <c r="D297" s="215"/>
      <c r="E297" s="198"/>
      <c r="F297" s="198"/>
      <c r="G297" s="58" t="s">
        <v>1771</v>
      </c>
      <c r="H297" s="92"/>
      <c r="I297" s="92"/>
      <c r="J297" s="92"/>
      <c r="K297" s="92"/>
      <c r="L297" s="92"/>
      <c r="M297" s="195"/>
      <c r="N297" s="195"/>
      <c r="O297" s="92"/>
      <c r="P297" s="92"/>
      <c r="Q297" s="195"/>
    </row>
    <row r="298" spans="1:17" ht="12.75" customHeight="1" x14ac:dyDescent="0.2">
      <c r="A298" s="241">
        <v>143</v>
      </c>
      <c r="B298" s="236" t="s">
        <v>3305</v>
      </c>
      <c r="C298" s="196" t="s">
        <v>2316</v>
      </c>
      <c r="D298" s="214" t="s">
        <v>3708</v>
      </c>
      <c r="E298" s="198">
        <v>0.5</v>
      </c>
      <c r="F298" s="198">
        <v>1</v>
      </c>
      <c r="G298" s="58" t="s">
        <v>1770</v>
      </c>
      <c r="H298" s="58" t="s">
        <v>2613</v>
      </c>
      <c r="I298" s="58" t="s">
        <v>2631</v>
      </c>
      <c r="J298" s="58" t="s">
        <v>2632</v>
      </c>
      <c r="K298" s="58" t="s">
        <v>2631</v>
      </c>
      <c r="L298" s="58" t="s">
        <v>2633</v>
      </c>
      <c r="M298" s="195"/>
      <c r="N298" s="195"/>
      <c r="O298" s="58" t="s">
        <v>2634</v>
      </c>
      <c r="P298" s="92"/>
      <c r="Q298" s="195"/>
    </row>
    <row r="299" spans="1:17" ht="12.75" customHeight="1" x14ac:dyDescent="0.2">
      <c r="A299" s="241"/>
      <c r="B299" s="237"/>
      <c r="C299" s="196"/>
      <c r="D299" s="215"/>
      <c r="E299" s="198"/>
      <c r="F299" s="198"/>
      <c r="G299" s="58" t="s">
        <v>1771</v>
      </c>
      <c r="H299" s="92"/>
      <c r="I299" s="92"/>
      <c r="J299" s="92"/>
      <c r="K299" s="92"/>
      <c r="L299" s="92"/>
      <c r="M299" s="195"/>
      <c r="N299" s="195"/>
      <c r="O299" s="92"/>
      <c r="P299" s="92"/>
      <c r="Q299" s="195"/>
    </row>
    <row r="300" spans="1:17" ht="12.75" customHeight="1" x14ac:dyDescent="0.2">
      <c r="A300" s="241">
        <v>144</v>
      </c>
      <c r="B300" s="236" t="s">
        <v>3306</v>
      </c>
      <c r="C300" s="196" t="s">
        <v>2317</v>
      </c>
      <c r="D300" s="214" t="s">
        <v>3708</v>
      </c>
      <c r="E300" s="198">
        <v>0.5</v>
      </c>
      <c r="F300" s="198">
        <v>1</v>
      </c>
      <c r="G300" s="58" t="s">
        <v>1770</v>
      </c>
      <c r="H300" s="58" t="s">
        <v>2613</v>
      </c>
      <c r="I300" s="58" t="s">
        <v>2631</v>
      </c>
      <c r="J300" s="58" t="s">
        <v>2632</v>
      </c>
      <c r="K300" s="58" t="s">
        <v>2631</v>
      </c>
      <c r="L300" s="58" t="s">
        <v>2633</v>
      </c>
      <c r="M300" s="195"/>
      <c r="N300" s="195"/>
      <c r="O300" s="58" t="s">
        <v>2634</v>
      </c>
      <c r="P300" s="92"/>
      <c r="Q300" s="195"/>
    </row>
    <row r="301" spans="1:17" ht="12.75" customHeight="1" x14ac:dyDescent="0.2">
      <c r="A301" s="241"/>
      <c r="B301" s="237"/>
      <c r="C301" s="196"/>
      <c r="D301" s="215"/>
      <c r="E301" s="198"/>
      <c r="F301" s="198"/>
      <c r="G301" s="58" t="s">
        <v>1771</v>
      </c>
      <c r="H301" s="92"/>
      <c r="I301" s="92"/>
      <c r="J301" s="92"/>
      <c r="K301" s="92"/>
      <c r="L301" s="92"/>
      <c r="M301" s="195"/>
      <c r="N301" s="195"/>
      <c r="O301" s="92"/>
      <c r="P301" s="92"/>
      <c r="Q301" s="195"/>
    </row>
    <row r="302" spans="1:17" ht="12.75" customHeight="1" x14ac:dyDescent="0.2">
      <c r="A302" s="241">
        <v>145</v>
      </c>
      <c r="B302" s="236" t="s">
        <v>3307</v>
      </c>
      <c r="C302" s="196" t="s">
        <v>2318</v>
      </c>
      <c r="D302" s="214" t="s">
        <v>3708</v>
      </c>
      <c r="E302" s="198">
        <v>0.5</v>
      </c>
      <c r="F302" s="198">
        <v>1</v>
      </c>
      <c r="G302" s="58" t="s">
        <v>1770</v>
      </c>
      <c r="H302" s="58" t="s">
        <v>2613</v>
      </c>
      <c r="I302" s="58" t="s">
        <v>2631</v>
      </c>
      <c r="J302" s="58" t="s">
        <v>2632</v>
      </c>
      <c r="K302" s="58" t="s">
        <v>2631</v>
      </c>
      <c r="L302" s="58" t="s">
        <v>2633</v>
      </c>
      <c r="M302" s="195"/>
      <c r="N302" s="195"/>
      <c r="O302" s="58" t="s">
        <v>2634</v>
      </c>
      <c r="P302" s="92"/>
      <c r="Q302" s="195"/>
    </row>
    <row r="303" spans="1:17" ht="12.75" customHeight="1" x14ac:dyDescent="0.2">
      <c r="A303" s="241"/>
      <c r="B303" s="237"/>
      <c r="C303" s="196"/>
      <c r="D303" s="215"/>
      <c r="E303" s="198"/>
      <c r="F303" s="198"/>
      <c r="G303" s="58" t="s">
        <v>1771</v>
      </c>
      <c r="H303" s="92"/>
      <c r="I303" s="92"/>
      <c r="J303" s="92"/>
      <c r="K303" s="92"/>
      <c r="L303" s="92"/>
      <c r="M303" s="195"/>
      <c r="N303" s="195"/>
      <c r="O303" s="92"/>
      <c r="P303" s="92"/>
      <c r="Q303" s="195"/>
    </row>
    <row r="304" spans="1:17" ht="12.75" customHeight="1" x14ac:dyDescent="0.2">
      <c r="A304" s="241">
        <v>146</v>
      </c>
      <c r="B304" s="236" t="s">
        <v>3197</v>
      </c>
      <c r="C304" s="196" t="s">
        <v>2319</v>
      </c>
      <c r="D304" s="214" t="s">
        <v>3708</v>
      </c>
      <c r="E304" s="198">
        <v>0.5</v>
      </c>
      <c r="F304" s="198">
        <v>1</v>
      </c>
      <c r="G304" s="58" t="s">
        <v>1770</v>
      </c>
      <c r="H304" s="58" t="s">
        <v>2613</v>
      </c>
      <c r="I304" s="58" t="s">
        <v>2631</v>
      </c>
      <c r="J304" s="58" t="s">
        <v>2632</v>
      </c>
      <c r="K304" s="58" t="s">
        <v>2631</v>
      </c>
      <c r="L304" s="58" t="s">
        <v>2633</v>
      </c>
      <c r="M304" s="195"/>
      <c r="N304" s="195"/>
      <c r="O304" s="58" t="s">
        <v>2634</v>
      </c>
      <c r="P304" s="92"/>
      <c r="Q304" s="195"/>
    </row>
    <row r="305" spans="1:17" ht="12.75" customHeight="1" x14ac:dyDescent="0.2">
      <c r="A305" s="241"/>
      <c r="B305" s="237"/>
      <c r="C305" s="196"/>
      <c r="D305" s="215"/>
      <c r="E305" s="198"/>
      <c r="F305" s="198"/>
      <c r="G305" s="58" t="s">
        <v>1771</v>
      </c>
      <c r="H305" s="92"/>
      <c r="I305" s="92"/>
      <c r="J305" s="92"/>
      <c r="K305" s="92"/>
      <c r="L305" s="92"/>
      <c r="M305" s="195"/>
      <c r="N305" s="195"/>
      <c r="O305" s="92"/>
      <c r="P305" s="92"/>
      <c r="Q305" s="195"/>
    </row>
    <row r="306" spans="1:17" ht="12.75" customHeight="1" x14ac:dyDescent="0.2">
      <c r="A306" s="241">
        <v>147</v>
      </c>
      <c r="B306" s="236" t="s">
        <v>3308</v>
      </c>
      <c r="C306" s="196" t="s">
        <v>2320</v>
      </c>
      <c r="D306" s="214" t="s">
        <v>3708</v>
      </c>
      <c r="E306" s="198">
        <v>0.5</v>
      </c>
      <c r="F306" s="198">
        <v>1</v>
      </c>
      <c r="G306" s="58" t="s">
        <v>1770</v>
      </c>
      <c r="H306" s="58" t="s">
        <v>2613</v>
      </c>
      <c r="I306" s="58" t="s">
        <v>2631</v>
      </c>
      <c r="J306" s="58" t="s">
        <v>2632</v>
      </c>
      <c r="K306" s="58" t="s">
        <v>2631</v>
      </c>
      <c r="L306" s="58" t="s">
        <v>2633</v>
      </c>
      <c r="M306" s="195"/>
      <c r="N306" s="195"/>
      <c r="O306" s="58" t="s">
        <v>2634</v>
      </c>
      <c r="P306" s="92"/>
      <c r="Q306" s="195"/>
    </row>
    <row r="307" spans="1:17" ht="12.75" customHeight="1" x14ac:dyDescent="0.2">
      <c r="A307" s="241"/>
      <c r="B307" s="237"/>
      <c r="C307" s="196"/>
      <c r="D307" s="215"/>
      <c r="E307" s="198"/>
      <c r="F307" s="198"/>
      <c r="G307" s="58" t="s">
        <v>1771</v>
      </c>
      <c r="H307" s="92"/>
      <c r="I307" s="92"/>
      <c r="J307" s="92"/>
      <c r="K307" s="92"/>
      <c r="L307" s="92"/>
      <c r="M307" s="195"/>
      <c r="N307" s="195"/>
      <c r="O307" s="92"/>
      <c r="P307" s="92"/>
      <c r="Q307" s="195"/>
    </row>
    <row r="308" spans="1:17" ht="12.75" customHeight="1" x14ac:dyDescent="0.2">
      <c r="A308" s="241">
        <v>148</v>
      </c>
      <c r="B308" s="236" t="s">
        <v>3309</v>
      </c>
      <c r="C308" s="196" t="s">
        <v>2321</v>
      </c>
      <c r="D308" s="214" t="s">
        <v>3708</v>
      </c>
      <c r="E308" s="198">
        <v>0.5</v>
      </c>
      <c r="F308" s="198">
        <v>1</v>
      </c>
      <c r="G308" s="58" t="s">
        <v>1770</v>
      </c>
      <c r="H308" s="58" t="s">
        <v>2613</v>
      </c>
      <c r="I308" s="58" t="s">
        <v>2631</v>
      </c>
      <c r="J308" s="58" t="s">
        <v>2632</v>
      </c>
      <c r="K308" s="58" t="s">
        <v>2631</v>
      </c>
      <c r="L308" s="58" t="s">
        <v>2633</v>
      </c>
      <c r="M308" s="195"/>
      <c r="N308" s="195"/>
      <c r="O308" s="58" t="s">
        <v>2634</v>
      </c>
      <c r="P308" s="92"/>
      <c r="Q308" s="195"/>
    </row>
    <row r="309" spans="1:17" ht="12.75" customHeight="1" x14ac:dyDescent="0.2">
      <c r="A309" s="241"/>
      <c r="B309" s="237"/>
      <c r="C309" s="196"/>
      <c r="D309" s="215"/>
      <c r="E309" s="198"/>
      <c r="F309" s="198"/>
      <c r="G309" s="58" t="s">
        <v>1771</v>
      </c>
      <c r="H309" s="92"/>
      <c r="I309" s="92"/>
      <c r="J309" s="92"/>
      <c r="K309" s="92"/>
      <c r="L309" s="92"/>
      <c r="M309" s="195"/>
      <c r="N309" s="195"/>
      <c r="O309" s="92"/>
      <c r="P309" s="92"/>
      <c r="Q309" s="195"/>
    </row>
    <row r="310" spans="1:17" ht="12.75" customHeight="1" x14ac:dyDescent="0.2">
      <c r="A310" s="241">
        <v>149</v>
      </c>
      <c r="B310" s="236" t="s">
        <v>3310</v>
      </c>
      <c r="C310" s="196" t="s">
        <v>2322</v>
      </c>
      <c r="D310" s="214" t="s">
        <v>3708</v>
      </c>
      <c r="E310" s="198">
        <v>0.5</v>
      </c>
      <c r="F310" s="198">
        <v>1</v>
      </c>
      <c r="G310" s="58" t="s">
        <v>1770</v>
      </c>
      <c r="H310" s="58" t="s">
        <v>2613</v>
      </c>
      <c r="I310" s="58" t="s">
        <v>2631</v>
      </c>
      <c r="J310" s="58" t="s">
        <v>2632</v>
      </c>
      <c r="K310" s="58" t="s">
        <v>2631</v>
      </c>
      <c r="L310" s="58" t="s">
        <v>2633</v>
      </c>
      <c r="M310" s="195"/>
      <c r="N310" s="195"/>
      <c r="O310" s="58" t="s">
        <v>2634</v>
      </c>
      <c r="P310" s="92"/>
      <c r="Q310" s="195"/>
    </row>
    <row r="311" spans="1:17" ht="12.75" customHeight="1" x14ac:dyDescent="0.2">
      <c r="A311" s="241"/>
      <c r="B311" s="237"/>
      <c r="C311" s="196"/>
      <c r="D311" s="215"/>
      <c r="E311" s="198"/>
      <c r="F311" s="198"/>
      <c r="G311" s="58" t="s">
        <v>1771</v>
      </c>
      <c r="H311" s="92"/>
      <c r="I311" s="92"/>
      <c r="J311" s="92"/>
      <c r="K311" s="92"/>
      <c r="L311" s="92"/>
      <c r="M311" s="195"/>
      <c r="N311" s="195"/>
      <c r="O311" s="92"/>
      <c r="P311" s="92"/>
      <c r="Q311" s="195"/>
    </row>
    <row r="312" spans="1:17" ht="12.75" customHeight="1" x14ac:dyDescent="0.2">
      <c r="A312" s="241">
        <v>150</v>
      </c>
      <c r="B312" s="236" t="s">
        <v>3311</v>
      </c>
      <c r="C312" s="196" t="s">
        <v>2323</v>
      </c>
      <c r="D312" s="214" t="s">
        <v>3708</v>
      </c>
      <c r="E312" s="198">
        <v>0.5</v>
      </c>
      <c r="F312" s="198">
        <v>1</v>
      </c>
      <c r="G312" s="58" t="s">
        <v>1770</v>
      </c>
      <c r="H312" s="58" t="s">
        <v>2613</v>
      </c>
      <c r="I312" s="58" t="s">
        <v>2631</v>
      </c>
      <c r="J312" s="58" t="s">
        <v>2632</v>
      </c>
      <c r="K312" s="58" t="s">
        <v>2631</v>
      </c>
      <c r="L312" s="58" t="s">
        <v>2633</v>
      </c>
      <c r="M312" s="195"/>
      <c r="N312" s="195"/>
      <c r="O312" s="58" t="s">
        <v>2634</v>
      </c>
      <c r="P312" s="92"/>
      <c r="Q312" s="195"/>
    </row>
    <row r="313" spans="1:17" ht="12.75" customHeight="1" x14ac:dyDescent="0.2">
      <c r="A313" s="241"/>
      <c r="B313" s="237"/>
      <c r="C313" s="196"/>
      <c r="D313" s="215"/>
      <c r="E313" s="198"/>
      <c r="F313" s="198"/>
      <c r="G313" s="58" t="s">
        <v>1771</v>
      </c>
      <c r="H313" s="92"/>
      <c r="I313" s="92"/>
      <c r="J313" s="92"/>
      <c r="K313" s="92"/>
      <c r="L313" s="92"/>
      <c r="M313" s="195"/>
      <c r="N313" s="195"/>
      <c r="O313" s="92"/>
      <c r="P313" s="92"/>
      <c r="Q313" s="195"/>
    </row>
    <row r="314" spans="1:17" ht="12.75" customHeight="1" x14ac:dyDescent="0.2">
      <c r="A314" s="241">
        <v>151</v>
      </c>
      <c r="B314" s="236" t="s">
        <v>3312</v>
      </c>
      <c r="C314" s="196" t="s">
        <v>2324</v>
      </c>
      <c r="D314" s="214" t="s">
        <v>3708</v>
      </c>
      <c r="E314" s="198">
        <v>0.5</v>
      </c>
      <c r="F314" s="198">
        <v>1</v>
      </c>
      <c r="G314" s="58" t="s">
        <v>1770</v>
      </c>
      <c r="H314" s="58" t="s">
        <v>2613</v>
      </c>
      <c r="I314" s="58" t="s">
        <v>2631</v>
      </c>
      <c r="J314" s="58" t="s">
        <v>2632</v>
      </c>
      <c r="K314" s="58" t="s">
        <v>2631</v>
      </c>
      <c r="L314" s="58" t="s">
        <v>2633</v>
      </c>
      <c r="M314" s="195"/>
      <c r="N314" s="195"/>
      <c r="O314" s="58" t="s">
        <v>2634</v>
      </c>
      <c r="P314" s="92"/>
      <c r="Q314" s="195"/>
    </row>
    <row r="315" spans="1:17" ht="12.75" customHeight="1" x14ac:dyDescent="0.2">
      <c r="A315" s="241"/>
      <c r="B315" s="237"/>
      <c r="C315" s="196"/>
      <c r="D315" s="215"/>
      <c r="E315" s="198"/>
      <c r="F315" s="198"/>
      <c r="G315" s="58" t="s">
        <v>1771</v>
      </c>
      <c r="H315" s="92"/>
      <c r="I315" s="92"/>
      <c r="J315" s="92"/>
      <c r="K315" s="92"/>
      <c r="L315" s="92"/>
      <c r="M315" s="195"/>
      <c r="N315" s="195"/>
      <c r="O315" s="92"/>
      <c r="P315" s="92"/>
      <c r="Q315" s="195"/>
    </row>
    <row r="316" spans="1:17" ht="12.75" customHeight="1" x14ac:dyDescent="0.2">
      <c r="A316" s="241">
        <v>152</v>
      </c>
      <c r="B316" s="236" t="s">
        <v>3313</v>
      </c>
      <c r="C316" s="196" t="s">
        <v>2325</v>
      </c>
      <c r="D316" s="214" t="s">
        <v>3708</v>
      </c>
      <c r="E316" s="198">
        <v>0.5</v>
      </c>
      <c r="F316" s="198">
        <v>1</v>
      </c>
      <c r="G316" s="58" t="s">
        <v>1770</v>
      </c>
      <c r="H316" s="58" t="s">
        <v>2613</v>
      </c>
      <c r="I316" s="58" t="s">
        <v>2631</v>
      </c>
      <c r="J316" s="58" t="s">
        <v>2632</v>
      </c>
      <c r="K316" s="58" t="s">
        <v>2631</v>
      </c>
      <c r="L316" s="58" t="s">
        <v>2633</v>
      </c>
      <c r="M316" s="195"/>
      <c r="N316" s="195"/>
      <c r="O316" s="58" t="s">
        <v>2634</v>
      </c>
      <c r="P316" s="92"/>
      <c r="Q316" s="195"/>
    </row>
    <row r="317" spans="1:17" ht="12.75" customHeight="1" x14ac:dyDescent="0.2">
      <c r="A317" s="241"/>
      <c r="B317" s="237"/>
      <c r="C317" s="196"/>
      <c r="D317" s="215"/>
      <c r="E317" s="198"/>
      <c r="F317" s="198"/>
      <c r="G317" s="58" t="s">
        <v>1771</v>
      </c>
      <c r="H317" s="92"/>
      <c r="I317" s="92"/>
      <c r="J317" s="92"/>
      <c r="K317" s="92"/>
      <c r="L317" s="92"/>
      <c r="M317" s="195"/>
      <c r="N317" s="195"/>
      <c r="O317" s="92"/>
      <c r="P317" s="92"/>
      <c r="Q317" s="195"/>
    </row>
    <row r="318" spans="1:17" ht="12.75" customHeight="1" x14ac:dyDescent="0.2">
      <c r="A318" s="241">
        <v>153</v>
      </c>
      <c r="B318" s="236" t="s">
        <v>3314</v>
      </c>
      <c r="C318" s="196" t="s">
        <v>2326</v>
      </c>
      <c r="D318" s="214" t="s">
        <v>3708</v>
      </c>
      <c r="E318" s="198">
        <v>0.5</v>
      </c>
      <c r="F318" s="198">
        <v>1</v>
      </c>
      <c r="G318" s="58" t="s">
        <v>1770</v>
      </c>
      <c r="H318" s="58" t="s">
        <v>2613</v>
      </c>
      <c r="I318" s="58" t="s">
        <v>2631</v>
      </c>
      <c r="J318" s="58" t="s">
        <v>2632</v>
      </c>
      <c r="K318" s="58" t="s">
        <v>2631</v>
      </c>
      <c r="L318" s="58" t="s">
        <v>2633</v>
      </c>
      <c r="M318" s="195"/>
      <c r="N318" s="195"/>
      <c r="O318" s="58" t="s">
        <v>2634</v>
      </c>
      <c r="P318" s="92"/>
      <c r="Q318" s="195"/>
    </row>
    <row r="319" spans="1:17" ht="12.75" customHeight="1" x14ac:dyDescent="0.2">
      <c r="A319" s="241"/>
      <c r="B319" s="237"/>
      <c r="C319" s="196"/>
      <c r="D319" s="215"/>
      <c r="E319" s="198"/>
      <c r="F319" s="198"/>
      <c r="G319" s="58" t="s">
        <v>1771</v>
      </c>
      <c r="H319" s="92"/>
      <c r="I319" s="92"/>
      <c r="J319" s="92"/>
      <c r="K319" s="92"/>
      <c r="L319" s="92"/>
      <c r="M319" s="195"/>
      <c r="N319" s="195"/>
      <c r="O319" s="92"/>
      <c r="P319" s="92"/>
      <c r="Q319" s="195"/>
    </row>
    <row r="320" spans="1:17" ht="12.75" customHeight="1" x14ac:dyDescent="0.2">
      <c r="A320" s="241">
        <v>154</v>
      </c>
      <c r="B320" s="236" t="s">
        <v>3315</v>
      </c>
      <c r="C320" s="196" t="s">
        <v>2327</v>
      </c>
      <c r="D320" s="214" t="s">
        <v>3708</v>
      </c>
      <c r="E320" s="198">
        <v>0.5</v>
      </c>
      <c r="F320" s="198">
        <v>1</v>
      </c>
      <c r="G320" s="58" t="s">
        <v>1770</v>
      </c>
      <c r="H320" s="58" t="s">
        <v>2613</v>
      </c>
      <c r="I320" s="58" t="s">
        <v>2631</v>
      </c>
      <c r="J320" s="58" t="s">
        <v>2632</v>
      </c>
      <c r="K320" s="58" t="s">
        <v>2631</v>
      </c>
      <c r="L320" s="58" t="s">
        <v>2633</v>
      </c>
      <c r="M320" s="195"/>
      <c r="N320" s="195"/>
      <c r="O320" s="58" t="s">
        <v>2634</v>
      </c>
      <c r="P320" s="92"/>
      <c r="Q320" s="195"/>
    </row>
    <row r="321" spans="1:17" ht="12.75" customHeight="1" x14ac:dyDescent="0.2">
      <c r="A321" s="241"/>
      <c r="B321" s="237"/>
      <c r="C321" s="196"/>
      <c r="D321" s="215"/>
      <c r="E321" s="198"/>
      <c r="F321" s="198"/>
      <c r="G321" s="58" t="s">
        <v>1771</v>
      </c>
      <c r="H321" s="92"/>
      <c r="I321" s="92"/>
      <c r="J321" s="92"/>
      <c r="K321" s="92"/>
      <c r="L321" s="92"/>
      <c r="M321" s="195"/>
      <c r="N321" s="195"/>
      <c r="O321" s="92"/>
      <c r="P321" s="92"/>
      <c r="Q321" s="195"/>
    </row>
    <row r="322" spans="1:17" ht="12.75" customHeight="1" x14ac:dyDescent="0.2">
      <c r="A322" s="241">
        <v>155</v>
      </c>
      <c r="B322" s="236" t="s">
        <v>3316</v>
      </c>
      <c r="C322" s="196" t="s">
        <v>2328</v>
      </c>
      <c r="D322" s="214" t="s">
        <v>3708</v>
      </c>
      <c r="E322" s="198">
        <v>0.5</v>
      </c>
      <c r="F322" s="198">
        <v>1</v>
      </c>
      <c r="G322" s="58" t="s">
        <v>1770</v>
      </c>
      <c r="H322" s="58" t="s">
        <v>2613</v>
      </c>
      <c r="I322" s="58" t="s">
        <v>2631</v>
      </c>
      <c r="J322" s="58" t="s">
        <v>2632</v>
      </c>
      <c r="K322" s="58" t="s">
        <v>2631</v>
      </c>
      <c r="L322" s="58" t="s">
        <v>2633</v>
      </c>
      <c r="M322" s="195"/>
      <c r="N322" s="195"/>
      <c r="O322" s="58" t="s">
        <v>2634</v>
      </c>
      <c r="P322" s="92"/>
      <c r="Q322" s="195"/>
    </row>
    <row r="323" spans="1:17" ht="12.75" customHeight="1" x14ac:dyDescent="0.2">
      <c r="A323" s="241"/>
      <c r="B323" s="237"/>
      <c r="C323" s="196"/>
      <c r="D323" s="215"/>
      <c r="E323" s="198"/>
      <c r="F323" s="198"/>
      <c r="G323" s="58" t="s">
        <v>1771</v>
      </c>
      <c r="H323" s="92"/>
      <c r="I323" s="92"/>
      <c r="J323" s="92"/>
      <c r="K323" s="92"/>
      <c r="L323" s="92"/>
      <c r="M323" s="195"/>
      <c r="N323" s="195"/>
      <c r="O323" s="92"/>
      <c r="P323" s="92"/>
      <c r="Q323" s="195"/>
    </row>
    <row r="324" spans="1:17" ht="12.75" customHeight="1" x14ac:dyDescent="0.2">
      <c r="A324" s="241">
        <v>156</v>
      </c>
      <c r="B324" s="236" t="s">
        <v>3317</v>
      </c>
      <c r="C324" s="196" t="s">
        <v>2329</v>
      </c>
      <c r="D324" s="214" t="s">
        <v>3708</v>
      </c>
      <c r="E324" s="198">
        <v>0.5</v>
      </c>
      <c r="F324" s="198">
        <v>1</v>
      </c>
      <c r="G324" s="58" t="s">
        <v>1770</v>
      </c>
      <c r="H324" s="58" t="s">
        <v>2613</v>
      </c>
      <c r="I324" s="58" t="s">
        <v>2631</v>
      </c>
      <c r="J324" s="58" t="s">
        <v>2632</v>
      </c>
      <c r="K324" s="58" t="s">
        <v>2631</v>
      </c>
      <c r="L324" s="58" t="s">
        <v>2633</v>
      </c>
      <c r="M324" s="195"/>
      <c r="N324" s="195"/>
      <c r="O324" s="58" t="s">
        <v>2634</v>
      </c>
      <c r="P324" s="92"/>
      <c r="Q324" s="195"/>
    </row>
    <row r="325" spans="1:17" ht="12.75" customHeight="1" x14ac:dyDescent="0.2">
      <c r="A325" s="241"/>
      <c r="B325" s="237"/>
      <c r="C325" s="196"/>
      <c r="D325" s="215"/>
      <c r="E325" s="198"/>
      <c r="F325" s="198"/>
      <c r="G325" s="58" t="s">
        <v>1771</v>
      </c>
      <c r="H325" s="92"/>
      <c r="I325" s="92"/>
      <c r="J325" s="92"/>
      <c r="K325" s="92"/>
      <c r="L325" s="92"/>
      <c r="M325" s="195"/>
      <c r="N325" s="195"/>
      <c r="O325" s="92"/>
      <c r="P325" s="92"/>
      <c r="Q325" s="195"/>
    </row>
    <row r="326" spans="1:17" ht="12.75" customHeight="1" x14ac:dyDescent="0.2">
      <c r="A326" s="241">
        <v>157</v>
      </c>
      <c r="B326" s="236" t="s">
        <v>3172</v>
      </c>
      <c r="C326" s="196" t="s">
        <v>2330</v>
      </c>
      <c r="D326" s="214" t="s">
        <v>3708</v>
      </c>
      <c r="E326" s="198">
        <v>0.5</v>
      </c>
      <c r="F326" s="198">
        <v>1</v>
      </c>
      <c r="G326" s="58" t="s">
        <v>1770</v>
      </c>
      <c r="H326" s="58" t="s">
        <v>2613</v>
      </c>
      <c r="I326" s="58" t="s">
        <v>2631</v>
      </c>
      <c r="J326" s="58" t="s">
        <v>2632</v>
      </c>
      <c r="K326" s="58" t="s">
        <v>2631</v>
      </c>
      <c r="L326" s="58" t="s">
        <v>2633</v>
      </c>
      <c r="M326" s="195"/>
      <c r="N326" s="195"/>
      <c r="O326" s="58" t="s">
        <v>2634</v>
      </c>
      <c r="P326" s="92"/>
      <c r="Q326" s="195"/>
    </row>
    <row r="327" spans="1:17" ht="12.75" customHeight="1" x14ac:dyDescent="0.2">
      <c r="A327" s="241"/>
      <c r="B327" s="237"/>
      <c r="C327" s="196"/>
      <c r="D327" s="215"/>
      <c r="E327" s="198"/>
      <c r="F327" s="198"/>
      <c r="G327" s="58" t="s">
        <v>1771</v>
      </c>
      <c r="H327" s="92"/>
      <c r="I327" s="92"/>
      <c r="J327" s="92"/>
      <c r="K327" s="92"/>
      <c r="L327" s="92"/>
      <c r="M327" s="195"/>
      <c r="N327" s="195"/>
      <c r="O327" s="92"/>
      <c r="P327" s="92"/>
      <c r="Q327" s="195"/>
    </row>
    <row r="328" spans="1:17" ht="12.75" customHeight="1" x14ac:dyDescent="0.2">
      <c r="A328" s="241">
        <v>158</v>
      </c>
      <c r="B328" s="236" t="s">
        <v>3318</v>
      </c>
      <c r="C328" s="196" t="s">
        <v>2331</v>
      </c>
      <c r="D328" s="214" t="s">
        <v>3708</v>
      </c>
      <c r="E328" s="198">
        <v>0.5</v>
      </c>
      <c r="F328" s="198">
        <v>1</v>
      </c>
      <c r="G328" s="58" t="s">
        <v>1770</v>
      </c>
      <c r="H328" s="58" t="s">
        <v>2613</v>
      </c>
      <c r="I328" s="58" t="s">
        <v>2631</v>
      </c>
      <c r="J328" s="58" t="s">
        <v>2632</v>
      </c>
      <c r="K328" s="58" t="s">
        <v>2631</v>
      </c>
      <c r="L328" s="58" t="s">
        <v>2633</v>
      </c>
      <c r="M328" s="195"/>
      <c r="N328" s="195"/>
      <c r="O328" s="58" t="s">
        <v>2634</v>
      </c>
      <c r="P328" s="92"/>
      <c r="Q328" s="195"/>
    </row>
    <row r="329" spans="1:17" ht="12.75" customHeight="1" x14ac:dyDescent="0.2">
      <c r="A329" s="241"/>
      <c r="B329" s="237"/>
      <c r="C329" s="196"/>
      <c r="D329" s="215"/>
      <c r="E329" s="198"/>
      <c r="F329" s="198"/>
      <c r="G329" s="58" t="s">
        <v>1771</v>
      </c>
      <c r="H329" s="92"/>
      <c r="I329" s="92"/>
      <c r="J329" s="92"/>
      <c r="K329" s="92"/>
      <c r="L329" s="92"/>
      <c r="M329" s="195"/>
      <c r="N329" s="195"/>
      <c r="O329" s="92"/>
      <c r="P329" s="92"/>
      <c r="Q329" s="195"/>
    </row>
    <row r="330" spans="1:17" ht="12.75" customHeight="1" x14ac:dyDescent="0.2">
      <c r="A330" s="241">
        <v>159</v>
      </c>
      <c r="B330" s="236" t="s">
        <v>3319</v>
      </c>
      <c r="C330" s="196" t="s">
        <v>2332</v>
      </c>
      <c r="D330" s="214" t="s">
        <v>3708</v>
      </c>
      <c r="E330" s="198">
        <v>0.5</v>
      </c>
      <c r="F330" s="198">
        <v>1</v>
      </c>
      <c r="G330" s="58" t="s">
        <v>1770</v>
      </c>
      <c r="H330" s="58" t="s">
        <v>2613</v>
      </c>
      <c r="I330" s="58" t="s">
        <v>2631</v>
      </c>
      <c r="J330" s="58" t="s">
        <v>2632</v>
      </c>
      <c r="K330" s="58" t="s">
        <v>2631</v>
      </c>
      <c r="L330" s="58" t="s">
        <v>2633</v>
      </c>
      <c r="M330" s="195"/>
      <c r="N330" s="195"/>
      <c r="O330" s="58" t="s">
        <v>2634</v>
      </c>
      <c r="P330" s="92"/>
      <c r="Q330" s="195"/>
    </row>
    <row r="331" spans="1:17" ht="12.75" customHeight="1" x14ac:dyDescent="0.2">
      <c r="A331" s="241"/>
      <c r="B331" s="237"/>
      <c r="C331" s="196"/>
      <c r="D331" s="215"/>
      <c r="E331" s="198"/>
      <c r="F331" s="198"/>
      <c r="G331" s="58" t="s">
        <v>1771</v>
      </c>
      <c r="H331" s="92"/>
      <c r="I331" s="92"/>
      <c r="J331" s="92"/>
      <c r="K331" s="92"/>
      <c r="L331" s="92"/>
      <c r="M331" s="195"/>
      <c r="N331" s="195"/>
      <c r="O331" s="92"/>
      <c r="P331" s="92"/>
      <c r="Q331" s="195"/>
    </row>
    <row r="332" spans="1:17" ht="12.75" customHeight="1" x14ac:dyDescent="0.2">
      <c r="A332" s="241">
        <v>160</v>
      </c>
      <c r="B332" s="236" t="s">
        <v>3320</v>
      </c>
      <c r="C332" s="196" t="s">
        <v>2333</v>
      </c>
      <c r="D332" s="214" t="s">
        <v>3708</v>
      </c>
      <c r="E332" s="198">
        <v>0.5</v>
      </c>
      <c r="F332" s="198">
        <v>1</v>
      </c>
      <c r="G332" s="58" t="s">
        <v>1770</v>
      </c>
      <c r="H332" s="58" t="s">
        <v>2613</v>
      </c>
      <c r="I332" s="58" t="s">
        <v>2631</v>
      </c>
      <c r="J332" s="58" t="s">
        <v>2632</v>
      </c>
      <c r="K332" s="58" t="s">
        <v>2631</v>
      </c>
      <c r="L332" s="58" t="s">
        <v>2633</v>
      </c>
      <c r="M332" s="195"/>
      <c r="N332" s="195"/>
      <c r="O332" s="58" t="s">
        <v>2634</v>
      </c>
      <c r="P332" s="92"/>
      <c r="Q332" s="195"/>
    </row>
    <row r="333" spans="1:17" ht="12.75" customHeight="1" x14ac:dyDescent="0.2">
      <c r="A333" s="241"/>
      <c r="B333" s="237"/>
      <c r="C333" s="196"/>
      <c r="D333" s="215"/>
      <c r="E333" s="198"/>
      <c r="F333" s="198"/>
      <c r="G333" s="58" t="s">
        <v>1771</v>
      </c>
      <c r="H333" s="92"/>
      <c r="I333" s="92"/>
      <c r="J333" s="92"/>
      <c r="K333" s="92"/>
      <c r="L333" s="92"/>
      <c r="M333" s="195"/>
      <c r="N333" s="195"/>
      <c r="O333" s="92"/>
      <c r="P333" s="92"/>
      <c r="Q333" s="195"/>
    </row>
    <row r="334" spans="1:17" ht="12.75" customHeight="1" x14ac:dyDescent="0.2">
      <c r="A334" s="241">
        <v>161</v>
      </c>
      <c r="B334" s="236" t="s">
        <v>3321</v>
      </c>
      <c r="C334" s="196" t="s">
        <v>2334</v>
      </c>
      <c r="D334" s="214" t="s">
        <v>3708</v>
      </c>
      <c r="E334" s="198">
        <v>0.5</v>
      </c>
      <c r="F334" s="198">
        <v>1</v>
      </c>
      <c r="G334" s="58" t="s">
        <v>1770</v>
      </c>
      <c r="H334" s="58" t="s">
        <v>2613</v>
      </c>
      <c r="I334" s="58" t="s">
        <v>2631</v>
      </c>
      <c r="J334" s="58" t="s">
        <v>2632</v>
      </c>
      <c r="K334" s="58" t="s">
        <v>2631</v>
      </c>
      <c r="L334" s="58" t="s">
        <v>2633</v>
      </c>
      <c r="M334" s="195"/>
      <c r="N334" s="195"/>
      <c r="O334" s="58" t="s">
        <v>2634</v>
      </c>
      <c r="P334" s="92"/>
      <c r="Q334" s="195"/>
    </row>
    <row r="335" spans="1:17" ht="12.75" customHeight="1" x14ac:dyDescent="0.2">
      <c r="A335" s="241"/>
      <c r="B335" s="237"/>
      <c r="C335" s="196"/>
      <c r="D335" s="215"/>
      <c r="E335" s="198"/>
      <c r="F335" s="198"/>
      <c r="G335" s="58" t="s">
        <v>1771</v>
      </c>
      <c r="H335" s="92"/>
      <c r="I335" s="92"/>
      <c r="J335" s="92"/>
      <c r="K335" s="92"/>
      <c r="L335" s="92"/>
      <c r="M335" s="195"/>
      <c r="N335" s="195"/>
      <c r="O335" s="92"/>
      <c r="P335" s="92"/>
      <c r="Q335" s="195"/>
    </row>
    <row r="336" spans="1:17" ht="12.75" customHeight="1" x14ac:dyDescent="0.2">
      <c r="A336" s="241">
        <v>162</v>
      </c>
      <c r="B336" s="236" t="s">
        <v>3322</v>
      </c>
      <c r="C336" s="196" t="s">
        <v>2335</v>
      </c>
      <c r="D336" s="214" t="s">
        <v>3708</v>
      </c>
      <c r="E336" s="198">
        <v>0.5</v>
      </c>
      <c r="F336" s="198">
        <v>1</v>
      </c>
      <c r="G336" s="58" t="s">
        <v>1770</v>
      </c>
      <c r="H336" s="58" t="s">
        <v>2613</v>
      </c>
      <c r="I336" s="58" t="s">
        <v>2631</v>
      </c>
      <c r="J336" s="58" t="s">
        <v>2632</v>
      </c>
      <c r="K336" s="58" t="s">
        <v>2631</v>
      </c>
      <c r="L336" s="58" t="s">
        <v>2633</v>
      </c>
      <c r="M336" s="195"/>
      <c r="N336" s="195"/>
      <c r="O336" s="58" t="s">
        <v>2634</v>
      </c>
      <c r="P336" s="92"/>
      <c r="Q336" s="195"/>
    </row>
    <row r="337" spans="1:17" ht="12.75" customHeight="1" x14ac:dyDescent="0.2">
      <c r="A337" s="241"/>
      <c r="B337" s="237"/>
      <c r="C337" s="196"/>
      <c r="D337" s="215"/>
      <c r="E337" s="198"/>
      <c r="F337" s="198"/>
      <c r="G337" s="58" t="s">
        <v>1771</v>
      </c>
      <c r="H337" s="92"/>
      <c r="I337" s="92"/>
      <c r="J337" s="92"/>
      <c r="K337" s="92"/>
      <c r="L337" s="92"/>
      <c r="M337" s="195"/>
      <c r="N337" s="195"/>
      <c r="O337" s="92"/>
      <c r="P337" s="92"/>
      <c r="Q337" s="195"/>
    </row>
    <row r="338" spans="1:17" ht="12.75" customHeight="1" x14ac:dyDescent="0.2">
      <c r="A338" s="241">
        <v>163</v>
      </c>
      <c r="B338" s="236" t="s">
        <v>3323</v>
      </c>
      <c r="C338" s="196" t="s">
        <v>2336</v>
      </c>
      <c r="D338" s="214" t="s">
        <v>3708</v>
      </c>
      <c r="E338" s="198">
        <v>0.5</v>
      </c>
      <c r="F338" s="198">
        <v>1</v>
      </c>
      <c r="G338" s="58" t="s">
        <v>1770</v>
      </c>
      <c r="H338" s="58" t="s">
        <v>2613</v>
      </c>
      <c r="I338" s="58" t="s">
        <v>2631</v>
      </c>
      <c r="J338" s="58" t="s">
        <v>2632</v>
      </c>
      <c r="K338" s="58" t="s">
        <v>2631</v>
      </c>
      <c r="L338" s="58" t="s">
        <v>2633</v>
      </c>
      <c r="M338" s="195"/>
      <c r="N338" s="195"/>
      <c r="O338" s="58" t="s">
        <v>2634</v>
      </c>
      <c r="P338" s="92"/>
      <c r="Q338" s="195"/>
    </row>
    <row r="339" spans="1:17" ht="12.75" customHeight="1" x14ac:dyDescent="0.2">
      <c r="A339" s="241"/>
      <c r="B339" s="237"/>
      <c r="C339" s="196"/>
      <c r="D339" s="215"/>
      <c r="E339" s="198"/>
      <c r="F339" s="198"/>
      <c r="G339" s="58" t="s">
        <v>1771</v>
      </c>
      <c r="H339" s="92"/>
      <c r="I339" s="92"/>
      <c r="J339" s="92"/>
      <c r="K339" s="92"/>
      <c r="L339" s="92"/>
      <c r="M339" s="195"/>
      <c r="N339" s="195"/>
      <c r="O339" s="92"/>
      <c r="P339" s="92"/>
      <c r="Q339" s="195"/>
    </row>
    <row r="340" spans="1:17" ht="12.75" customHeight="1" x14ac:dyDescent="0.2">
      <c r="A340" s="241">
        <v>164</v>
      </c>
      <c r="B340" s="236" t="s">
        <v>3324</v>
      </c>
      <c r="C340" s="196" t="s">
        <v>2337</v>
      </c>
      <c r="D340" s="214" t="s">
        <v>3708</v>
      </c>
      <c r="E340" s="198">
        <v>0.5</v>
      </c>
      <c r="F340" s="198">
        <v>1</v>
      </c>
      <c r="G340" s="58" t="s">
        <v>1770</v>
      </c>
      <c r="H340" s="58" t="s">
        <v>2613</v>
      </c>
      <c r="I340" s="58" t="s">
        <v>2631</v>
      </c>
      <c r="J340" s="58" t="s">
        <v>2632</v>
      </c>
      <c r="K340" s="58" t="s">
        <v>2631</v>
      </c>
      <c r="L340" s="58" t="s">
        <v>2633</v>
      </c>
      <c r="M340" s="195"/>
      <c r="N340" s="195"/>
      <c r="O340" s="58" t="s">
        <v>2634</v>
      </c>
      <c r="P340" s="92"/>
      <c r="Q340" s="195"/>
    </row>
    <row r="341" spans="1:17" ht="12.75" customHeight="1" x14ac:dyDescent="0.2">
      <c r="A341" s="241"/>
      <c r="B341" s="237"/>
      <c r="C341" s="196"/>
      <c r="D341" s="215"/>
      <c r="E341" s="198"/>
      <c r="F341" s="198"/>
      <c r="G341" s="58" t="s">
        <v>1771</v>
      </c>
      <c r="H341" s="92"/>
      <c r="I341" s="92"/>
      <c r="J341" s="92"/>
      <c r="K341" s="92"/>
      <c r="L341" s="92"/>
      <c r="M341" s="195"/>
      <c r="N341" s="195"/>
      <c r="O341" s="92"/>
      <c r="P341" s="92"/>
      <c r="Q341" s="195"/>
    </row>
    <row r="342" spans="1:17" ht="12.75" customHeight="1" x14ac:dyDescent="0.2">
      <c r="A342" s="241">
        <v>165</v>
      </c>
      <c r="B342" s="236" t="s">
        <v>3325</v>
      </c>
      <c r="C342" s="196" t="s">
        <v>2338</v>
      </c>
      <c r="D342" s="214" t="s">
        <v>3708</v>
      </c>
      <c r="E342" s="198">
        <v>0.5</v>
      </c>
      <c r="F342" s="198">
        <v>1</v>
      </c>
      <c r="G342" s="58" t="s">
        <v>1770</v>
      </c>
      <c r="H342" s="58" t="s">
        <v>2613</v>
      </c>
      <c r="I342" s="58" t="s">
        <v>2631</v>
      </c>
      <c r="J342" s="58" t="s">
        <v>2632</v>
      </c>
      <c r="K342" s="58" t="s">
        <v>2631</v>
      </c>
      <c r="L342" s="58" t="s">
        <v>2633</v>
      </c>
      <c r="M342" s="195"/>
      <c r="N342" s="195"/>
      <c r="O342" s="58" t="s">
        <v>2634</v>
      </c>
      <c r="P342" s="92"/>
      <c r="Q342" s="195"/>
    </row>
    <row r="343" spans="1:17" ht="12.75" customHeight="1" x14ac:dyDescent="0.2">
      <c r="A343" s="241"/>
      <c r="B343" s="237"/>
      <c r="C343" s="196"/>
      <c r="D343" s="215"/>
      <c r="E343" s="198"/>
      <c r="F343" s="198"/>
      <c r="G343" s="58" t="s">
        <v>1771</v>
      </c>
      <c r="H343" s="92"/>
      <c r="I343" s="92"/>
      <c r="J343" s="92"/>
      <c r="K343" s="92"/>
      <c r="L343" s="92"/>
      <c r="M343" s="195"/>
      <c r="N343" s="195"/>
      <c r="O343" s="92"/>
      <c r="P343" s="92"/>
      <c r="Q343" s="195"/>
    </row>
    <row r="344" spans="1:17" ht="12.75" customHeight="1" x14ac:dyDescent="0.2">
      <c r="A344" s="241">
        <v>166</v>
      </c>
      <c r="B344" s="236" t="s">
        <v>3326</v>
      </c>
      <c r="C344" s="196" t="s">
        <v>2339</v>
      </c>
      <c r="D344" s="214" t="s">
        <v>3708</v>
      </c>
      <c r="E344" s="198">
        <v>0.5</v>
      </c>
      <c r="F344" s="198">
        <v>1</v>
      </c>
      <c r="G344" s="58" t="s">
        <v>1770</v>
      </c>
      <c r="H344" s="58" t="s">
        <v>2613</v>
      </c>
      <c r="I344" s="58" t="s">
        <v>2631</v>
      </c>
      <c r="J344" s="58" t="s">
        <v>2632</v>
      </c>
      <c r="K344" s="58" t="s">
        <v>2631</v>
      </c>
      <c r="L344" s="58" t="s">
        <v>2633</v>
      </c>
      <c r="M344" s="195"/>
      <c r="N344" s="195"/>
      <c r="O344" s="58" t="s">
        <v>2634</v>
      </c>
      <c r="P344" s="92"/>
      <c r="Q344" s="195"/>
    </row>
    <row r="345" spans="1:17" ht="12.75" customHeight="1" x14ac:dyDescent="0.2">
      <c r="A345" s="241"/>
      <c r="B345" s="237"/>
      <c r="C345" s="196"/>
      <c r="D345" s="215"/>
      <c r="E345" s="198"/>
      <c r="F345" s="198"/>
      <c r="G345" s="58" t="s">
        <v>1771</v>
      </c>
      <c r="H345" s="92"/>
      <c r="I345" s="92"/>
      <c r="J345" s="92"/>
      <c r="K345" s="92"/>
      <c r="L345" s="92"/>
      <c r="M345" s="195"/>
      <c r="N345" s="195"/>
      <c r="O345" s="92"/>
      <c r="P345" s="92"/>
      <c r="Q345" s="195"/>
    </row>
    <row r="346" spans="1:17" ht="12.75" customHeight="1" x14ac:dyDescent="0.2">
      <c r="A346" s="241">
        <v>167</v>
      </c>
      <c r="B346" s="236" t="s">
        <v>3173</v>
      </c>
      <c r="C346" s="196" t="s">
        <v>2340</v>
      </c>
      <c r="D346" s="214" t="s">
        <v>3708</v>
      </c>
      <c r="E346" s="198">
        <v>0.5</v>
      </c>
      <c r="F346" s="198">
        <v>1</v>
      </c>
      <c r="G346" s="58" t="s">
        <v>1770</v>
      </c>
      <c r="H346" s="58" t="s">
        <v>2613</v>
      </c>
      <c r="I346" s="58" t="s">
        <v>2631</v>
      </c>
      <c r="J346" s="58" t="s">
        <v>2632</v>
      </c>
      <c r="K346" s="58" t="s">
        <v>2631</v>
      </c>
      <c r="L346" s="58" t="s">
        <v>2633</v>
      </c>
      <c r="M346" s="195"/>
      <c r="N346" s="195"/>
      <c r="O346" s="58" t="s">
        <v>2634</v>
      </c>
      <c r="P346" s="92"/>
      <c r="Q346" s="195"/>
    </row>
    <row r="347" spans="1:17" ht="12.75" customHeight="1" x14ac:dyDescent="0.2">
      <c r="A347" s="241"/>
      <c r="B347" s="237"/>
      <c r="C347" s="196"/>
      <c r="D347" s="215"/>
      <c r="E347" s="198"/>
      <c r="F347" s="198"/>
      <c r="G347" s="58" t="s">
        <v>1771</v>
      </c>
      <c r="H347" s="92"/>
      <c r="I347" s="92"/>
      <c r="J347" s="92"/>
      <c r="K347" s="92"/>
      <c r="L347" s="92"/>
      <c r="M347" s="195"/>
      <c r="N347" s="195"/>
      <c r="O347" s="92"/>
      <c r="P347" s="92"/>
      <c r="Q347" s="195"/>
    </row>
    <row r="348" spans="1:17" ht="12.75" customHeight="1" x14ac:dyDescent="0.2">
      <c r="A348" s="241">
        <v>168</v>
      </c>
      <c r="B348" s="236" t="s">
        <v>3327</v>
      </c>
      <c r="C348" s="196" t="s">
        <v>2341</v>
      </c>
      <c r="D348" s="214" t="s">
        <v>3708</v>
      </c>
      <c r="E348" s="198">
        <v>0.5</v>
      </c>
      <c r="F348" s="198">
        <v>1</v>
      </c>
      <c r="G348" s="58" t="s">
        <v>1770</v>
      </c>
      <c r="H348" s="58" t="s">
        <v>2613</v>
      </c>
      <c r="I348" s="58" t="s">
        <v>2631</v>
      </c>
      <c r="J348" s="58" t="s">
        <v>2632</v>
      </c>
      <c r="K348" s="58" t="s">
        <v>2631</v>
      </c>
      <c r="L348" s="58" t="s">
        <v>2633</v>
      </c>
      <c r="M348" s="195"/>
      <c r="N348" s="195"/>
      <c r="O348" s="58" t="s">
        <v>2634</v>
      </c>
      <c r="P348" s="92"/>
      <c r="Q348" s="195"/>
    </row>
    <row r="349" spans="1:17" ht="12.75" customHeight="1" x14ac:dyDescent="0.2">
      <c r="A349" s="241"/>
      <c r="B349" s="237"/>
      <c r="C349" s="196"/>
      <c r="D349" s="215"/>
      <c r="E349" s="198"/>
      <c r="F349" s="198"/>
      <c r="G349" s="58" t="s">
        <v>1771</v>
      </c>
      <c r="H349" s="92"/>
      <c r="I349" s="92"/>
      <c r="J349" s="92"/>
      <c r="K349" s="92"/>
      <c r="L349" s="92"/>
      <c r="M349" s="195"/>
      <c r="N349" s="195"/>
      <c r="O349" s="92"/>
      <c r="P349" s="92"/>
      <c r="Q349" s="195"/>
    </row>
    <row r="350" spans="1:17" ht="12.75" customHeight="1" x14ac:dyDescent="0.2">
      <c r="A350" s="241">
        <v>169</v>
      </c>
      <c r="B350" s="236" t="s">
        <v>3328</v>
      </c>
      <c r="C350" s="196" t="s">
        <v>2342</v>
      </c>
      <c r="D350" s="214" t="s">
        <v>3708</v>
      </c>
      <c r="E350" s="198">
        <v>0.5</v>
      </c>
      <c r="F350" s="198">
        <v>1</v>
      </c>
      <c r="G350" s="58" t="s">
        <v>1770</v>
      </c>
      <c r="H350" s="58" t="s">
        <v>2613</v>
      </c>
      <c r="I350" s="58" t="s">
        <v>2631</v>
      </c>
      <c r="J350" s="58" t="s">
        <v>2632</v>
      </c>
      <c r="K350" s="58" t="s">
        <v>2631</v>
      </c>
      <c r="L350" s="58" t="s">
        <v>2633</v>
      </c>
      <c r="M350" s="195"/>
      <c r="N350" s="195"/>
      <c r="O350" s="58" t="s">
        <v>2634</v>
      </c>
      <c r="P350" s="92"/>
      <c r="Q350" s="195"/>
    </row>
    <row r="351" spans="1:17" ht="12.75" customHeight="1" x14ac:dyDescent="0.2">
      <c r="A351" s="241"/>
      <c r="B351" s="237"/>
      <c r="C351" s="196"/>
      <c r="D351" s="215"/>
      <c r="E351" s="198"/>
      <c r="F351" s="198"/>
      <c r="G351" s="58" t="s">
        <v>1771</v>
      </c>
      <c r="H351" s="92"/>
      <c r="I351" s="92"/>
      <c r="J351" s="92"/>
      <c r="K351" s="92"/>
      <c r="L351" s="92"/>
      <c r="M351" s="195"/>
      <c r="N351" s="195"/>
      <c r="O351" s="92"/>
      <c r="P351" s="92"/>
      <c r="Q351" s="195"/>
    </row>
    <row r="352" spans="1:17" ht="12.75" customHeight="1" x14ac:dyDescent="0.2">
      <c r="A352" s="241">
        <v>170</v>
      </c>
      <c r="B352" s="236" t="s">
        <v>3329</v>
      </c>
      <c r="C352" s="196" t="s">
        <v>2343</v>
      </c>
      <c r="D352" s="214" t="s">
        <v>3708</v>
      </c>
      <c r="E352" s="198">
        <v>0.5</v>
      </c>
      <c r="F352" s="198">
        <v>1</v>
      </c>
      <c r="G352" s="58" t="s">
        <v>1770</v>
      </c>
      <c r="H352" s="58" t="s">
        <v>2613</v>
      </c>
      <c r="I352" s="58" t="s">
        <v>2631</v>
      </c>
      <c r="J352" s="58" t="s">
        <v>2632</v>
      </c>
      <c r="K352" s="58" t="s">
        <v>2631</v>
      </c>
      <c r="L352" s="58" t="s">
        <v>2633</v>
      </c>
      <c r="M352" s="195"/>
      <c r="N352" s="195"/>
      <c r="O352" s="58" t="s">
        <v>2634</v>
      </c>
      <c r="P352" s="92"/>
      <c r="Q352" s="195"/>
    </row>
    <row r="353" spans="1:17" ht="12.75" customHeight="1" x14ac:dyDescent="0.2">
      <c r="A353" s="241"/>
      <c r="B353" s="237"/>
      <c r="C353" s="196"/>
      <c r="D353" s="215"/>
      <c r="E353" s="198"/>
      <c r="F353" s="198"/>
      <c r="G353" s="58" t="s">
        <v>1771</v>
      </c>
      <c r="H353" s="92"/>
      <c r="I353" s="92"/>
      <c r="J353" s="92"/>
      <c r="K353" s="92"/>
      <c r="L353" s="92"/>
      <c r="M353" s="195"/>
      <c r="N353" s="195"/>
      <c r="O353" s="92"/>
      <c r="P353" s="92"/>
      <c r="Q353" s="195"/>
    </row>
    <row r="354" spans="1:17" ht="12.75" customHeight="1" x14ac:dyDescent="0.2">
      <c r="A354" s="241">
        <v>171</v>
      </c>
      <c r="B354" s="236" t="s">
        <v>3330</v>
      </c>
      <c r="C354" s="196" t="s">
        <v>2344</v>
      </c>
      <c r="D354" s="214" t="s">
        <v>3708</v>
      </c>
      <c r="E354" s="198">
        <v>0.5</v>
      </c>
      <c r="F354" s="198">
        <v>1</v>
      </c>
      <c r="G354" s="58" t="s">
        <v>1770</v>
      </c>
      <c r="H354" s="58" t="s">
        <v>2613</v>
      </c>
      <c r="I354" s="58" t="s">
        <v>2631</v>
      </c>
      <c r="J354" s="58" t="s">
        <v>2632</v>
      </c>
      <c r="K354" s="58" t="s">
        <v>2631</v>
      </c>
      <c r="L354" s="58" t="s">
        <v>2633</v>
      </c>
      <c r="M354" s="195"/>
      <c r="N354" s="195"/>
      <c r="O354" s="58" t="s">
        <v>2634</v>
      </c>
      <c r="P354" s="92"/>
      <c r="Q354" s="195"/>
    </row>
    <row r="355" spans="1:17" ht="12.75" customHeight="1" x14ac:dyDescent="0.2">
      <c r="A355" s="241"/>
      <c r="B355" s="237"/>
      <c r="C355" s="196"/>
      <c r="D355" s="215"/>
      <c r="E355" s="198"/>
      <c r="F355" s="198"/>
      <c r="G355" s="58" t="s">
        <v>1771</v>
      </c>
      <c r="H355" s="92"/>
      <c r="I355" s="92"/>
      <c r="J355" s="92"/>
      <c r="K355" s="92"/>
      <c r="L355" s="92"/>
      <c r="M355" s="195"/>
      <c r="N355" s="195"/>
      <c r="O355" s="92"/>
      <c r="P355" s="92"/>
      <c r="Q355" s="195"/>
    </row>
    <row r="356" spans="1:17" ht="12.75" customHeight="1" x14ac:dyDescent="0.2">
      <c r="A356" s="241">
        <v>172</v>
      </c>
      <c r="B356" s="236" t="s">
        <v>3331</v>
      </c>
      <c r="C356" s="196" t="s">
        <v>2345</v>
      </c>
      <c r="D356" s="214" t="s">
        <v>3708</v>
      </c>
      <c r="E356" s="198">
        <v>0.5</v>
      </c>
      <c r="F356" s="198">
        <v>1</v>
      </c>
      <c r="G356" s="58" t="s">
        <v>1770</v>
      </c>
      <c r="H356" s="58" t="s">
        <v>2613</v>
      </c>
      <c r="I356" s="58" t="s">
        <v>2631</v>
      </c>
      <c r="J356" s="58" t="s">
        <v>2632</v>
      </c>
      <c r="K356" s="58" t="s">
        <v>2631</v>
      </c>
      <c r="L356" s="58" t="s">
        <v>2633</v>
      </c>
      <c r="M356" s="195"/>
      <c r="N356" s="195"/>
      <c r="O356" s="58" t="s">
        <v>2634</v>
      </c>
      <c r="P356" s="92"/>
      <c r="Q356" s="195"/>
    </row>
    <row r="357" spans="1:17" ht="12.75" customHeight="1" x14ac:dyDescent="0.2">
      <c r="A357" s="241"/>
      <c r="B357" s="237"/>
      <c r="C357" s="196"/>
      <c r="D357" s="215"/>
      <c r="E357" s="198"/>
      <c r="F357" s="198"/>
      <c r="G357" s="58" t="s">
        <v>1771</v>
      </c>
      <c r="H357" s="92"/>
      <c r="I357" s="92"/>
      <c r="J357" s="92"/>
      <c r="K357" s="92"/>
      <c r="L357" s="92"/>
      <c r="M357" s="195"/>
      <c r="N357" s="195"/>
      <c r="O357" s="92"/>
      <c r="P357" s="92"/>
      <c r="Q357" s="195"/>
    </row>
    <row r="358" spans="1:17" ht="12.75" customHeight="1" x14ac:dyDescent="0.2">
      <c r="A358" s="241">
        <v>173</v>
      </c>
      <c r="B358" s="236" t="s">
        <v>3332</v>
      </c>
      <c r="C358" s="196" t="s">
        <v>2346</v>
      </c>
      <c r="D358" s="214" t="s">
        <v>3708</v>
      </c>
      <c r="E358" s="198">
        <v>0.5</v>
      </c>
      <c r="F358" s="198">
        <v>1</v>
      </c>
      <c r="G358" s="58" t="s">
        <v>1770</v>
      </c>
      <c r="H358" s="58" t="s">
        <v>2613</v>
      </c>
      <c r="I358" s="58" t="s">
        <v>2631</v>
      </c>
      <c r="J358" s="58" t="s">
        <v>2632</v>
      </c>
      <c r="K358" s="58" t="s">
        <v>2631</v>
      </c>
      <c r="L358" s="58" t="s">
        <v>2633</v>
      </c>
      <c r="M358" s="195"/>
      <c r="N358" s="195"/>
      <c r="O358" s="58" t="s">
        <v>2634</v>
      </c>
      <c r="P358" s="92"/>
      <c r="Q358" s="195"/>
    </row>
    <row r="359" spans="1:17" ht="12.75" customHeight="1" x14ac:dyDescent="0.2">
      <c r="A359" s="241"/>
      <c r="B359" s="237"/>
      <c r="C359" s="196"/>
      <c r="D359" s="215"/>
      <c r="E359" s="198"/>
      <c r="F359" s="198"/>
      <c r="G359" s="58" t="s">
        <v>1771</v>
      </c>
      <c r="H359" s="92"/>
      <c r="I359" s="92"/>
      <c r="J359" s="92"/>
      <c r="K359" s="92"/>
      <c r="L359" s="92"/>
      <c r="M359" s="195"/>
      <c r="N359" s="195"/>
      <c r="O359" s="92"/>
      <c r="P359" s="92"/>
      <c r="Q359" s="195"/>
    </row>
    <row r="360" spans="1:17" ht="12.75" customHeight="1" x14ac:dyDescent="0.2">
      <c r="A360" s="241">
        <v>174</v>
      </c>
      <c r="B360" s="236" t="s">
        <v>3214</v>
      </c>
      <c r="C360" s="196" t="s">
        <v>2347</v>
      </c>
      <c r="D360" s="214" t="s">
        <v>3713</v>
      </c>
      <c r="E360" s="198">
        <v>0.5</v>
      </c>
      <c r="F360" s="198">
        <v>1</v>
      </c>
      <c r="G360" s="58" t="s">
        <v>1770</v>
      </c>
      <c r="H360" s="58" t="s">
        <v>2613</v>
      </c>
      <c r="I360" s="58" t="s">
        <v>2631</v>
      </c>
      <c r="J360" s="58" t="s">
        <v>2632</v>
      </c>
      <c r="K360" s="58" t="s">
        <v>2631</v>
      </c>
      <c r="L360" s="58" t="s">
        <v>2633</v>
      </c>
      <c r="M360" s="195"/>
      <c r="N360" s="195"/>
      <c r="O360" s="58" t="s">
        <v>2634</v>
      </c>
      <c r="P360" s="92"/>
      <c r="Q360" s="195"/>
    </row>
    <row r="361" spans="1:17" ht="12.75" customHeight="1" x14ac:dyDescent="0.2">
      <c r="A361" s="241"/>
      <c r="B361" s="237"/>
      <c r="C361" s="196"/>
      <c r="D361" s="215"/>
      <c r="E361" s="198"/>
      <c r="F361" s="198"/>
      <c r="G361" s="58" t="s">
        <v>1771</v>
      </c>
      <c r="H361" s="92"/>
      <c r="I361" s="92"/>
      <c r="J361" s="92"/>
      <c r="K361" s="92"/>
      <c r="L361" s="92"/>
      <c r="M361" s="195"/>
      <c r="N361" s="195"/>
      <c r="O361" s="92"/>
      <c r="P361" s="92"/>
      <c r="Q361" s="195"/>
    </row>
    <row r="362" spans="1:17" ht="12.75" customHeight="1" x14ac:dyDescent="0.2">
      <c r="A362" s="241">
        <v>175</v>
      </c>
      <c r="B362" s="236" t="s">
        <v>3504</v>
      </c>
      <c r="C362" s="196" t="s">
        <v>2348</v>
      </c>
      <c r="D362" s="214" t="s">
        <v>3713</v>
      </c>
      <c r="E362" s="198">
        <v>0.5</v>
      </c>
      <c r="F362" s="198">
        <v>1</v>
      </c>
      <c r="G362" s="58" t="s">
        <v>1770</v>
      </c>
      <c r="H362" s="58" t="s">
        <v>2613</v>
      </c>
      <c r="I362" s="58" t="s">
        <v>2631</v>
      </c>
      <c r="J362" s="58" t="s">
        <v>2632</v>
      </c>
      <c r="K362" s="58" t="s">
        <v>2631</v>
      </c>
      <c r="L362" s="58" t="s">
        <v>2633</v>
      </c>
      <c r="M362" s="195"/>
      <c r="N362" s="195"/>
      <c r="O362" s="58" t="s">
        <v>2634</v>
      </c>
      <c r="P362" s="92"/>
      <c r="Q362" s="195"/>
    </row>
    <row r="363" spans="1:17" ht="12.75" customHeight="1" x14ac:dyDescent="0.2">
      <c r="A363" s="241"/>
      <c r="B363" s="237"/>
      <c r="C363" s="196"/>
      <c r="D363" s="215"/>
      <c r="E363" s="198"/>
      <c r="F363" s="198"/>
      <c r="G363" s="58" t="s">
        <v>1771</v>
      </c>
      <c r="H363" s="92"/>
      <c r="I363" s="92"/>
      <c r="J363" s="92"/>
      <c r="K363" s="92"/>
      <c r="L363" s="92"/>
      <c r="M363" s="195"/>
      <c r="N363" s="195"/>
      <c r="O363" s="92"/>
      <c r="P363" s="92"/>
      <c r="Q363" s="195"/>
    </row>
    <row r="364" spans="1:17" ht="12.75" customHeight="1" x14ac:dyDescent="0.2">
      <c r="A364" s="241">
        <v>176</v>
      </c>
      <c r="B364" s="236" t="s">
        <v>3505</v>
      </c>
      <c r="C364" s="196" t="s">
        <v>2349</v>
      </c>
      <c r="D364" s="214" t="s">
        <v>3713</v>
      </c>
      <c r="E364" s="198">
        <v>0.5</v>
      </c>
      <c r="F364" s="198">
        <v>1</v>
      </c>
      <c r="G364" s="58" t="s">
        <v>1770</v>
      </c>
      <c r="H364" s="58" t="s">
        <v>2613</v>
      </c>
      <c r="I364" s="58" t="s">
        <v>2631</v>
      </c>
      <c r="J364" s="58" t="s">
        <v>2632</v>
      </c>
      <c r="K364" s="58" t="s">
        <v>2631</v>
      </c>
      <c r="L364" s="58" t="s">
        <v>2633</v>
      </c>
      <c r="M364" s="195"/>
      <c r="N364" s="195"/>
      <c r="O364" s="58" t="s">
        <v>2634</v>
      </c>
      <c r="P364" s="92"/>
      <c r="Q364" s="195"/>
    </row>
    <row r="365" spans="1:17" ht="12.75" customHeight="1" x14ac:dyDescent="0.2">
      <c r="A365" s="241"/>
      <c r="B365" s="237"/>
      <c r="C365" s="196"/>
      <c r="D365" s="215"/>
      <c r="E365" s="198"/>
      <c r="F365" s="198"/>
      <c r="G365" s="58" t="s">
        <v>1771</v>
      </c>
      <c r="H365" s="92"/>
      <c r="I365" s="92"/>
      <c r="J365" s="92"/>
      <c r="K365" s="92"/>
      <c r="L365" s="92"/>
      <c r="M365" s="195"/>
      <c r="N365" s="195"/>
      <c r="O365" s="92"/>
      <c r="P365" s="92"/>
      <c r="Q365" s="195"/>
    </row>
    <row r="366" spans="1:17" ht="12.75" customHeight="1" x14ac:dyDescent="0.2">
      <c r="A366" s="241">
        <v>177</v>
      </c>
      <c r="B366" s="236" t="s">
        <v>3506</v>
      </c>
      <c r="C366" s="196" t="s">
        <v>2350</v>
      </c>
      <c r="D366" s="214" t="s">
        <v>3713</v>
      </c>
      <c r="E366" s="198">
        <v>0.5</v>
      </c>
      <c r="F366" s="198">
        <v>1</v>
      </c>
      <c r="G366" s="58" t="s">
        <v>1770</v>
      </c>
      <c r="H366" s="58" t="s">
        <v>2613</v>
      </c>
      <c r="I366" s="58" t="s">
        <v>2631</v>
      </c>
      <c r="J366" s="58" t="s">
        <v>2632</v>
      </c>
      <c r="K366" s="58" t="s">
        <v>2631</v>
      </c>
      <c r="L366" s="58" t="s">
        <v>2633</v>
      </c>
      <c r="M366" s="195"/>
      <c r="N366" s="195"/>
      <c r="O366" s="58" t="s">
        <v>2634</v>
      </c>
      <c r="P366" s="92"/>
      <c r="Q366" s="195"/>
    </row>
    <row r="367" spans="1:17" ht="12.75" customHeight="1" x14ac:dyDescent="0.2">
      <c r="A367" s="241"/>
      <c r="B367" s="237"/>
      <c r="C367" s="196"/>
      <c r="D367" s="215"/>
      <c r="E367" s="198"/>
      <c r="F367" s="198"/>
      <c r="G367" s="58" t="s">
        <v>1771</v>
      </c>
      <c r="H367" s="92"/>
      <c r="I367" s="92"/>
      <c r="J367" s="92"/>
      <c r="K367" s="92"/>
      <c r="L367" s="92"/>
      <c r="M367" s="195"/>
      <c r="N367" s="195"/>
      <c r="O367" s="92"/>
      <c r="P367" s="92"/>
      <c r="Q367" s="195"/>
    </row>
    <row r="368" spans="1:17" ht="12.75" customHeight="1" x14ac:dyDescent="0.2">
      <c r="A368" s="241">
        <v>178</v>
      </c>
      <c r="B368" s="236" t="s">
        <v>3507</v>
      </c>
      <c r="C368" s="196" t="s">
        <v>2351</v>
      </c>
      <c r="D368" s="214" t="s">
        <v>3713</v>
      </c>
      <c r="E368" s="198">
        <v>0.5</v>
      </c>
      <c r="F368" s="198">
        <v>1</v>
      </c>
      <c r="G368" s="58" t="s">
        <v>1770</v>
      </c>
      <c r="H368" s="58" t="s">
        <v>2613</v>
      </c>
      <c r="I368" s="58" t="s">
        <v>2631</v>
      </c>
      <c r="J368" s="58" t="s">
        <v>2632</v>
      </c>
      <c r="K368" s="58" t="s">
        <v>2631</v>
      </c>
      <c r="L368" s="58" t="s">
        <v>2633</v>
      </c>
      <c r="M368" s="195"/>
      <c r="N368" s="195"/>
      <c r="O368" s="58" t="s">
        <v>2634</v>
      </c>
      <c r="P368" s="92"/>
      <c r="Q368" s="195"/>
    </row>
    <row r="369" spans="1:17" ht="12.75" customHeight="1" x14ac:dyDescent="0.2">
      <c r="A369" s="241"/>
      <c r="B369" s="237"/>
      <c r="C369" s="196"/>
      <c r="D369" s="215"/>
      <c r="E369" s="198"/>
      <c r="F369" s="198"/>
      <c r="G369" s="58" t="s">
        <v>1771</v>
      </c>
      <c r="H369" s="92"/>
      <c r="I369" s="92"/>
      <c r="J369" s="92"/>
      <c r="K369" s="92"/>
      <c r="L369" s="92"/>
      <c r="M369" s="195"/>
      <c r="N369" s="195"/>
      <c r="O369" s="92"/>
      <c r="P369" s="92"/>
      <c r="Q369" s="195"/>
    </row>
    <row r="370" spans="1:17" ht="12.75" customHeight="1" x14ac:dyDescent="0.2">
      <c r="A370" s="241">
        <v>179</v>
      </c>
      <c r="B370" s="236" t="s">
        <v>3508</v>
      </c>
      <c r="C370" s="196" t="s">
        <v>2352</v>
      </c>
      <c r="D370" s="214" t="s">
        <v>3713</v>
      </c>
      <c r="E370" s="198">
        <v>0.5</v>
      </c>
      <c r="F370" s="198">
        <v>1</v>
      </c>
      <c r="G370" s="58" t="s">
        <v>1770</v>
      </c>
      <c r="H370" s="58" t="s">
        <v>2613</v>
      </c>
      <c r="I370" s="58" t="s">
        <v>2631</v>
      </c>
      <c r="J370" s="58" t="s">
        <v>2632</v>
      </c>
      <c r="K370" s="58" t="s">
        <v>2631</v>
      </c>
      <c r="L370" s="58" t="s">
        <v>2633</v>
      </c>
      <c r="M370" s="195"/>
      <c r="N370" s="195"/>
      <c r="O370" s="58" t="s">
        <v>2634</v>
      </c>
      <c r="P370" s="92"/>
      <c r="Q370" s="195"/>
    </row>
    <row r="371" spans="1:17" ht="12.75" customHeight="1" x14ac:dyDescent="0.2">
      <c r="A371" s="241"/>
      <c r="B371" s="237"/>
      <c r="C371" s="196"/>
      <c r="D371" s="215"/>
      <c r="E371" s="198"/>
      <c r="F371" s="198"/>
      <c r="G371" s="58" t="s">
        <v>1771</v>
      </c>
      <c r="H371" s="92"/>
      <c r="I371" s="92"/>
      <c r="J371" s="92"/>
      <c r="K371" s="92"/>
      <c r="L371" s="92"/>
      <c r="M371" s="195"/>
      <c r="N371" s="195"/>
      <c r="O371" s="92"/>
      <c r="P371" s="92"/>
      <c r="Q371" s="195"/>
    </row>
    <row r="372" spans="1:17" ht="12.75" customHeight="1" x14ac:dyDescent="0.2">
      <c r="A372" s="241">
        <v>180</v>
      </c>
      <c r="B372" s="236" t="s">
        <v>3509</v>
      </c>
      <c r="C372" s="196" t="s">
        <v>2353</v>
      </c>
      <c r="D372" s="214" t="s">
        <v>3713</v>
      </c>
      <c r="E372" s="198">
        <v>0.5</v>
      </c>
      <c r="F372" s="198">
        <v>1</v>
      </c>
      <c r="G372" s="58" t="s">
        <v>1770</v>
      </c>
      <c r="H372" s="58" t="s">
        <v>2613</v>
      </c>
      <c r="I372" s="58" t="s">
        <v>2631</v>
      </c>
      <c r="J372" s="58" t="s">
        <v>2632</v>
      </c>
      <c r="K372" s="58" t="s">
        <v>2631</v>
      </c>
      <c r="L372" s="58" t="s">
        <v>2633</v>
      </c>
      <c r="M372" s="195"/>
      <c r="N372" s="195"/>
      <c r="O372" s="58" t="s">
        <v>2634</v>
      </c>
      <c r="P372" s="92"/>
      <c r="Q372" s="195"/>
    </row>
    <row r="373" spans="1:17" ht="12.75" customHeight="1" x14ac:dyDescent="0.2">
      <c r="A373" s="241"/>
      <c r="B373" s="237"/>
      <c r="C373" s="196"/>
      <c r="D373" s="215"/>
      <c r="E373" s="198"/>
      <c r="F373" s="198"/>
      <c r="G373" s="58" t="s">
        <v>1771</v>
      </c>
      <c r="H373" s="92"/>
      <c r="I373" s="92"/>
      <c r="J373" s="92"/>
      <c r="K373" s="92"/>
      <c r="L373" s="92"/>
      <c r="M373" s="195"/>
      <c r="N373" s="195"/>
      <c r="O373" s="92"/>
      <c r="P373" s="92"/>
      <c r="Q373" s="195"/>
    </row>
    <row r="374" spans="1:17" ht="12.75" customHeight="1" x14ac:dyDescent="0.2">
      <c r="A374" s="241">
        <v>181</v>
      </c>
      <c r="B374" s="236" t="s">
        <v>3510</v>
      </c>
      <c r="C374" s="196" t="s">
        <v>2354</v>
      </c>
      <c r="D374" s="214" t="s">
        <v>3713</v>
      </c>
      <c r="E374" s="198">
        <v>0.5</v>
      </c>
      <c r="F374" s="198">
        <v>1</v>
      </c>
      <c r="G374" s="58" t="s">
        <v>1770</v>
      </c>
      <c r="H374" s="58" t="s">
        <v>2613</v>
      </c>
      <c r="I374" s="58" t="s">
        <v>2631</v>
      </c>
      <c r="J374" s="58" t="s">
        <v>2632</v>
      </c>
      <c r="K374" s="58" t="s">
        <v>2631</v>
      </c>
      <c r="L374" s="58" t="s">
        <v>2633</v>
      </c>
      <c r="M374" s="195"/>
      <c r="N374" s="195"/>
      <c r="O374" s="58" t="s">
        <v>2634</v>
      </c>
      <c r="P374" s="92"/>
      <c r="Q374" s="195"/>
    </row>
    <row r="375" spans="1:17" ht="12.75" customHeight="1" x14ac:dyDescent="0.2">
      <c r="A375" s="241"/>
      <c r="B375" s="237"/>
      <c r="C375" s="196"/>
      <c r="D375" s="215"/>
      <c r="E375" s="198"/>
      <c r="F375" s="198"/>
      <c r="G375" s="58" t="s">
        <v>1771</v>
      </c>
      <c r="H375" s="92"/>
      <c r="I375" s="92"/>
      <c r="J375" s="92"/>
      <c r="K375" s="92"/>
      <c r="L375" s="92"/>
      <c r="M375" s="195"/>
      <c r="N375" s="195"/>
      <c r="O375" s="92"/>
      <c r="P375" s="92"/>
      <c r="Q375" s="195"/>
    </row>
    <row r="376" spans="1:17" ht="12.75" customHeight="1" x14ac:dyDescent="0.2">
      <c r="A376" s="241">
        <v>182</v>
      </c>
      <c r="B376" s="236" t="s">
        <v>3182</v>
      </c>
      <c r="C376" s="196" t="s">
        <v>2355</v>
      </c>
      <c r="D376" s="214" t="s">
        <v>3713</v>
      </c>
      <c r="E376" s="198">
        <v>0.5</v>
      </c>
      <c r="F376" s="198">
        <v>1</v>
      </c>
      <c r="G376" s="58" t="s">
        <v>1770</v>
      </c>
      <c r="H376" s="58" t="s">
        <v>2613</v>
      </c>
      <c r="I376" s="58" t="s">
        <v>2631</v>
      </c>
      <c r="J376" s="58" t="s">
        <v>2632</v>
      </c>
      <c r="K376" s="58" t="s">
        <v>2631</v>
      </c>
      <c r="L376" s="58" t="s">
        <v>2633</v>
      </c>
      <c r="M376" s="195"/>
      <c r="N376" s="195"/>
      <c r="O376" s="58" t="s">
        <v>2634</v>
      </c>
      <c r="P376" s="92"/>
      <c r="Q376" s="195"/>
    </row>
    <row r="377" spans="1:17" ht="12.75" customHeight="1" x14ac:dyDescent="0.2">
      <c r="A377" s="241"/>
      <c r="B377" s="237"/>
      <c r="C377" s="196"/>
      <c r="D377" s="215"/>
      <c r="E377" s="198"/>
      <c r="F377" s="198"/>
      <c r="G377" s="58" t="s">
        <v>1771</v>
      </c>
      <c r="H377" s="92"/>
      <c r="I377" s="92"/>
      <c r="J377" s="92"/>
      <c r="K377" s="92"/>
      <c r="L377" s="92"/>
      <c r="M377" s="195"/>
      <c r="N377" s="195"/>
      <c r="O377" s="92"/>
      <c r="P377" s="92"/>
      <c r="Q377" s="195"/>
    </row>
    <row r="378" spans="1:17" ht="12.75" customHeight="1" x14ac:dyDescent="0.2">
      <c r="A378" s="241">
        <v>183</v>
      </c>
      <c r="B378" s="236" t="s">
        <v>3511</v>
      </c>
      <c r="C378" s="196" t="s">
        <v>2356</v>
      </c>
      <c r="D378" s="214" t="s">
        <v>3713</v>
      </c>
      <c r="E378" s="198">
        <v>0.5</v>
      </c>
      <c r="F378" s="198">
        <v>1</v>
      </c>
      <c r="G378" s="58" t="s">
        <v>1770</v>
      </c>
      <c r="H378" s="58" t="s">
        <v>2613</v>
      </c>
      <c r="I378" s="58" t="s">
        <v>2631</v>
      </c>
      <c r="J378" s="58" t="s">
        <v>2632</v>
      </c>
      <c r="K378" s="58" t="s">
        <v>2631</v>
      </c>
      <c r="L378" s="58" t="s">
        <v>2633</v>
      </c>
      <c r="M378" s="195"/>
      <c r="N378" s="195"/>
      <c r="O378" s="58" t="s">
        <v>2634</v>
      </c>
      <c r="P378" s="92"/>
      <c r="Q378" s="195"/>
    </row>
    <row r="379" spans="1:17" ht="12.75" customHeight="1" x14ac:dyDescent="0.2">
      <c r="A379" s="241"/>
      <c r="B379" s="237"/>
      <c r="C379" s="196"/>
      <c r="D379" s="215"/>
      <c r="E379" s="198"/>
      <c r="F379" s="198"/>
      <c r="G379" s="58" t="s">
        <v>1771</v>
      </c>
      <c r="H379" s="92"/>
      <c r="I379" s="92"/>
      <c r="J379" s="92"/>
      <c r="K379" s="92"/>
      <c r="L379" s="92"/>
      <c r="M379" s="195"/>
      <c r="N379" s="195"/>
      <c r="O379" s="92"/>
      <c r="P379" s="92"/>
      <c r="Q379" s="195"/>
    </row>
    <row r="380" spans="1:17" ht="12.75" customHeight="1" x14ac:dyDescent="0.2">
      <c r="A380" s="241">
        <v>184</v>
      </c>
      <c r="B380" s="236" t="s">
        <v>3215</v>
      </c>
      <c r="C380" s="196" t="s">
        <v>2357</v>
      </c>
      <c r="D380" s="214" t="s">
        <v>3713</v>
      </c>
      <c r="E380" s="198">
        <v>0.5</v>
      </c>
      <c r="F380" s="198">
        <v>1</v>
      </c>
      <c r="G380" s="58" t="s">
        <v>1770</v>
      </c>
      <c r="H380" s="58" t="s">
        <v>2613</v>
      </c>
      <c r="I380" s="58" t="s">
        <v>2631</v>
      </c>
      <c r="J380" s="58" t="s">
        <v>2632</v>
      </c>
      <c r="K380" s="58" t="s">
        <v>2631</v>
      </c>
      <c r="L380" s="58" t="s">
        <v>2633</v>
      </c>
      <c r="M380" s="195"/>
      <c r="N380" s="195"/>
      <c r="O380" s="58" t="s">
        <v>2634</v>
      </c>
      <c r="P380" s="92"/>
      <c r="Q380" s="195"/>
    </row>
    <row r="381" spans="1:17" ht="12.75" customHeight="1" x14ac:dyDescent="0.2">
      <c r="A381" s="241"/>
      <c r="B381" s="237"/>
      <c r="C381" s="196"/>
      <c r="D381" s="215"/>
      <c r="E381" s="198"/>
      <c r="F381" s="198"/>
      <c r="G381" s="58" t="s">
        <v>1771</v>
      </c>
      <c r="H381" s="92"/>
      <c r="I381" s="92"/>
      <c r="J381" s="92"/>
      <c r="K381" s="92"/>
      <c r="L381" s="92"/>
      <c r="M381" s="195"/>
      <c r="N381" s="195"/>
      <c r="O381" s="92"/>
      <c r="P381" s="92"/>
      <c r="Q381" s="195"/>
    </row>
    <row r="382" spans="1:17" ht="12.75" customHeight="1" x14ac:dyDescent="0.2">
      <c r="A382" s="241">
        <v>185</v>
      </c>
      <c r="B382" s="236" t="s">
        <v>3512</v>
      </c>
      <c r="C382" s="196" t="s">
        <v>2358</v>
      </c>
      <c r="D382" s="214" t="s">
        <v>3713</v>
      </c>
      <c r="E382" s="198">
        <v>0.5</v>
      </c>
      <c r="F382" s="198">
        <v>1</v>
      </c>
      <c r="G382" s="58" t="s">
        <v>1770</v>
      </c>
      <c r="H382" s="58" t="s">
        <v>2613</v>
      </c>
      <c r="I382" s="58" t="s">
        <v>2631</v>
      </c>
      <c r="J382" s="58" t="s">
        <v>2632</v>
      </c>
      <c r="K382" s="58" t="s">
        <v>2631</v>
      </c>
      <c r="L382" s="58" t="s">
        <v>2633</v>
      </c>
      <c r="M382" s="195"/>
      <c r="N382" s="195"/>
      <c r="O382" s="58" t="s">
        <v>2634</v>
      </c>
      <c r="P382" s="92"/>
      <c r="Q382" s="195"/>
    </row>
    <row r="383" spans="1:17" ht="12.75" customHeight="1" x14ac:dyDescent="0.2">
      <c r="A383" s="241"/>
      <c r="B383" s="237"/>
      <c r="C383" s="196"/>
      <c r="D383" s="215"/>
      <c r="E383" s="198"/>
      <c r="F383" s="198"/>
      <c r="G383" s="58" t="s">
        <v>1771</v>
      </c>
      <c r="H383" s="92"/>
      <c r="I383" s="92"/>
      <c r="J383" s="92"/>
      <c r="K383" s="92"/>
      <c r="L383" s="92"/>
      <c r="M383" s="195"/>
      <c r="N383" s="195"/>
      <c r="O383" s="92"/>
      <c r="P383" s="92"/>
      <c r="Q383" s="195"/>
    </row>
    <row r="384" spans="1:17" ht="12.75" customHeight="1" x14ac:dyDescent="0.2">
      <c r="A384" s="241">
        <v>186</v>
      </c>
      <c r="B384" s="236" t="s">
        <v>3513</v>
      </c>
      <c r="C384" s="196" t="s">
        <v>2359</v>
      </c>
      <c r="D384" s="214" t="s">
        <v>3713</v>
      </c>
      <c r="E384" s="198">
        <v>0.5</v>
      </c>
      <c r="F384" s="198">
        <v>1</v>
      </c>
      <c r="G384" s="58" t="s">
        <v>1770</v>
      </c>
      <c r="H384" s="58" t="s">
        <v>2613</v>
      </c>
      <c r="I384" s="58" t="s">
        <v>2631</v>
      </c>
      <c r="J384" s="58" t="s">
        <v>2632</v>
      </c>
      <c r="K384" s="58" t="s">
        <v>2631</v>
      </c>
      <c r="L384" s="58" t="s">
        <v>2633</v>
      </c>
      <c r="M384" s="195"/>
      <c r="N384" s="195"/>
      <c r="O384" s="58" t="s">
        <v>2634</v>
      </c>
      <c r="P384" s="92"/>
      <c r="Q384" s="195"/>
    </row>
    <row r="385" spans="1:17" ht="12.75" customHeight="1" x14ac:dyDescent="0.2">
      <c r="A385" s="241"/>
      <c r="B385" s="237"/>
      <c r="C385" s="196"/>
      <c r="D385" s="215"/>
      <c r="E385" s="198"/>
      <c r="F385" s="198"/>
      <c r="G385" s="58" t="s">
        <v>1771</v>
      </c>
      <c r="H385" s="92"/>
      <c r="I385" s="92"/>
      <c r="J385" s="92"/>
      <c r="K385" s="92"/>
      <c r="L385" s="92"/>
      <c r="M385" s="195"/>
      <c r="N385" s="195"/>
      <c r="O385" s="92"/>
      <c r="P385" s="92"/>
      <c r="Q385" s="195"/>
    </row>
    <row r="386" spans="1:17" ht="12.75" customHeight="1" x14ac:dyDescent="0.2">
      <c r="A386" s="241">
        <v>187</v>
      </c>
      <c r="B386" s="236" t="s">
        <v>3514</v>
      </c>
      <c r="C386" s="196" t="s">
        <v>2360</v>
      </c>
      <c r="D386" s="214" t="s">
        <v>3713</v>
      </c>
      <c r="E386" s="198">
        <v>0.5</v>
      </c>
      <c r="F386" s="198">
        <v>1</v>
      </c>
      <c r="G386" s="58" t="s">
        <v>1770</v>
      </c>
      <c r="H386" s="58" t="s">
        <v>2613</v>
      </c>
      <c r="I386" s="58" t="s">
        <v>2631</v>
      </c>
      <c r="J386" s="58" t="s">
        <v>2632</v>
      </c>
      <c r="K386" s="58" t="s">
        <v>2631</v>
      </c>
      <c r="L386" s="58" t="s">
        <v>2633</v>
      </c>
      <c r="M386" s="195"/>
      <c r="N386" s="195"/>
      <c r="O386" s="58" t="s">
        <v>2634</v>
      </c>
      <c r="P386" s="92"/>
      <c r="Q386" s="195"/>
    </row>
    <row r="387" spans="1:17" ht="12.75" customHeight="1" x14ac:dyDescent="0.2">
      <c r="A387" s="241"/>
      <c r="B387" s="237"/>
      <c r="C387" s="196"/>
      <c r="D387" s="215"/>
      <c r="E387" s="198"/>
      <c r="F387" s="198"/>
      <c r="G387" s="58" t="s">
        <v>1771</v>
      </c>
      <c r="H387" s="92"/>
      <c r="I387" s="92"/>
      <c r="J387" s="92"/>
      <c r="K387" s="92"/>
      <c r="L387" s="92"/>
      <c r="M387" s="195"/>
      <c r="N387" s="195"/>
      <c r="O387" s="92"/>
      <c r="P387" s="92"/>
      <c r="Q387" s="195"/>
    </row>
    <row r="388" spans="1:17" ht="12.75" customHeight="1" x14ac:dyDescent="0.2">
      <c r="A388" s="241">
        <v>188</v>
      </c>
      <c r="B388" s="236" t="s">
        <v>3515</v>
      </c>
      <c r="C388" s="196" t="s">
        <v>2361</v>
      </c>
      <c r="D388" s="214" t="s">
        <v>3713</v>
      </c>
      <c r="E388" s="198">
        <v>0.5</v>
      </c>
      <c r="F388" s="198">
        <v>1</v>
      </c>
      <c r="G388" s="58" t="s">
        <v>1770</v>
      </c>
      <c r="H388" s="58" t="s">
        <v>2613</v>
      </c>
      <c r="I388" s="58" t="s">
        <v>2631</v>
      </c>
      <c r="J388" s="58" t="s">
        <v>2632</v>
      </c>
      <c r="K388" s="58" t="s">
        <v>2631</v>
      </c>
      <c r="L388" s="58" t="s">
        <v>2633</v>
      </c>
      <c r="M388" s="195"/>
      <c r="N388" s="195"/>
      <c r="O388" s="58" t="s">
        <v>2634</v>
      </c>
      <c r="P388" s="92"/>
      <c r="Q388" s="195"/>
    </row>
    <row r="389" spans="1:17" ht="12.75" customHeight="1" x14ac:dyDescent="0.2">
      <c r="A389" s="241"/>
      <c r="B389" s="237"/>
      <c r="C389" s="196"/>
      <c r="D389" s="215"/>
      <c r="E389" s="198"/>
      <c r="F389" s="198"/>
      <c r="G389" s="58" t="s">
        <v>1771</v>
      </c>
      <c r="H389" s="92"/>
      <c r="I389" s="92"/>
      <c r="J389" s="92"/>
      <c r="K389" s="92"/>
      <c r="L389" s="92"/>
      <c r="M389" s="195"/>
      <c r="N389" s="195"/>
      <c r="O389" s="92"/>
      <c r="P389" s="92"/>
      <c r="Q389" s="195"/>
    </row>
    <row r="390" spans="1:17" ht="12.75" customHeight="1" x14ac:dyDescent="0.2">
      <c r="A390" s="241">
        <v>189</v>
      </c>
      <c r="B390" s="236" t="s">
        <v>3516</v>
      </c>
      <c r="C390" s="196" t="s">
        <v>2362</v>
      </c>
      <c r="D390" s="214" t="s">
        <v>3713</v>
      </c>
      <c r="E390" s="198">
        <v>0.5</v>
      </c>
      <c r="F390" s="198">
        <v>1</v>
      </c>
      <c r="G390" s="58" t="s">
        <v>1770</v>
      </c>
      <c r="H390" s="58" t="s">
        <v>2613</v>
      </c>
      <c r="I390" s="58" t="s">
        <v>2631</v>
      </c>
      <c r="J390" s="58" t="s">
        <v>2632</v>
      </c>
      <c r="K390" s="58" t="s">
        <v>2631</v>
      </c>
      <c r="L390" s="58" t="s">
        <v>2633</v>
      </c>
      <c r="M390" s="195"/>
      <c r="N390" s="195"/>
      <c r="O390" s="58" t="s">
        <v>2634</v>
      </c>
      <c r="P390" s="92"/>
      <c r="Q390" s="195"/>
    </row>
    <row r="391" spans="1:17" ht="12.75" customHeight="1" x14ac:dyDescent="0.2">
      <c r="A391" s="241"/>
      <c r="B391" s="237"/>
      <c r="C391" s="196"/>
      <c r="D391" s="215"/>
      <c r="E391" s="198"/>
      <c r="F391" s="198"/>
      <c r="G391" s="58" t="s">
        <v>1771</v>
      </c>
      <c r="H391" s="92"/>
      <c r="I391" s="92"/>
      <c r="J391" s="92"/>
      <c r="K391" s="92"/>
      <c r="L391" s="92"/>
      <c r="M391" s="195"/>
      <c r="N391" s="195"/>
      <c r="O391" s="92"/>
      <c r="P391" s="92"/>
      <c r="Q391" s="195"/>
    </row>
    <row r="392" spans="1:17" ht="12.75" customHeight="1" x14ac:dyDescent="0.2">
      <c r="A392" s="241">
        <v>190</v>
      </c>
      <c r="B392" s="236" t="s">
        <v>3517</v>
      </c>
      <c r="C392" s="196" t="s">
        <v>2363</v>
      </c>
      <c r="D392" s="214" t="s">
        <v>3713</v>
      </c>
      <c r="E392" s="198">
        <v>0.5</v>
      </c>
      <c r="F392" s="198">
        <v>1</v>
      </c>
      <c r="G392" s="58" t="s">
        <v>1770</v>
      </c>
      <c r="H392" s="58" t="s">
        <v>2613</v>
      </c>
      <c r="I392" s="58" t="s">
        <v>2631</v>
      </c>
      <c r="J392" s="58" t="s">
        <v>2632</v>
      </c>
      <c r="K392" s="58" t="s">
        <v>2631</v>
      </c>
      <c r="L392" s="58" t="s">
        <v>2633</v>
      </c>
      <c r="M392" s="195"/>
      <c r="N392" s="195"/>
      <c r="O392" s="58" t="s">
        <v>2634</v>
      </c>
      <c r="P392" s="92"/>
      <c r="Q392" s="195"/>
    </row>
    <row r="393" spans="1:17" ht="12.75" customHeight="1" x14ac:dyDescent="0.2">
      <c r="A393" s="241"/>
      <c r="B393" s="237"/>
      <c r="C393" s="196"/>
      <c r="D393" s="215"/>
      <c r="E393" s="198"/>
      <c r="F393" s="198"/>
      <c r="G393" s="58" t="s">
        <v>1771</v>
      </c>
      <c r="H393" s="92"/>
      <c r="I393" s="92"/>
      <c r="J393" s="92"/>
      <c r="K393" s="92"/>
      <c r="L393" s="92"/>
      <c r="M393" s="195"/>
      <c r="N393" s="195"/>
      <c r="O393" s="92"/>
      <c r="P393" s="92"/>
      <c r="Q393" s="195"/>
    </row>
    <row r="394" spans="1:17" ht="12.75" customHeight="1" x14ac:dyDescent="0.2">
      <c r="A394" s="241">
        <v>191</v>
      </c>
      <c r="B394" s="236" t="s">
        <v>3518</v>
      </c>
      <c r="C394" s="196" t="s">
        <v>2364</v>
      </c>
      <c r="D394" s="214" t="s">
        <v>3713</v>
      </c>
      <c r="E394" s="198">
        <v>0.5</v>
      </c>
      <c r="F394" s="198">
        <v>1</v>
      </c>
      <c r="G394" s="58" t="s">
        <v>1770</v>
      </c>
      <c r="H394" s="58" t="s">
        <v>2613</v>
      </c>
      <c r="I394" s="58" t="s">
        <v>2631</v>
      </c>
      <c r="J394" s="58" t="s">
        <v>2632</v>
      </c>
      <c r="K394" s="58" t="s">
        <v>2631</v>
      </c>
      <c r="L394" s="58" t="s">
        <v>2633</v>
      </c>
      <c r="M394" s="195"/>
      <c r="N394" s="195"/>
      <c r="O394" s="58" t="s">
        <v>2634</v>
      </c>
      <c r="P394" s="92"/>
      <c r="Q394" s="195"/>
    </row>
    <row r="395" spans="1:17" ht="12.75" customHeight="1" x14ac:dyDescent="0.2">
      <c r="A395" s="241"/>
      <c r="B395" s="237"/>
      <c r="C395" s="196"/>
      <c r="D395" s="215"/>
      <c r="E395" s="198"/>
      <c r="F395" s="198"/>
      <c r="G395" s="58" t="s">
        <v>1771</v>
      </c>
      <c r="H395" s="92"/>
      <c r="I395" s="92"/>
      <c r="J395" s="92"/>
      <c r="K395" s="92"/>
      <c r="L395" s="92"/>
      <c r="M395" s="195"/>
      <c r="N395" s="195"/>
      <c r="O395" s="92"/>
      <c r="P395" s="92"/>
      <c r="Q395" s="195"/>
    </row>
    <row r="396" spans="1:17" ht="12.75" customHeight="1" x14ac:dyDescent="0.2">
      <c r="A396" s="241">
        <v>192</v>
      </c>
      <c r="B396" s="236" t="s">
        <v>3519</v>
      </c>
      <c r="C396" s="196" t="s">
        <v>2365</v>
      </c>
      <c r="D396" s="214" t="s">
        <v>3713</v>
      </c>
      <c r="E396" s="198">
        <v>0.5</v>
      </c>
      <c r="F396" s="198">
        <v>1</v>
      </c>
      <c r="G396" s="58" t="s">
        <v>1770</v>
      </c>
      <c r="H396" s="58" t="s">
        <v>2613</v>
      </c>
      <c r="I396" s="58" t="s">
        <v>2631</v>
      </c>
      <c r="J396" s="58" t="s">
        <v>2632</v>
      </c>
      <c r="K396" s="58" t="s">
        <v>2631</v>
      </c>
      <c r="L396" s="58" t="s">
        <v>2633</v>
      </c>
      <c r="M396" s="195"/>
      <c r="N396" s="195"/>
      <c r="O396" s="58" t="s">
        <v>2634</v>
      </c>
      <c r="P396" s="92"/>
      <c r="Q396" s="195"/>
    </row>
    <row r="397" spans="1:17" ht="12.75" customHeight="1" x14ac:dyDescent="0.2">
      <c r="A397" s="241"/>
      <c r="B397" s="237"/>
      <c r="C397" s="196"/>
      <c r="D397" s="215"/>
      <c r="E397" s="198"/>
      <c r="F397" s="198"/>
      <c r="G397" s="58" t="s">
        <v>1771</v>
      </c>
      <c r="H397" s="92"/>
      <c r="I397" s="92"/>
      <c r="J397" s="92"/>
      <c r="K397" s="92"/>
      <c r="L397" s="92"/>
      <c r="M397" s="195"/>
      <c r="N397" s="195"/>
      <c r="O397" s="92"/>
      <c r="P397" s="92"/>
      <c r="Q397" s="195"/>
    </row>
    <row r="398" spans="1:17" ht="12.75" customHeight="1" x14ac:dyDescent="0.2">
      <c r="A398" s="241">
        <v>193</v>
      </c>
      <c r="B398" s="236" t="s">
        <v>3216</v>
      </c>
      <c r="C398" s="196" t="s">
        <v>2366</v>
      </c>
      <c r="D398" s="214" t="s">
        <v>3713</v>
      </c>
      <c r="E398" s="198">
        <v>0.5</v>
      </c>
      <c r="F398" s="198">
        <v>1</v>
      </c>
      <c r="G398" s="58" t="s">
        <v>1770</v>
      </c>
      <c r="H398" s="58" t="s">
        <v>2613</v>
      </c>
      <c r="I398" s="58" t="s">
        <v>2631</v>
      </c>
      <c r="J398" s="58" t="s">
        <v>2632</v>
      </c>
      <c r="K398" s="58" t="s">
        <v>2631</v>
      </c>
      <c r="L398" s="58" t="s">
        <v>2633</v>
      </c>
      <c r="M398" s="195"/>
      <c r="N398" s="195"/>
      <c r="O398" s="58" t="s">
        <v>2634</v>
      </c>
      <c r="P398" s="92"/>
      <c r="Q398" s="195"/>
    </row>
    <row r="399" spans="1:17" ht="12.75" customHeight="1" x14ac:dyDescent="0.2">
      <c r="A399" s="241"/>
      <c r="B399" s="237"/>
      <c r="C399" s="196"/>
      <c r="D399" s="215"/>
      <c r="E399" s="198"/>
      <c r="F399" s="198"/>
      <c r="G399" s="58" t="s">
        <v>1771</v>
      </c>
      <c r="H399" s="92"/>
      <c r="I399" s="92"/>
      <c r="J399" s="92"/>
      <c r="K399" s="92"/>
      <c r="L399" s="92"/>
      <c r="M399" s="195"/>
      <c r="N399" s="195"/>
      <c r="O399" s="92"/>
      <c r="P399" s="92"/>
      <c r="Q399" s="195"/>
    </row>
    <row r="400" spans="1:17" ht="12.75" customHeight="1" x14ac:dyDescent="0.2">
      <c r="A400" s="241">
        <v>194</v>
      </c>
      <c r="B400" s="236" t="s">
        <v>3520</v>
      </c>
      <c r="C400" s="196" t="s">
        <v>2367</v>
      </c>
      <c r="D400" s="214" t="s">
        <v>3713</v>
      </c>
      <c r="E400" s="198">
        <v>0.5</v>
      </c>
      <c r="F400" s="198">
        <v>1</v>
      </c>
      <c r="G400" s="58" t="s">
        <v>1770</v>
      </c>
      <c r="H400" s="58" t="s">
        <v>2613</v>
      </c>
      <c r="I400" s="58" t="s">
        <v>2631</v>
      </c>
      <c r="J400" s="58" t="s">
        <v>2632</v>
      </c>
      <c r="K400" s="58" t="s">
        <v>2631</v>
      </c>
      <c r="L400" s="58" t="s">
        <v>2633</v>
      </c>
      <c r="M400" s="195"/>
      <c r="N400" s="195"/>
      <c r="O400" s="58" t="s">
        <v>2634</v>
      </c>
      <c r="P400" s="92"/>
      <c r="Q400" s="195"/>
    </row>
    <row r="401" spans="1:17" ht="12.75" customHeight="1" x14ac:dyDescent="0.2">
      <c r="A401" s="241"/>
      <c r="B401" s="237"/>
      <c r="C401" s="196"/>
      <c r="D401" s="215"/>
      <c r="E401" s="198"/>
      <c r="F401" s="198"/>
      <c r="G401" s="58" t="s">
        <v>1771</v>
      </c>
      <c r="H401" s="92"/>
      <c r="I401" s="92"/>
      <c r="J401" s="92"/>
      <c r="K401" s="92"/>
      <c r="L401" s="92"/>
      <c r="M401" s="195"/>
      <c r="N401" s="195"/>
      <c r="O401" s="92"/>
      <c r="P401" s="92"/>
      <c r="Q401" s="195"/>
    </row>
    <row r="402" spans="1:17" ht="12.75" customHeight="1" x14ac:dyDescent="0.2">
      <c r="A402" s="241">
        <v>195</v>
      </c>
      <c r="B402" s="236" t="s">
        <v>3183</v>
      </c>
      <c r="C402" s="196" t="s">
        <v>2368</v>
      </c>
      <c r="D402" s="214" t="s">
        <v>3713</v>
      </c>
      <c r="E402" s="198">
        <v>0.5</v>
      </c>
      <c r="F402" s="198">
        <v>1</v>
      </c>
      <c r="G402" s="58" t="s">
        <v>1770</v>
      </c>
      <c r="H402" s="58" t="s">
        <v>2613</v>
      </c>
      <c r="I402" s="58" t="s">
        <v>2631</v>
      </c>
      <c r="J402" s="58" t="s">
        <v>2632</v>
      </c>
      <c r="K402" s="58" t="s">
        <v>2631</v>
      </c>
      <c r="L402" s="58" t="s">
        <v>2633</v>
      </c>
      <c r="M402" s="195"/>
      <c r="N402" s="195"/>
      <c r="O402" s="58" t="s">
        <v>2634</v>
      </c>
      <c r="P402" s="92"/>
      <c r="Q402" s="195"/>
    </row>
    <row r="403" spans="1:17" ht="12.75" customHeight="1" x14ac:dyDescent="0.2">
      <c r="A403" s="241"/>
      <c r="B403" s="237"/>
      <c r="C403" s="196"/>
      <c r="D403" s="215"/>
      <c r="E403" s="198"/>
      <c r="F403" s="198"/>
      <c r="G403" s="58" t="s">
        <v>1771</v>
      </c>
      <c r="H403" s="92"/>
      <c r="I403" s="92"/>
      <c r="J403" s="92"/>
      <c r="K403" s="92"/>
      <c r="L403" s="92"/>
      <c r="M403" s="195"/>
      <c r="N403" s="195"/>
      <c r="O403" s="92"/>
      <c r="P403" s="92"/>
      <c r="Q403" s="195"/>
    </row>
    <row r="404" spans="1:17" ht="12.75" customHeight="1" x14ac:dyDescent="0.2">
      <c r="A404" s="241">
        <v>196</v>
      </c>
      <c r="B404" s="236" t="s">
        <v>3521</v>
      </c>
      <c r="C404" s="196" t="s">
        <v>2369</v>
      </c>
      <c r="D404" s="214" t="s">
        <v>3713</v>
      </c>
      <c r="E404" s="198">
        <v>0.5</v>
      </c>
      <c r="F404" s="198">
        <v>1</v>
      </c>
      <c r="G404" s="58" t="s">
        <v>1770</v>
      </c>
      <c r="H404" s="58" t="s">
        <v>2613</v>
      </c>
      <c r="I404" s="58" t="s">
        <v>2631</v>
      </c>
      <c r="J404" s="58" t="s">
        <v>2632</v>
      </c>
      <c r="K404" s="58" t="s">
        <v>2631</v>
      </c>
      <c r="L404" s="58" t="s">
        <v>2633</v>
      </c>
      <c r="M404" s="195"/>
      <c r="N404" s="195"/>
      <c r="O404" s="58" t="s">
        <v>2634</v>
      </c>
      <c r="P404" s="92"/>
      <c r="Q404" s="195"/>
    </row>
    <row r="405" spans="1:17" ht="12.75" customHeight="1" x14ac:dyDescent="0.2">
      <c r="A405" s="241"/>
      <c r="B405" s="237"/>
      <c r="C405" s="196"/>
      <c r="D405" s="215"/>
      <c r="E405" s="198"/>
      <c r="F405" s="198"/>
      <c r="G405" s="58" t="s">
        <v>1771</v>
      </c>
      <c r="H405" s="92"/>
      <c r="I405" s="92"/>
      <c r="J405" s="92"/>
      <c r="K405" s="92"/>
      <c r="L405" s="92"/>
      <c r="M405" s="195"/>
      <c r="N405" s="195"/>
      <c r="O405" s="92"/>
      <c r="P405" s="92"/>
      <c r="Q405" s="195"/>
    </row>
    <row r="406" spans="1:17" ht="12.75" customHeight="1" x14ac:dyDescent="0.2">
      <c r="A406" s="241">
        <v>197</v>
      </c>
      <c r="B406" s="236" t="s">
        <v>3522</v>
      </c>
      <c r="C406" s="196" t="s">
        <v>2366</v>
      </c>
      <c r="D406" s="214" t="s">
        <v>3713</v>
      </c>
      <c r="E406" s="198">
        <v>0.5</v>
      </c>
      <c r="F406" s="198">
        <v>1</v>
      </c>
      <c r="G406" s="58" t="s">
        <v>1770</v>
      </c>
      <c r="H406" s="58" t="s">
        <v>2613</v>
      </c>
      <c r="I406" s="58" t="s">
        <v>2631</v>
      </c>
      <c r="J406" s="58" t="s">
        <v>2632</v>
      </c>
      <c r="K406" s="58" t="s">
        <v>2631</v>
      </c>
      <c r="L406" s="58" t="s">
        <v>2633</v>
      </c>
      <c r="M406" s="195"/>
      <c r="N406" s="195"/>
      <c r="O406" s="58" t="s">
        <v>2634</v>
      </c>
      <c r="P406" s="92"/>
      <c r="Q406" s="195"/>
    </row>
    <row r="407" spans="1:17" ht="12.75" customHeight="1" x14ac:dyDescent="0.2">
      <c r="A407" s="241"/>
      <c r="B407" s="237"/>
      <c r="C407" s="196"/>
      <c r="D407" s="215"/>
      <c r="E407" s="198"/>
      <c r="F407" s="198"/>
      <c r="G407" s="58" t="s">
        <v>1771</v>
      </c>
      <c r="H407" s="92"/>
      <c r="I407" s="92"/>
      <c r="J407" s="92"/>
      <c r="K407" s="92"/>
      <c r="L407" s="92"/>
      <c r="M407" s="195"/>
      <c r="N407" s="195"/>
      <c r="O407" s="92"/>
      <c r="P407" s="92"/>
      <c r="Q407" s="195"/>
    </row>
    <row r="408" spans="1:17" ht="12.75" customHeight="1" x14ac:dyDescent="0.2">
      <c r="A408" s="241">
        <v>198</v>
      </c>
      <c r="B408" s="236" t="s">
        <v>3523</v>
      </c>
      <c r="C408" s="196" t="s">
        <v>2370</v>
      </c>
      <c r="D408" s="214" t="s">
        <v>3713</v>
      </c>
      <c r="E408" s="198">
        <v>0.5</v>
      </c>
      <c r="F408" s="198">
        <v>1</v>
      </c>
      <c r="G408" s="58" t="s">
        <v>1770</v>
      </c>
      <c r="H408" s="58" t="s">
        <v>2613</v>
      </c>
      <c r="I408" s="58" t="s">
        <v>2631</v>
      </c>
      <c r="J408" s="58" t="s">
        <v>2632</v>
      </c>
      <c r="K408" s="58" t="s">
        <v>2631</v>
      </c>
      <c r="L408" s="58" t="s">
        <v>2633</v>
      </c>
      <c r="M408" s="195"/>
      <c r="N408" s="195"/>
      <c r="O408" s="58" t="s">
        <v>2634</v>
      </c>
      <c r="P408" s="92"/>
      <c r="Q408" s="195"/>
    </row>
    <row r="409" spans="1:17" ht="12.75" customHeight="1" x14ac:dyDescent="0.2">
      <c r="A409" s="241"/>
      <c r="B409" s="237"/>
      <c r="C409" s="196"/>
      <c r="D409" s="215"/>
      <c r="E409" s="198"/>
      <c r="F409" s="198"/>
      <c r="G409" s="58" t="s">
        <v>1771</v>
      </c>
      <c r="H409" s="92"/>
      <c r="I409" s="92"/>
      <c r="J409" s="92"/>
      <c r="K409" s="92"/>
      <c r="L409" s="92"/>
      <c r="M409" s="195"/>
      <c r="N409" s="195"/>
      <c r="O409" s="92"/>
      <c r="P409" s="92"/>
      <c r="Q409" s="195"/>
    </row>
    <row r="410" spans="1:17" ht="12.75" customHeight="1" x14ac:dyDescent="0.2">
      <c r="A410" s="241">
        <v>199</v>
      </c>
      <c r="B410" s="236" t="s">
        <v>3524</v>
      </c>
      <c r="C410" s="196" t="s">
        <v>2371</v>
      </c>
      <c r="D410" s="214" t="s">
        <v>3713</v>
      </c>
      <c r="E410" s="198">
        <v>0.5</v>
      </c>
      <c r="F410" s="198">
        <v>1</v>
      </c>
      <c r="G410" s="58" t="s">
        <v>1770</v>
      </c>
      <c r="H410" s="58" t="s">
        <v>2613</v>
      </c>
      <c r="I410" s="58" t="s">
        <v>2631</v>
      </c>
      <c r="J410" s="58" t="s">
        <v>2632</v>
      </c>
      <c r="K410" s="58" t="s">
        <v>2631</v>
      </c>
      <c r="L410" s="58" t="s">
        <v>2633</v>
      </c>
      <c r="M410" s="195"/>
      <c r="N410" s="195"/>
      <c r="O410" s="58" t="s">
        <v>2634</v>
      </c>
      <c r="P410" s="92"/>
      <c r="Q410" s="195"/>
    </row>
    <row r="411" spans="1:17" ht="12.75" customHeight="1" x14ac:dyDescent="0.2">
      <c r="A411" s="241"/>
      <c r="B411" s="237"/>
      <c r="C411" s="196"/>
      <c r="D411" s="215"/>
      <c r="E411" s="198"/>
      <c r="F411" s="198"/>
      <c r="G411" s="58" t="s">
        <v>1771</v>
      </c>
      <c r="H411" s="92"/>
      <c r="I411" s="92"/>
      <c r="J411" s="92"/>
      <c r="K411" s="92"/>
      <c r="L411" s="92"/>
      <c r="M411" s="195"/>
      <c r="N411" s="195"/>
      <c r="O411" s="92"/>
      <c r="P411" s="92"/>
      <c r="Q411" s="195"/>
    </row>
    <row r="412" spans="1:17" ht="12.75" customHeight="1" x14ac:dyDescent="0.2">
      <c r="A412" s="241">
        <v>200</v>
      </c>
      <c r="B412" s="236" t="s">
        <v>3525</v>
      </c>
      <c r="C412" s="196" t="s">
        <v>2372</v>
      </c>
      <c r="D412" s="214" t="s">
        <v>3713</v>
      </c>
      <c r="E412" s="198">
        <v>0.5</v>
      </c>
      <c r="F412" s="198">
        <v>1</v>
      </c>
      <c r="G412" s="58" t="s">
        <v>1770</v>
      </c>
      <c r="H412" s="58" t="s">
        <v>2613</v>
      </c>
      <c r="I412" s="58" t="s">
        <v>2631</v>
      </c>
      <c r="J412" s="58" t="s">
        <v>2632</v>
      </c>
      <c r="K412" s="58" t="s">
        <v>2631</v>
      </c>
      <c r="L412" s="58" t="s">
        <v>2633</v>
      </c>
      <c r="M412" s="195"/>
      <c r="N412" s="195"/>
      <c r="O412" s="58" t="s">
        <v>2634</v>
      </c>
      <c r="P412" s="92"/>
      <c r="Q412" s="195"/>
    </row>
    <row r="413" spans="1:17" ht="12.75" customHeight="1" x14ac:dyDescent="0.2">
      <c r="A413" s="241"/>
      <c r="B413" s="237"/>
      <c r="C413" s="196"/>
      <c r="D413" s="215"/>
      <c r="E413" s="198"/>
      <c r="F413" s="198"/>
      <c r="G413" s="58" t="s">
        <v>1771</v>
      </c>
      <c r="H413" s="92"/>
      <c r="I413" s="92"/>
      <c r="J413" s="92"/>
      <c r="K413" s="92"/>
      <c r="L413" s="92"/>
      <c r="M413" s="195"/>
      <c r="N413" s="195"/>
      <c r="O413" s="92"/>
      <c r="P413" s="92"/>
      <c r="Q413" s="195"/>
    </row>
    <row r="414" spans="1:17" ht="12.75" customHeight="1" x14ac:dyDescent="0.2">
      <c r="A414" s="241">
        <v>201</v>
      </c>
      <c r="B414" s="236" t="s">
        <v>3526</v>
      </c>
      <c r="C414" s="196" t="s">
        <v>2373</v>
      </c>
      <c r="D414" s="214" t="s">
        <v>3713</v>
      </c>
      <c r="E414" s="198">
        <v>0.5</v>
      </c>
      <c r="F414" s="198">
        <v>1</v>
      </c>
      <c r="G414" s="58" t="s">
        <v>1770</v>
      </c>
      <c r="H414" s="58" t="s">
        <v>2613</v>
      </c>
      <c r="I414" s="58" t="s">
        <v>2631</v>
      </c>
      <c r="J414" s="58" t="s">
        <v>2632</v>
      </c>
      <c r="K414" s="58" t="s">
        <v>2631</v>
      </c>
      <c r="L414" s="58" t="s">
        <v>2633</v>
      </c>
      <c r="M414" s="195"/>
      <c r="N414" s="195"/>
      <c r="O414" s="58" t="s">
        <v>2634</v>
      </c>
      <c r="P414" s="92"/>
      <c r="Q414" s="195"/>
    </row>
    <row r="415" spans="1:17" ht="12.75" customHeight="1" x14ac:dyDescent="0.2">
      <c r="A415" s="241"/>
      <c r="B415" s="237"/>
      <c r="C415" s="196"/>
      <c r="D415" s="215"/>
      <c r="E415" s="198"/>
      <c r="F415" s="198"/>
      <c r="G415" s="58" t="s">
        <v>1771</v>
      </c>
      <c r="H415" s="92"/>
      <c r="I415" s="92"/>
      <c r="J415" s="92"/>
      <c r="K415" s="92"/>
      <c r="L415" s="92"/>
      <c r="M415" s="195"/>
      <c r="N415" s="195"/>
      <c r="O415" s="92"/>
      <c r="P415" s="92"/>
      <c r="Q415" s="195"/>
    </row>
    <row r="416" spans="1:17" ht="12.75" customHeight="1" x14ac:dyDescent="0.2">
      <c r="A416" s="241">
        <v>202</v>
      </c>
      <c r="B416" s="236" t="s">
        <v>3527</v>
      </c>
      <c r="C416" s="196" t="s">
        <v>2374</v>
      </c>
      <c r="D416" s="214" t="s">
        <v>3713</v>
      </c>
      <c r="E416" s="198">
        <v>0.5</v>
      </c>
      <c r="F416" s="198">
        <v>1</v>
      </c>
      <c r="G416" s="58" t="s">
        <v>1770</v>
      </c>
      <c r="H416" s="58" t="s">
        <v>2613</v>
      </c>
      <c r="I416" s="58" t="s">
        <v>2631</v>
      </c>
      <c r="J416" s="58" t="s">
        <v>2632</v>
      </c>
      <c r="K416" s="58" t="s">
        <v>2631</v>
      </c>
      <c r="L416" s="58" t="s">
        <v>2633</v>
      </c>
      <c r="M416" s="195"/>
      <c r="N416" s="195"/>
      <c r="O416" s="58" t="s">
        <v>2634</v>
      </c>
      <c r="P416" s="92"/>
      <c r="Q416" s="195"/>
    </row>
    <row r="417" spans="1:17" ht="12.75" customHeight="1" x14ac:dyDescent="0.2">
      <c r="A417" s="241"/>
      <c r="B417" s="237"/>
      <c r="C417" s="196"/>
      <c r="D417" s="215"/>
      <c r="E417" s="198"/>
      <c r="F417" s="198"/>
      <c r="G417" s="58" t="s">
        <v>1771</v>
      </c>
      <c r="H417" s="92"/>
      <c r="I417" s="92"/>
      <c r="J417" s="92"/>
      <c r="K417" s="92"/>
      <c r="L417" s="92"/>
      <c r="M417" s="195"/>
      <c r="N417" s="195"/>
      <c r="O417" s="92"/>
      <c r="P417" s="92"/>
      <c r="Q417" s="195"/>
    </row>
    <row r="418" spans="1:17" ht="12.75" customHeight="1" x14ac:dyDescent="0.2">
      <c r="A418" s="241">
        <v>203</v>
      </c>
      <c r="B418" s="236" t="s">
        <v>3528</v>
      </c>
      <c r="C418" s="196" t="s">
        <v>2375</v>
      </c>
      <c r="D418" s="214" t="s">
        <v>3713</v>
      </c>
      <c r="E418" s="198">
        <v>0.5</v>
      </c>
      <c r="F418" s="198">
        <v>1</v>
      </c>
      <c r="G418" s="58" t="s">
        <v>1770</v>
      </c>
      <c r="H418" s="58" t="s">
        <v>2613</v>
      </c>
      <c r="I418" s="58" t="s">
        <v>2631</v>
      </c>
      <c r="J418" s="58" t="s">
        <v>2632</v>
      </c>
      <c r="K418" s="58" t="s">
        <v>2631</v>
      </c>
      <c r="L418" s="58" t="s">
        <v>2633</v>
      </c>
      <c r="M418" s="195"/>
      <c r="N418" s="195"/>
      <c r="O418" s="58" t="s">
        <v>2634</v>
      </c>
      <c r="P418" s="92"/>
      <c r="Q418" s="195"/>
    </row>
    <row r="419" spans="1:17" ht="12.75" customHeight="1" x14ac:dyDescent="0.2">
      <c r="A419" s="241"/>
      <c r="B419" s="237"/>
      <c r="C419" s="196"/>
      <c r="D419" s="215"/>
      <c r="E419" s="198"/>
      <c r="F419" s="198"/>
      <c r="G419" s="58" t="s">
        <v>1771</v>
      </c>
      <c r="H419" s="92"/>
      <c r="I419" s="92"/>
      <c r="J419" s="92"/>
      <c r="K419" s="92"/>
      <c r="L419" s="92"/>
      <c r="M419" s="195"/>
      <c r="N419" s="195"/>
      <c r="O419" s="92"/>
      <c r="P419" s="92"/>
      <c r="Q419" s="195"/>
    </row>
    <row r="420" spans="1:17" ht="12.75" customHeight="1" x14ac:dyDescent="0.2">
      <c r="A420" s="241">
        <v>204</v>
      </c>
      <c r="B420" s="236" t="s">
        <v>3529</v>
      </c>
      <c r="C420" s="196" t="s">
        <v>2376</v>
      </c>
      <c r="D420" s="214" t="s">
        <v>3713</v>
      </c>
      <c r="E420" s="198">
        <v>0.5</v>
      </c>
      <c r="F420" s="198">
        <v>1</v>
      </c>
      <c r="G420" s="58" t="s">
        <v>1770</v>
      </c>
      <c r="H420" s="58" t="s">
        <v>2613</v>
      </c>
      <c r="I420" s="58" t="s">
        <v>2631</v>
      </c>
      <c r="J420" s="58" t="s">
        <v>2632</v>
      </c>
      <c r="K420" s="58" t="s">
        <v>2631</v>
      </c>
      <c r="L420" s="58" t="s">
        <v>2633</v>
      </c>
      <c r="M420" s="195"/>
      <c r="N420" s="195"/>
      <c r="O420" s="58" t="s">
        <v>2634</v>
      </c>
      <c r="P420" s="92"/>
      <c r="Q420" s="195"/>
    </row>
    <row r="421" spans="1:17" ht="12.75" customHeight="1" x14ac:dyDescent="0.2">
      <c r="A421" s="241"/>
      <c r="B421" s="237"/>
      <c r="C421" s="196"/>
      <c r="D421" s="215"/>
      <c r="E421" s="198"/>
      <c r="F421" s="198"/>
      <c r="G421" s="58" t="s">
        <v>1771</v>
      </c>
      <c r="H421" s="92"/>
      <c r="I421" s="92"/>
      <c r="J421" s="92"/>
      <c r="K421" s="92"/>
      <c r="L421" s="92"/>
      <c r="M421" s="195"/>
      <c r="N421" s="195"/>
      <c r="O421" s="92"/>
      <c r="P421" s="92"/>
      <c r="Q421" s="195"/>
    </row>
    <row r="422" spans="1:17" ht="12.75" customHeight="1" x14ac:dyDescent="0.2">
      <c r="A422" s="241">
        <v>205</v>
      </c>
      <c r="B422" s="236" t="s">
        <v>3530</v>
      </c>
      <c r="C422" s="196" t="s">
        <v>2377</v>
      </c>
      <c r="D422" s="214" t="s">
        <v>3713</v>
      </c>
      <c r="E422" s="198">
        <v>0.5</v>
      </c>
      <c r="F422" s="198">
        <v>1</v>
      </c>
      <c r="G422" s="58" t="s">
        <v>1770</v>
      </c>
      <c r="H422" s="58" t="s">
        <v>2613</v>
      </c>
      <c r="I422" s="58" t="s">
        <v>2631</v>
      </c>
      <c r="J422" s="58" t="s">
        <v>2632</v>
      </c>
      <c r="K422" s="58" t="s">
        <v>2631</v>
      </c>
      <c r="L422" s="58" t="s">
        <v>2633</v>
      </c>
      <c r="M422" s="195"/>
      <c r="N422" s="195"/>
      <c r="O422" s="58" t="s">
        <v>2634</v>
      </c>
      <c r="P422" s="92"/>
      <c r="Q422" s="195"/>
    </row>
    <row r="423" spans="1:17" ht="12.75" customHeight="1" x14ac:dyDescent="0.2">
      <c r="A423" s="241"/>
      <c r="B423" s="237"/>
      <c r="C423" s="196"/>
      <c r="D423" s="215"/>
      <c r="E423" s="198"/>
      <c r="F423" s="198"/>
      <c r="G423" s="58" t="s">
        <v>1771</v>
      </c>
      <c r="H423" s="92"/>
      <c r="I423" s="92"/>
      <c r="J423" s="92"/>
      <c r="K423" s="92"/>
      <c r="L423" s="92"/>
      <c r="M423" s="195"/>
      <c r="N423" s="195"/>
      <c r="O423" s="92"/>
      <c r="P423" s="92"/>
      <c r="Q423" s="195"/>
    </row>
    <row r="424" spans="1:17" ht="12.75" customHeight="1" x14ac:dyDescent="0.2">
      <c r="A424" s="241">
        <v>206</v>
      </c>
      <c r="B424" s="236" t="s">
        <v>3531</v>
      </c>
      <c r="C424" s="196" t="s">
        <v>2378</v>
      </c>
      <c r="D424" s="214" t="s">
        <v>3713</v>
      </c>
      <c r="E424" s="198">
        <v>0.5</v>
      </c>
      <c r="F424" s="198">
        <v>1</v>
      </c>
      <c r="G424" s="58" t="s">
        <v>1770</v>
      </c>
      <c r="H424" s="58" t="s">
        <v>2613</v>
      </c>
      <c r="I424" s="58" t="s">
        <v>2631</v>
      </c>
      <c r="J424" s="58" t="s">
        <v>2632</v>
      </c>
      <c r="K424" s="58" t="s">
        <v>2631</v>
      </c>
      <c r="L424" s="58" t="s">
        <v>2633</v>
      </c>
      <c r="M424" s="195"/>
      <c r="N424" s="195"/>
      <c r="O424" s="58" t="s">
        <v>2634</v>
      </c>
      <c r="P424" s="92"/>
      <c r="Q424" s="195"/>
    </row>
    <row r="425" spans="1:17" ht="12.75" customHeight="1" x14ac:dyDescent="0.2">
      <c r="A425" s="241"/>
      <c r="B425" s="237"/>
      <c r="C425" s="196"/>
      <c r="D425" s="215"/>
      <c r="E425" s="198"/>
      <c r="F425" s="198"/>
      <c r="G425" s="58" t="s">
        <v>1771</v>
      </c>
      <c r="H425" s="92"/>
      <c r="I425" s="92"/>
      <c r="J425" s="92"/>
      <c r="K425" s="92"/>
      <c r="L425" s="92"/>
      <c r="M425" s="195"/>
      <c r="N425" s="195"/>
      <c r="O425" s="92"/>
      <c r="P425" s="92"/>
      <c r="Q425" s="195"/>
    </row>
    <row r="426" spans="1:17" ht="12.75" customHeight="1" x14ac:dyDescent="0.2">
      <c r="A426" s="241">
        <v>207</v>
      </c>
      <c r="B426" s="236" t="s">
        <v>3532</v>
      </c>
      <c r="C426" s="196" t="s">
        <v>2379</v>
      </c>
      <c r="D426" s="214" t="s">
        <v>3713</v>
      </c>
      <c r="E426" s="198">
        <v>0.5</v>
      </c>
      <c r="F426" s="198">
        <v>1</v>
      </c>
      <c r="G426" s="58" t="s">
        <v>1770</v>
      </c>
      <c r="H426" s="58" t="s">
        <v>2613</v>
      </c>
      <c r="I426" s="58" t="s">
        <v>2631</v>
      </c>
      <c r="J426" s="58" t="s">
        <v>2632</v>
      </c>
      <c r="K426" s="58" t="s">
        <v>2631</v>
      </c>
      <c r="L426" s="58" t="s">
        <v>2633</v>
      </c>
      <c r="M426" s="195"/>
      <c r="N426" s="195"/>
      <c r="O426" s="58" t="s">
        <v>2634</v>
      </c>
      <c r="P426" s="92"/>
      <c r="Q426" s="195"/>
    </row>
    <row r="427" spans="1:17" ht="12.75" customHeight="1" x14ac:dyDescent="0.2">
      <c r="A427" s="241"/>
      <c r="B427" s="237"/>
      <c r="C427" s="196"/>
      <c r="D427" s="215"/>
      <c r="E427" s="198"/>
      <c r="F427" s="198"/>
      <c r="G427" s="58" t="s">
        <v>1771</v>
      </c>
      <c r="H427" s="92"/>
      <c r="I427" s="92"/>
      <c r="J427" s="92"/>
      <c r="K427" s="92"/>
      <c r="L427" s="92"/>
      <c r="M427" s="195"/>
      <c r="N427" s="195"/>
      <c r="O427" s="92"/>
      <c r="P427" s="92"/>
      <c r="Q427" s="195"/>
    </row>
    <row r="428" spans="1:17" ht="12.75" customHeight="1" x14ac:dyDescent="0.2">
      <c r="A428" s="241">
        <v>208</v>
      </c>
      <c r="B428" s="236" t="s">
        <v>3533</v>
      </c>
      <c r="C428" s="196" t="s">
        <v>2380</v>
      </c>
      <c r="D428" s="214" t="s">
        <v>3713</v>
      </c>
      <c r="E428" s="198">
        <v>0.5</v>
      </c>
      <c r="F428" s="198">
        <v>1</v>
      </c>
      <c r="G428" s="58" t="s">
        <v>1770</v>
      </c>
      <c r="H428" s="58" t="s">
        <v>2613</v>
      </c>
      <c r="I428" s="58" t="s">
        <v>2631</v>
      </c>
      <c r="J428" s="58" t="s">
        <v>2632</v>
      </c>
      <c r="K428" s="58" t="s">
        <v>2631</v>
      </c>
      <c r="L428" s="58" t="s">
        <v>2633</v>
      </c>
      <c r="M428" s="195"/>
      <c r="N428" s="195"/>
      <c r="O428" s="58" t="s">
        <v>2634</v>
      </c>
      <c r="P428" s="92"/>
      <c r="Q428" s="195"/>
    </row>
    <row r="429" spans="1:17" ht="12.75" customHeight="1" x14ac:dyDescent="0.2">
      <c r="A429" s="241"/>
      <c r="B429" s="237"/>
      <c r="C429" s="196"/>
      <c r="D429" s="215"/>
      <c r="E429" s="198"/>
      <c r="F429" s="198"/>
      <c r="G429" s="58" t="s">
        <v>1771</v>
      </c>
      <c r="H429" s="92"/>
      <c r="I429" s="92"/>
      <c r="J429" s="92"/>
      <c r="K429" s="92"/>
      <c r="L429" s="92"/>
      <c r="M429" s="195"/>
      <c r="N429" s="195"/>
      <c r="O429" s="92"/>
      <c r="P429" s="92"/>
      <c r="Q429" s="195"/>
    </row>
    <row r="430" spans="1:17" ht="12.75" customHeight="1" x14ac:dyDescent="0.2">
      <c r="A430" s="241">
        <v>209</v>
      </c>
      <c r="B430" s="236" t="s">
        <v>3534</v>
      </c>
      <c r="C430" s="196" t="s">
        <v>2381</v>
      </c>
      <c r="D430" s="214" t="s">
        <v>3713</v>
      </c>
      <c r="E430" s="198">
        <v>0.5</v>
      </c>
      <c r="F430" s="198">
        <v>1</v>
      </c>
      <c r="G430" s="58" t="s">
        <v>1770</v>
      </c>
      <c r="H430" s="58" t="s">
        <v>2613</v>
      </c>
      <c r="I430" s="58" t="s">
        <v>2631</v>
      </c>
      <c r="J430" s="58" t="s">
        <v>2632</v>
      </c>
      <c r="K430" s="58" t="s">
        <v>2631</v>
      </c>
      <c r="L430" s="58" t="s">
        <v>2633</v>
      </c>
      <c r="M430" s="195"/>
      <c r="N430" s="195"/>
      <c r="O430" s="58" t="s">
        <v>2634</v>
      </c>
      <c r="P430" s="92"/>
      <c r="Q430" s="195"/>
    </row>
    <row r="431" spans="1:17" ht="12.75" customHeight="1" x14ac:dyDescent="0.2">
      <c r="A431" s="241"/>
      <c r="B431" s="237"/>
      <c r="C431" s="196"/>
      <c r="D431" s="215"/>
      <c r="E431" s="198"/>
      <c r="F431" s="198"/>
      <c r="G431" s="58" t="s">
        <v>1771</v>
      </c>
      <c r="H431" s="92"/>
      <c r="I431" s="92"/>
      <c r="J431" s="92"/>
      <c r="K431" s="92"/>
      <c r="L431" s="92"/>
      <c r="M431" s="195"/>
      <c r="N431" s="195"/>
      <c r="O431" s="92"/>
      <c r="P431" s="92"/>
      <c r="Q431" s="195"/>
    </row>
    <row r="432" spans="1:17" ht="12.75" customHeight="1" x14ac:dyDescent="0.2">
      <c r="A432" s="241">
        <v>210</v>
      </c>
      <c r="B432" s="236" t="s">
        <v>3535</v>
      </c>
      <c r="C432" s="196" t="s">
        <v>2382</v>
      </c>
      <c r="D432" s="214" t="s">
        <v>3713</v>
      </c>
      <c r="E432" s="198">
        <v>0.5</v>
      </c>
      <c r="F432" s="198">
        <v>1</v>
      </c>
      <c r="G432" s="58" t="s">
        <v>1770</v>
      </c>
      <c r="H432" s="58" t="s">
        <v>2613</v>
      </c>
      <c r="I432" s="58" t="s">
        <v>2631</v>
      </c>
      <c r="J432" s="58" t="s">
        <v>2632</v>
      </c>
      <c r="K432" s="58" t="s">
        <v>2631</v>
      </c>
      <c r="L432" s="58" t="s">
        <v>2633</v>
      </c>
      <c r="M432" s="195"/>
      <c r="N432" s="195"/>
      <c r="O432" s="58" t="s">
        <v>2634</v>
      </c>
      <c r="P432" s="92"/>
      <c r="Q432" s="195"/>
    </row>
    <row r="433" spans="1:17" ht="12.75" customHeight="1" x14ac:dyDescent="0.2">
      <c r="A433" s="241"/>
      <c r="B433" s="237"/>
      <c r="C433" s="196"/>
      <c r="D433" s="215"/>
      <c r="E433" s="198"/>
      <c r="F433" s="198"/>
      <c r="G433" s="58" t="s">
        <v>1771</v>
      </c>
      <c r="H433" s="92"/>
      <c r="I433" s="92"/>
      <c r="J433" s="92"/>
      <c r="K433" s="92"/>
      <c r="L433" s="92"/>
      <c r="M433" s="195"/>
      <c r="N433" s="195"/>
      <c r="O433" s="92"/>
      <c r="P433" s="92"/>
      <c r="Q433" s="195"/>
    </row>
    <row r="434" spans="1:17" ht="12.75" customHeight="1" x14ac:dyDescent="0.2">
      <c r="A434" s="241">
        <v>211</v>
      </c>
      <c r="B434" s="236" t="s">
        <v>3217</v>
      </c>
      <c r="C434" s="196" t="s">
        <v>2383</v>
      </c>
      <c r="D434" s="214" t="s">
        <v>3713</v>
      </c>
      <c r="E434" s="198">
        <v>0.5</v>
      </c>
      <c r="F434" s="198">
        <v>1</v>
      </c>
      <c r="G434" s="58" t="s">
        <v>1770</v>
      </c>
      <c r="H434" s="58" t="s">
        <v>2613</v>
      </c>
      <c r="I434" s="58" t="s">
        <v>2631</v>
      </c>
      <c r="J434" s="58" t="s">
        <v>2632</v>
      </c>
      <c r="K434" s="58" t="s">
        <v>2631</v>
      </c>
      <c r="L434" s="58" t="s">
        <v>2633</v>
      </c>
      <c r="M434" s="195"/>
      <c r="N434" s="195"/>
      <c r="O434" s="58" t="s">
        <v>2634</v>
      </c>
      <c r="P434" s="92"/>
      <c r="Q434" s="195"/>
    </row>
    <row r="435" spans="1:17" ht="12.75" customHeight="1" x14ac:dyDescent="0.2">
      <c r="A435" s="241"/>
      <c r="B435" s="237"/>
      <c r="C435" s="196"/>
      <c r="D435" s="215"/>
      <c r="E435" s="198"/>
      <c r="F435" s="198"/>
      <c r="G435" s="58" t="s">
        <v>1771</v>
      </c>
      <c r="H435" s="92"/>
      <c r="I435" s="92"/>
      <c r="J435" s="92"/>
      <c r="K435" s="92"/>
      <c r="L435" s="92"/>
      <c r="M435" s="195"/>
      <c r="N435" s="195"/>
      <c r="O435" s="92"/>
      <c r="P435" s="92"/>
      <c r="Q435" s="195"/>
    </row>
    <row r="436" spans="1:17" ht="12.75" customHeight="1" x14ac:dyDescent="0.2">
      <c r="A436" s="241">
        <v>212</v>
      </c>
      <c r="B436" s="236" t="s">
        <v>3536</v>
      </c>
      <c r="C436" s="196" t="s">
        <v>2384</v>
      </c>
      <c r="D436" s="214" t="s">
        <v>3713</v>
      </c>
      <c r="E436" s="198">
        <v>0.5</v>
      </c>
      <c r="F436" s="198">
        <v>1</v>
      </c>
      <c r="G436" s="58" t="s">
        <v>1770</v>
      </c>
      <c r="H436" s="58" t="s">
        <v>2613</v>
      </c>
      <c r="I436" s="58" t="s">
        <v>2631</v>
      </c>
      <c r="J436" s="58" t="s">
        <v>2632</v>
      </c>
      <c r="K436" s="58" t="s">
        <v>2631</v>
      </c>
      <c r="L436" s="58" t="s">
        <v>2633</v>
      </c>
      <c r="M436" s="195"/>
      <c r="N436" s="195"/>
      <c r="O436" s="58" t="s">
        <v>2634</v>
      </c>
      <c r="P436" s="92"/>
      <c r="Q436" s="195"/>
    </row>
    <row r="437" spans="1:17" ht="12.75" customHeight="1" x14ac:dyDescent="0.2">
      <c r="A437" s="241"/>
      <c r="B437" s="237"/>
      <c r="C437" s="196"/>
      <c r="D437" s="215"/>
      <c r="E437" s="198"/>
      <c r="F437" s="198"/>
      <c r="G437" s="58" t="s">
        <v>1771</v>
      </c>
      <c r="H437" s="92"/>
      <c r="I437" s="92"/>
      <c r="J437" s="92"/>
      <c r="K437" s="92"/>
      <c r="L437" s="92"/>
      <c r="M437" s="195"/>
      <c r="N437" s="195"/>
      <c r="O437" s="92"/>
      <c r="P437" s="92"/>
      <c r="Q437" s="195"/>
    </row>
    <row r="438" spans="1:17" ht="12.75" customHeight="1" x14ac:dyDescent="0.2">
      <c r="A438" s="241">
        <v>213</v>
      </c>
      <c r="B438" s="236" t="s">
        <v>3537</v>
      </c>
      <c r="C438" s="196" t="s">
        <v>2385</v>
      </c>
      <c r="D438" s="214" t="s">
        <v>3713</v>
      </c>
      <c r="E438" s="198">
        <v>0.5</v>
      </c>
      <c r="F438" s="198">
        <v>1</v>
      </c>
      <c r="G438" s="58" t="s">
        <v>1770</v>
      </c>
      <c r="H438" s="58" t="s">
        <v>2613</v>
      </c>
      <c r="I438" s="58" t="s">
        <v>2631</v>
      </c>
      <c r="J438" s="58" t="s">
        <v>2632</v>
      </c>
      <c r="K438" s="58" t="s">
        <v>2631</v>
      </c>
      <c r="L438" s="58" t="s">
        <v>2633</v>
      </c>
      <c r="M438" s="195"/>
      <c r="N438" s="195"/>
      <c r="O438" s="58" t="s">
        <v>2634</v>
      </c>
      <c r="P438" s="92"/>
      <c r="Q438" s="195"/>
    </row>
    <row r="439" spans="1:17" ht="12.75" customHeight="1" x14ac:dyDescent="0.2">
      <c r="A439" s="241"/>
      <c r="B439" s="237"/>
      <c r="C439" s="196"/>
      <c r="D439" s="215"/>
      <c r="E439" s="198"/>
      <c r="F439" s="198"/>
      <c r="G439" s="58" t="s">
        <v>1771</v>
      </c>
      <c r="H439" s="92"/>
      <c r="I439" s="92"/>
      <c r="J439" s="92"/>
      <c r="K439" s="92"/>
      <c r="L439" s="92"/>
      <c r="M439" s="195"/>
      <c r="N439" s="195"/>
      <c r="O439" s="92"/>
      <c r="P439" s="92"/>
      <c r="Q439" s="195"/>
    </row>
    <row r="440" spans="1:17" ht="12.75" customHeight="1" x14ac:dyDescent="0.2">
      <c r="A440" s="241">
        <v>214</v>
      </c>
      <c r="B440" s="236" t="s">
        <v>3538</v>
      </c>
      <c r="C440" s="196" t="s">
        <v>2386</v>
      </c>
      <c r="D440" s="214" t="s">
        <v>3713</v>
      </c>
      <c r="E440" s="198">
        <v>0.5</v>
      </c>
      <c r="F440" s="198">
        <v>1</v>
      </c>
      <c r="G440" s="58" t="s">
        <v>1770</v>
      </c>
      <c r="H440" s="58" t="s">
        <v>2613</v>
      </c>
      <c r="I440" s="58" t="s">
        <v>2631</v>
      </c>
      <c r="J440" s="58" t="s">
        <v>2632</v>
      </c>
      <c r="K440" s="58" t="s">
        <v>2631</v>
      </c>
      <c r="L440" s="58" t="s">
        <v>2633</v>
      </c>
      <c r="M440" s="195"/>
      <c r="N440" s="195"/>
      <c r="O440" s="58" t="s">
        <v>2634</v>
      </c>
      <c r="P440" s="92"/>
      <c r="Q440" s="195"/>
    </row>
    <row r="441" spans="1:17" ht="12.75" customHeight="1" x14ac:dyDescent="0.2">
      <c r="A441" s="241"/>
      <c r="B441" s="237"/>
      <c r="C441" s="196"/>
      <c r="D441" s="215"/>
      <c r="E441" s="198"/>
      <c r="F441" s="198"/>
      <c r="G441" s="58" t="s">
        <v>1771</v>
      </c>
      <c r="H441" s="92"/>
      <c r="I441" s="92"/>
      <c r="J441" s="92"/>
      <c r="K441" s="92"/>
      <c r="L441" s="92"/>
      <c r="M441" s="195"/>
      <c r="N441" s="195"/>
      <c r="O441" s="92"/>
      <c r="P441" s="92"/>
      <c r="Q441" s="195"/>
    </row>
    <row r="442" spans="1:17" ht="12.75" customHeight="1" x14ac:dyDescent="0.2">
      <c r="A442" s="241">
        <v>215</v>
      </c>
      <c r="B442" s="236" t="s">
        <v>3539</v>
      </c>
      <c r="C442" s="196" t="s">
        <v>2387</v>
      </c>
      <c r="D442" s="214" t="s">
        <v>3713</v>
      </c>
      <c r="E442" s="198">
        <v>0.5</v>
      </c>
      <c r="F442" s="198">
        <v>1</v>
      </c>
      <c r="G442" s="58" t="s">
        <v>1770</v>
      </c>
      <c r="H442" s="58" t="s">
        <v>2613</v>
      </c>
      <c r="I442" s="58" t="s">
        <v>2631</v>
      </c>
      <c r="J442" s="58" t="s">
        <v>2632</v>
      </c>
      <c r="K442" s="58" t="s">
        <v>2631</v>
      </c>
      <c r="L442" s="58" t="s">
        <v>2633</v>
      </c>
      <c r="M442" s="195"/>
      <c r="N442" s="195"/>
      <c r="O442" s="58" t="s">
        <v>2634</v>
      </c>
      <c r="P442" s="92"/>
      <c r="Q442" s="195"/>
    </row>
    <row r="443" spans="1:17" ht="12.75" customHeight="1" x14ac:dyDescent="0.2">
      <c r="A443" s="241"/>
      <c r="B443" s="237"/>
      <c r="C443" s="196"/>
      <c r="D443" s="215"/>
      <c r="E443" s="198"/>
      <c r="F443" s="198"/>
      <c r="G443" s="58" t="s">
        <v>1771</v>
      </c>
      <c r="H443" s="92"/>
      <c r="I443" s="92"/>
      <c r="J443" s="92"/>
      <c r="K443" s="92"/>
      <c r="L443" s="92"/>
      <c r="M443" s="195"/>
      <c r="N443" s="195"/>
      <c r="O443" s="92"/>
      <c r="P443" s="92"/>
      <c r="Q443" s="195"/>
    </row>
    <row r="444" spans="1:17" ht="12.75" customHeight="1" x14ac:dyDescent="0.2">
      <c r="A444" s="241">
        <v>216</v>
      </c>
      <c r="B444" s="236" t="s">
        <v>3540</v>
      </c>
      <c r="C444" s="196" t="s">
        <v>2388</v>
      </c>
      <c r="D444" s="214" t="s">
        <v>3713</v>
      </c>
      <c r="E444" s="198">
        <v>0.5</v>
      </c>
      <c r="F444" s="198">
        <v>1</v>
      </c>
      <c r="G444" s="58" t="s">
        <v>1770</v>
      </c>
      <c r="H444" s="58" t="s">
        <v>2613</v>
      </c>
      <c r="I444" s="58" t="s">
        <v>2631</v>
      </c>
      <c r="J444" s="58" t="s">
        <v>2632</v>
      </c>
      <c r="K444" s="58" t="s">
        <v>2631</v>
      </c>
      <c r="L444" s="58" t="s">
        <v>2633</v>
      </c>
      <c r="M444" s="195"/>
      <c r="N444" s="195"/>
      <c r="O444" s="58" t="s">
        <v>2634</v>
      </c>
      <c r="P444" s="92"/>
      <c r="Q444" s="195"/>
    </row>
    <row r="445" spans="1:17" ht="12.75" customHeight="1" x14ac:dyDescent="0.2">
      <c r="A445" s="241"/>
      <c r="B445" s="237"/>
      <c r="C445" s="196"/>
      <c r="D445" s="215"/>
      <c r="E445" s="198"/>
      <c r="F445" s="198"/>
      <c r="G445" s="58" t="s">
        <v>1771</v>
      </c>
      <c r="H445" s="92"/>
      <c r="I445" s="92"/>
      <c r="J445" s="92"/>
      <c r="K445" s="92"/>
      <c r="L445" s="92"/>
      <c r="M445" s="195"/>
      <c r="N445" s="195"/>
      <c r="O445" s="92"/>
      <c r="P445" s="92"/>
      <c r="Q445" s="195"/>
    </row>
    <row r="446" spans="1:17" ht="12.75" customHeight="1" x14ac:dyDescent="0.2">
      <c r="A446" s="241">
        <v>217</v>
      </c>
      <c r="B446" s="236" t="s">
        <v>3541</v>
      </c>
      <c r="C446" s="196" t="s">
        <v>2389</v>
      </c>
      <c r="D446" s="214" t="s">
        <v>3713</v>
      </c>
      <c r="E446" s="198">
        <v>0.5</v>
      </c>
      <c r="F446" s="198">
        <v>1</v>
      </c>
      <c r="G446" s="58" t="s">
        <v>1770</v>
      </c>
      <c r="H446" s="58" t="s">
        <v>2613</v>
      </c>
      <c r="I446" s="58" t="s">
        <v>2631</v>
      </c>
      <c r="J446" s="58" t="s">
        <v>2632</v>
      </c>
      <c r="K446" s="58" t="s">
        <v>2631</v>
      </c>
      <c r="L446" s="58" t="s">
        <v>2633</v>
      </c>
      <c r="M446" s="195"/>
      <c r="N446" s="195"/>
      <c r="O446" s="58" t="s">
        <v>2634</v>
      </c>
      <c r="P446" s="92"/>
      <c r="Q446" s="195"/>
    </row>
    <row r="447" spans="1:17" ht="12.75" customHeight="1" x14ac:dyDescent="0.2">
      <c r="A447" s="241"/>
      <c r="B447" s="237"/>
      <c r="C447" s="196"/>
      <c r="D447" s="215"/>
      <c r="E447" s="198"/>
      <c r="F447" s="198"/>
      <c r="G447" s="58" t="s">
        <v>1771</v>
      </c>
      <c r="H447" s="92"/>
      <c r="I447" s="92"/>
      <c r="J447" s="92"/>
      <c r="K447" s="92"/>
      <c r="L447" s="92"/>
      <c r="M447" s="195"/>
      <c r="N447" s="195"/>
      <c r="O447" s="92"/>
      <c r="P447" s="92"/>
      <c r="Q447" s="195"/>
    </row>
    <row r="448" spans="1:17" ht="12.75" customHeight="1" x14ac:dyDescent="0.2">
      <c r="A448" s="241">
        <v>218</v>
      </c>
      <c r="B448" s="236" t="s">
        <v>3542</v>
      </c>
      <c r="C448" s="196" t="s">
        <v>2390</v>
      </c>
      <c r="D448" s="214" t="s">
        <v>3713</v>
      </c>
      <c r="E448" s="198">
        <v>0.5</v>
      </c>
      <c r="F448" s="198">
        <v>1</v>
      </c>
      <c r="G448" s="58" t="s">
        <v>1770</v>
      </c>
      <c r="H448" s="58" t="s">
        <v>2613</v>
      </c>
      <c r="I448" s="58" t="s">
        <v>2631</v>
      </c>
      <c r="J448" s="58" t="s">
        <v>2632</v>
      </c>
      <c r="K448" s="58" t="s">
        <v>2631</v>
      </c>
      <c r="L448" s="58" t="s">
        <v>2633</v>
      </c>
      <c r="M448" s="195"/>
      <c r="N448" s="195"/>
      <c r="O448" s="58" t="s">
        <v>2634</v>
      </c>
      <c r="P448" s="92"/>
      <c r="Q448" s="195"/>
    </row>
    <row r="449" spans="1:17" ht="12.75" customHeight="1" x14ac:dyDescent="0.2">
      <c r="A449" s="241"/>
      <c r="B449" s="237"/>
      <c r="C449" s="196"/>
      <c r="D449" s="215"/>
      <c r="E449" s="198"/>
      <c r="F449" s="198"/>
      <c r="G449" s="58" t="s">
        <v>1771</v>
      </c>
      <c r="H449" s="92"/>
      <c r="I449" s="92"/>
      <c r="J449" s="92"/>
      <c r="K449" s="92"/>
      <c r="L449" s="92"/>
      <c r="M449" s="195"/>
      <c r="N449" s="195"/>
      <c r="O449" s="92"/>
      <c r="P449" s="92"/>
      <c r="Q449" s="195"/>
    </row>
    <row r="450" spans="1:17" ht="12.75" customHeight="1" x14ac:dyDescent="0.2">
      <c r="A450" s="241">
        <v>219</v>
      </c>
      <c r="B450" s="236" t="s">
        <v>3543</v>
      </c>
      <c r="C450" s="196" t="s">
        <v>2391</v>
      </c>
      <c r="D450" s="214" t="s">
        <v>3713</v>
      </c>
      <c r="E450" s="198">
        <v>0.5</v>
      </c>
      <c r="F450" s="198">
        <v>1</v>
      </c>
      <c r="G450" s="58" t="s">
        <v>1770</v>
      </c>
      <c r="H450" s="58" t="s">
        <v>2613</v>
      </c>
      <c r="I450" s="58" t="s">
        <v>2631</v>
      </c>
      <c r="J450" s="58" t="s">
        <v>2632</v>
      </c>
      <c r="K450" s="58" t="s">
        <v>2631</v>
      </c>
      <c r="L450" s="58" t="s">
        <v>2633</v>
      </c>
      <c r="M450" s="195"/>
      <c r="N450" s="195"/>
      <c r="O450" s="58" t="s">
        <v>2634</v>
      </c>
      <c r="P450" s="92"/>
      <c r="Q450" s="195"/>
    </row>
    <row r="451" spans="1:17" ht="12.75" customHeight="1" x14ac:dyDescent="0.2">
      <c r="A451" s="241"/>
      <c r="B451" s="237"/>
      <c r="C451" s="196"/>
      <c r="D451" s="215"/>
      <c r="E451" s="198"/>
      <c r="F451" s="198"/>
      <c r="G451" s="58" t="s">
        <v>1771</v>
      </c>
      <c r="H451" s="92"/>
      <c r="I451" s="92"/>
      <c r="J451" s="92"/>
      <c r="K451" s="92"/>
      <c r="L451" s="92"/>
      <c r="M451" s="195"/>
      <c r="N451" s="195"/>
      <c r="O451" s="92"/>
      <c r="P451" s="92"/>
      <c r="Q451" s="195"/>
    </row>
    <row r="452" spans="1:17" ht="12.75" customHeight="1" x14ac:dyDescent="0.2">
      <c r="A452" s="241">
        <v>220</v>
      </c>
      <c r="B452" s="236" t="s">
        <v>3544</v>
      </c>
      <c r="C452" s="196" t="s">
        <v>2392</v>
      </c>
      <c r="D452" s="214" t="s">
        <v>3713</v>
      </c>
      <c r="E452" s="198">
        <v>0.5</v>
      </c>
      <c r="F452" s="198">
        <v>1</v>
      </c>
      <c r="G452" s="58" t="s">
        <v>1770</v>
      </c>
      <c r="H452" s="58" t="s">
        <v>2613</v>
      </c>
      <c r="I452" s="58" t="s">
        <v>2631</v>
      </c>
      <c r="J452" s="58" t="s">
        <v>2632</v>
      </c>
      <c r="K452" s="58" t="s">
        <v>2631</v>
      </c>
      <c r="L452" s="58" t="s">
        <v>2633</v>
      </c>
      <c r="M452" s="195"/>
      <c r="N452" s="195"/>
      <c r="O452" s="58" t="s">
        <v>2634</v>
      </c>
      <c r="P452" s="92"/>
      <c r="Q452" s="195"/>
    </row>
    <row r="453" spans="1:17" ht="12.75" customHeight="1" x14ac:dyDescent="0.2">
      <c r="A453" s="241"/>
      <c r="B453" s="237"/>
      <c r="C453" s="196"/>
      <c r="D453" s="215"/>
      <c r="E453" s="198"/>
      <c r="F453" s="198"/>
      <c r="G453" s="58" t="s">
        <v>1771</v>
      </c>
      <c r="H453" s="92"/>
      <c r="I453" s="92"/>
      <c r="J453" s="92"/>
      <c r="K453" s="92"/>
      <c r="L453" s="92"/>
      <c r="M453" s="195"/>
      <c r="N453" s="195"/>
      <c r="O453" s="92"/>
      <c r="P453" s="92"/>
      <c r="Q453" s="195"/>
    </row>
    <row r="454" spans="1:17" ht="12.75" customHeight="1" x14ac:dyDescent="0.2">
      <c r="A454" s="241">
        <v>221</v>
      </c>
      <c r="B454" s="236" t="s">
        <v>3545</v>
      </c>
      <c r="C454" s="196" t="s">
        <v>2393</v>
      </c>
      <c r="D454" s="214" t="s">
        <v>3713</v>
      </c>
      <c r="E454" s="198">
        <v>0.5</v>
      </c>
      <c r="F454" s="198">
        <v>1</v>
      </c>
      <c r="G454" s="58" t="s">
        <v>1770</v>
      </c>
      <c r="H454" s="58" t="s">
        <v>2613</v>
      </c>
      <c r="I454" s="58" t="s">
        <v>2631</v>
      </c>
      <c r="J454" s="58" t="s">
        <v>2632</v>
      </c>
      <c r="K454" s="58" t="s">
        <v>2631</v>
      </c>
      <c r="L454" s="58" t="s">
        <v>2633</v>
      </c>
      <c r="M454" s="195"/>
      <c r="N454" s="195"/>
      <c r="O454" s="58" t="s">
        <v>2634</v>
      </c>
      <c r="P454" s="92"/>
      <c r="Q454" s="195"/>
    </row>
    <row r="455" spans="1:17" ht="12.75" customHeight="1" x14ac:dyDescent="0.2">
      <c r="A455" s="241"/>
      <c r="B455" s="237"/>
      <c r="C455" s="196"/>
      <c r="D455" s="215"/>
      <c r="E455" s="198"/>
      <c r="F455" s="198"/>
      <c r="G455" s="58" t="s">
        <v>1771</v>
      </c>
      <c r="H455" s="92"/>
      <c r="I455" s="92"/>
      <c r="J455" s="92"/>
      <c r="K455" s="92"/>
      <c r="L455" s="92"/>
      <c r="M455" s="195"/>
      <c r="N455" s="195"/>
      <c r="O455" s="92"/>
      <c r="P455" s="92"/>
      <c r="Q455" s="195"/>
    </row>
    <row r="456" spans="1:17" ht="12.75" customHeight="1" x14ac:dyDescent="0.2">
      <c r="A456" s="241">
        <v>222</v>
      </c>
      <c r="B456" s="236" t="s">
        <v>3166</v>
      </c>
      <c r="C456" s="196" t="s">
        <v>2394</v>
      </c>
      <c r="D456" s="214" t="s">
        <v>3705</v>
      </c>
      <c r="E456" s="198">
        <v>0.5</v>
      </c>
      <c r="F456" s="198">
        <v>1</v>
      </c>
      <c r="G456" s="58" t="s">
        <v>1770</v>
      </c>
      <c r="H456" s="58" t="s">
        <v>2613</v>
      </c>
      <c r="I456" s="58" t="s">
        <v>2631</v>
      </c>
      <c r="J456" s="58" t="s">
        <v>2632</v>
      </c>
      <c r="K456" s="58" t="s">
        <v>2631</v>
      </c>
      <c r="L456" s="58" t="s">
        <v>2633</v>
      </c>
      <c r="M456" s="195"/>
      <c r="N456" s="195"/>
      <c r="O456" s="58" t="s">
        <v>2634</v>
      </c>
      <c r="P456" s="92"/>
      <c r="Q456" s="195"/>
    </row>
    <row r="457" spans="1:17" ht="12.75" customHeight="1" x14ac:dyDescent="0.2">
      <c r="A457" s="241"/>
      <c r="B457" s="237"/>
      <c r="C457" s="196"/>
      <c r="D457" s="215"/>
      <c r="E457" s="198"/>
      <c r="F457" s="198"/>
      <c r="G457" s="58" t="s">
        <v>1771</v>
      </c>
      <c r="H457" s="92"/>
      <c r="I457" s="92"/>
      <c r="J457" s="92"/>
      <c r="K457" s="92"/>
      <c r="L457" s="92"/>
      <c r="M457" s="195"/>
      <c r="N457" s="195"/>
      <c r="O457" s="92"/>
      <c r="P457" s="92"/>
      <c r="Q457" s="195"/>
    </row>
    <row r="458" spans="1:17" ht="12.75" customHeight="1" x14ac:dyDescent="0.2">
      <c r="A458" s="241">
        <v>223</v>
      </c>
      <c r="B458" s="236" t="s">
        <v>3440</v>
      </c>
      <c r="C458" s="196" t="s">
        <v>2395</v>
      </c>
      <c r="D458" s="214" t="s">
        <v>3705</v>
      </c>
      <c r="E458" s="198">
        <v>0.5</v>
      </c>
      <c r="F458" s="198">
        <v>1</v>
      </c>
      <c r="G458" s="58" t="s">
        <v>1770</v>
      </c>
      <c r="H458" s="58" t="s">
        <v>2613</v>
      </c>
      <c r="I458" s="58" t="s">
        <v>2631</v>
      </c>
      <c r="J458" s="58" t="s">
        <v>2632</v>
      </c>
      <c r="K458" s="58" t="s">
        <v>2631</v>
      </c>
      <c r="L458" s="58" t="s">
        <v>2633</v>
      </c>
      <c r="M458" s="195"/>
      <c r="N458" s="195"/>
      <c r="O458" s="58" t="s">
        <v>2634</v>
      </c>
      <c r="P458" s="92"/>
      <c r="Q458" s="195"/>
    </row>
    <row r="459" spans="1:17" ht="12.75" customHeight="1" x14ac:dyDescent="0.2">
      <c r="A459" s="241"/>
      <c r="B459" s="237"/>
      <c r="C459" s="196"/>
      <c r="D459" s="215"/>
      <c r="E459" s="198"/>
      <c r="F459" s="198"/>
      <c r="G459" s="58" t="s">
        <v>1771</v>
      </c>
      <c r="H459" s="92"/>
      <c r="I459" s="92"/>
      <c r="J459" s="92"/>
      <c r="K459" s="92"/>
      <c r="L459" s="92"/>
      <c r="M459" s="195"/>
      <c r="N459" s="195"/>
      <c r="O459" s="92"/>
      <c r="P459" s="92"/>
      <c r="Q459" s="195"/>
    </row>
    <row r="460" spans="1:17" ht="12.75" customHeight="1" x14ac:dyDescent="0.2">
      <c r="A460" s="241">
        <v>224</v>
      </c>
      <c r="B460" s="236" t="s">
        <v>3206</v>
      </c>
      <c r="C460" s="196" t="s">
        <v>2396</v>
      </c>
      <c r="D460" s="214" t="s">
        <v>3705</v>
      </c>
      <c r="E460" s="198">
        <v>0.5</v>
      </c>
      <c r="F460" s="198">
        <v>1</v>
      </c>
      <c r="G460" s="58" t="s">
        <v>1770</v>
      </c>
      <c r="H460" s="58" t="s">
        <v>2613</v>
      </c>
      <c r="I460" s="58" t="s">
        <v>2631</v>
      </c>
      <c r="J460" s="58" t="s">
        <v>2632</v>
      </c>
      <c r="K460" s="58" t="s">
        <v>2631</v>
      </c>
      <c r="L460" s="58" t="s">
        <v>2633</v>
      </c>
      <c r="M460" s="195"/>
      <c r="N460" s="195"/>
      <c r="O460" s="58" t="s">
        <v>2634</v>
      </c>
      <c r="P460" s="92"/>
      <c r="Q460" s="195"/>
    </row>
    <row r="461" spans="1:17" ht="12.75" customHeight="1" x14ac:dyDescent="0.2">
      <c r="A461" s="241"/>
      <c r="B461" s="237"/>
      <c r="C461" s="196"/>
      <c r="D461" s="215"/>
      <c r="E461" s="198"/>
      <c r="F461" s="198"/>
      <c r="G461" s="58" t="s">
        <v>1771</v>
      </c>
      <c r="H461" s="92"/>
      <c r="I461" s="92"/>
      <c r="J461" s="92"/>
      <c r="K461" s="92"/>
      <c r="L461" s="92"/>
      <c r="M461" s="195"/>
      <c r="N461" s="195"/>
      <c r="O461" s="92"/>
      <c r="P461" s="92"/>
      <c r="Q461" s="195"/>
    </row>
    <row r="462" spans="1:17" ht="12.75" customHeight="1" x14ac:dyDescent="0.2">
      <c r="A462" s="241">
        <v>225</v>
      </c>
      <c r="B462" s="236" t="s">
        <v>3441</v>
      </c>
      <c r="C462" s="196" t="s">
        <v>2397</v>
      </c>
      <c r="D462" s="214" t="s">
        <v>3705</v>
      </c>
      <c r="E462" s="198">
        <v>0.5</v>
      </c>
      <c r="F462" s="198">
        <v>1</v>
      </c>
      <c r="G462" s="58" t="s">
        <v>1770</v>
      </c>
      <c r="H462" s="58" t="s">
        <v>2613</v>
      </c>
      <c r="I462" s="58" t="s">
        <v>2631</v>
      </c>
      <c r="J462" s="58" t="s">
        <v>2632</v>
      </c>
      <c r="K462" s="58" t="s">
        <v>2631</v>
      </c>
      <c r="L462" s="58" t="s">
        <v>2633</v>
      </c>
      <c r="M462" s="195"/>
      <c r="N462" s="195"/>
      <c r="O462" s="58" t="s">
        <v>2634</v>
      </c>
      <c r="P462" s="92"/>
      <c r="Q462" s="195"/>
    </row>
    <row r="463" spans="1:17" ht="12.75" customHeight="1" x14ac:dyDescent="0.2">
      <c r="A463" s="241"/>
      <c r="B463" s="237"/>
      <c r="C463" s="196"/>
      <c r="D463" s="215"/>
      <c r="E463" s="198"/>
      <c r="F463" s="198"/>
      <c r="G463" s="58" t="s">
        <v>1771</v>
      </c>
      <c r="H463" s="92"/>
      <c r="I463" s="92"/>
      <c r="J463" s="92"/>
      <c r="K463" s="92"/>
      <c r="L463" s="92"/>
      <c r="M463" s="195"/>
      <c r="N463" s="195"/>
      <c r="O463" s="92"/>
      <c r="P463" s="92"/>
      <c r="Q463" s="195"/>
    </row>
    <row r="464" spans="1:17" ht="12.75" customHeight="1" x14ac:dyDescent="0.2">
      <c r="A464" s="241">
        <v>226</v>
      </c>
      <c r="B464" s="236" t="s">
        <v>3442</v>
      </c>
      <c r="C464" s="196" t="s">
        <v>2398</v>
      </c>
      <c r="D464" s="214" t="s">
        <v>3705</v>
      </c>
      <c r="E464" s="198">
        <v>0.5</v>
      </c>
      <c r="F464" s="198">
        <v>1</v>
      </c>
      <c r="G464" s="58" t="s">
        <v>1770</v>
      </c>
      <c r="H464" s="58" t="s">
        <v>2613</v>
      </c>
      <c r="I464" s="58" t="s">
        <v>2631</v>
      </c>
      <c r="J464" s="58" t="s">
        <v>2632</v>
      </c>
      <c r="K464" s="58" t="s">
        <v>2631</v>
      </c>
      <c r="L464" s="58" t="s">
        <v>2633</v>
      </c>
      <c r="M464" s="195"/>
      <c r="N464" s="195"/>
      <c r="O464" s="58" t="s">
        <v>2634</v>
      </c>
      <c r="P464" s="92"/>
      <c r="Q464" s="195"/>
    </row>
    <row r="465" spans="1:17" ht="12.75" customHeight="1" x14ac:dyDescent="0.2">
      <c r="A465" s="241"/>
      <c r="B465" s="237"/>
      <c r="C465" s="196"/>
      <c r="D465" s="215"/>
      <c r="E465" s="198"/>
      <c r="F465" s="198"/>
      <c r="G465" s="58" t="s">
        <v>1771</v>
      </c>
      <c r="H465" s="92"/>
      <c r="I465" s="92"/>
      <c r="J465" s="92"/>
      <c r="K465" s="92"/>
      <c r="L465" s="92"/>
      <c r="M465" s="195"/>
      <c r="N465" s="195"/>
      <c r="O465" s="92"/>
      <c r="P465" s="92"/>
      <c r="Q465" s="195"/>
    </row>
    <row r="466" spans="1:17" ht="12.75" customHeight="1" x14ac:dyDescent="0.2">
      <c r="A466" s="241">
        <v>227</v>
      </c>
      <c r="B466" s="236" t="s">
        <v>3443</v>
      </c>
      <c r="C466" s="196" t="s">
        <v>2399</v>
      </c>
      <c r="D466" s="214" t="s">
        <v>3705</v>
      </c>
      <c r="E466" s="198">
        <v>0.5</v>
      </c>
      <c r="F466" s="198">
        <v>1</v>
      </c>
      <c r="G466" s="58" t="s">
        <v>1770</v>
      </c>
      <c r="H466" s="58" t="s">
        <v>2613</v>
      </c>
      <c r="I466" s="58" t="s">
        <v>2631</v>
      </c>
      <c r="J466" s="58" t="s">
        <v>2632</v>
      </c>
      <c r="K466" s="58" t="s">
        <v>2631</v>
      </c>
      <c r="L466" s="58" t="s">
        <v>2633</v>
      </c>
      <c r="M466" s="195"/>
      <c r="N466" s="195"/>
      <c r="O466" s="58" t="s">
        <v>2634</v>
      </c>
      <c r="P466" s="92"/>
      <c r="Q466" s="195"/>
    </row>
    <row r="467" spans="1:17" ht="12.75" customHeight="1" x14ac:dyDescent="0.2">
      <c r="A467" s="241"/>
      <c r="B467" s="237"/>
      <c r="C467" s="196"/>
      <c r="D467" s="215"/>
      <c r="E467" s="198"/>
      <c r="F467" s="198"/>
      <c r="G467" s="58" t="s">
        <v>1771</v>
      </c>
      <c r="H467" s="92"/>
      <c r="I467" s="92"/>
      <c r="J467" s="92"/>
      <c r="K467" s="92"/>
      <c r="L467" s="92"/>
      <c r="M467" s="195"/>
      <c r="N467" s="195"/>
      <c r="O467" s="92"/>
      <c r="P467" s="92"/>
      <c r="Q467" s="195"/>
    </row>
    <row r="468" spans="1:17" ht="12.75" customHeight="1" x14ac:dyDescent="0.2">
      <c r="A468" s="241">
        <v>228</v>
      </c>
      <c r="B468" s="236" t="s">
        <v>3444</v>
      </c>
      <c r="C468" s="196" t="s">
        <v>2400</v>
      </c>
      <c r="D468" s="214" t="s">
        <v>3705</v>
      </c>
      <c r="E468" s="198">
        <v>0.5</v>
      </c>
      <c r="F468" s="198">
        <v>1</v>
      </c>
      <c r="G468" s="58" t="s">
        <v>1770</v>
      </c>
      <c r="H468" s="58" t="s">
        <v>2613</v>
      </c>
      <c r="I468" s="58" t="s">
        <v>2631</v>
      </c>
      <c r="J468" s="58" t="s">
        <v>2632</v>
      </c>
      <c r="K468" s="58" t="s">
        <v>2631</v>
      </c>
      <c r="L468" s="58" t="s">
        <v>2633</v>
      </c>
      <c r="M468" s="195"/>
      <c r="N468" s="195"/>
      <c r="O468" s="58" t="s">
        <v>2634</v>
      </c>
      <c r="P468" s="92"/>
      <c r="Q468" s="195"/>
    </row>
    <row r="469" spans="1:17" ht="12.75" customHeight="1" x14ac:dyDescent="0.2">
      <c r="A469" s="241"/>
      <c r="B469" s="237"/>
      <c r="C469" s="196"/>
      <c r="D469" s="215"/>
      <c r="E469" s="198"/>
      <c r="F469" s="198"/>
      <c r="G469" s="58" t="s">
        <v>1771</v>
      </c>
      <c r="H469" s="92"/>
      <c r="I469" s="92"/>
      <c r="J469" s="92"/>
      <c r="K469" s="92"/>
      <c r="L469" s="92"/>
      <c r="M469" s="195"/>
      <c r="N469" s="195"/>
      <c r="O469" s="92"/>
      <c r="P469" s="92"/>
      <c r="Q469" s="195"/>
    </row>
    <row r="470" spans="1:17" ht="12.75" customHeight="1" x14ac:dyDescent="0.2">
      <c r="A470" s="241">
        <v>229</v>
      </c>
      <c r="B470" s="236" t="s">
        <v>3445</v>
      </c>
      <c r="C470" s="196" t="s">
        <v>2401</v>
      </c>
      <c r="D470" s="214" t="s">
        <v>3705</v>
      </c>
      <c r="E470" s="198">
        <v>0.5</v>
      </c>
      <c r="F470" s="198">
        <v>1</v>
      </c>
      <c r="G470" s="58" t="s">
        <v>1770</v>
      </c>
      <c r="H470" s="58" t="s">
        <v>2613</v>
      </c>
      <c r="I470" s="58" t="s">
        <v>2631</v>
      </c>
      <c r="J470" s="58" t="s">
        <v>2632</v>
      </c>
      <c r="K470" s="58" t="s">
        <v>2631</v>
      </c>
      <c r="L470" s="58" t="s">
        <v>2633</v>
      </c>
      <c r="M470" s="195"/>
      <c r="N470" s="195"/>
      <c r="O470" s="58" t="s">
        <v>2634</v>
      </c>
      <c r="P470" s="92"/>
      <c r="Q470" s="195"/>
    </row>
    <row r="471" spans="1:17" ht="12.75" customHeight="1" x14ac:dyDescent="0.2">
      <c r="A471" s="241"/>
      <c r="B471" s="237"/>
      <c r="C471" s="196"/>
      <c r="D471" s="215"/>
      <c r="E471" s="198"/>
      <c r="F471" s="198"/>
      <c r="G471" s="58" t="s">
        <v>1771</v>
      </c>
      <c r="H471" s="92"/>
      <c r="I471" s="92"/>
      <c r="J471" s="92"/>
      <c r="K471" s="92"/>
      <c r="L471" s="92"/>
      <c r="M471" s="195"/>
      <c r="N471" s="195"/>
      <c r="O471" s="92"/>
      <c r="P471" s="92"/>
      <c r="Q471" s="195"/>
    </row>
    <row r="472" spans="1:17" ht="12.75" customHeight="1" x14ac:dyDescent="0.2">
      <c r="A472" s="241">
        <v>230</v>
      </c>
      <c r="B472" s="236" t="s">
        <v>3446</v>
      </c>
      <c r="C472" s="196" t="s">
        <v>2402</v>
      </c>
      <c r="D472" s="214" t="s">
        <v>3705</v>
      </c>
      <c r="E472" s="198">
        <v>0.5</v>
      </c>
      <c r="F472" s="198">
        <v>1</v>
      </c>
      <c r="G472" s="58" t="s">
        <v>1770</v>
      </c>
      <c r="H472" s="58" t="s">
        <v>2613</v>
      </c>
      <c r="I472" s="58" t="s">
        <v>2631</v>
      </c>
      <c r="J472" s="58" t="s">
        <v>2632</v>
      </c>
      <c r="K472" s="58" t="s">
        <v>2631</v>
      </c>
      <c r="L472" s="58" t="s">
        <v>2633</v>
      </c>
      <c r="M472" s="195"/>
      <c r="N472" s="195"/>
      <c r="O472" s="58" t="s">
        <v>2634</v>
      </c>
      <c r="P472" s="92"/>
      <c r="Q472" s="195"/>
    </row>
    <row r="473" spans="1:17" ht="12.75" customHeight="1" x14ac:dyDescent="0.2">
      <c r="A473" s="241"/>
      <c r="B473" s="237"/>
      <c r="C473" s="196"/>
      <c r="D473" s="215"/>
      <c r="E473" s="198"/>
      <c r="F473" s="198"/>
      <c r="G473" s="58" t="s">
        <v>1771</v>
      </c>
      <c r="H473" s="92"/>
      <c r="I473" s="92"/>
      <c r="J473" s="92"/>
      <c r="K473" s="92"/>
      <c r="L473" s="92"/>
      <c r="M473" s="195"/>
      <c r="N473" s="195"/>
      <c r="O473" s="92"/>
      <c r="P473" s="92"/>
      <c r="Q473" s="195"/>
    </row>
    <row r="474" spans="1:17" ht="12.75" customHeight="1" x14ac:dyDescent="0.2">
      <c r="A474" s="241">
        <v>231</v>
      </c>
      <c r="B474" s="236" t="s">
        <v>3447</v>
      </c>
      <c r="C474" s="196" t="s">
        <v>2403</v>
      </c>
      <c r="D474" s="214" t="s">
        <v>3705</v>
      </c>
      <c r="E474" s="198">
        <v>0.5</v>
      </c>
      <c r="F474" s="198">
        <v>1</v>
      </c>
      <c r="G474" s="58" t="s">
        <v>1770</v>
      </c>
      <c r="H474" s="58" t="s">
        <v>2613</v>
      </c>
      <c r="I474" s="58" t="s">
        <v>2631</v>
      </c>
      <c r="J474" s="58" t="s">
        <v>2632</v>
      </c>
      <c r="K474" s="58" t="s">
        <v>2631</v>
      </c>
      <c r="L474" s="58" t="s">
        <v>2633</v>
      </c>
      <c r="M474" s="195"/>
      <c r="N474" s="195"/>
      <c r="O474" s="58" t="s">
        <v>2634</v>
      </c>
      <c r="P474" s="92"/>
      <c r="Q474" s="195"/>
    </row>
    <row r="475" spans="1:17" ht="12.75" customHeight="1" x14ac:dyDescent="0.2">
      <c r="A475" s="241"/>
      <c r="B475" s="237"/>
      <c r="C475" s="196"/>
      <c r="D475" s="215"/>
      <c r="E475" s="198"/>
      <c r="F475" s="198"/>
      <c r="G475" s="58" t="s">
        <v>1771</v>
      </c>
      <c r="H475" s="92"/>
      <c r="I475" s="92"/>
      <c r="J475" s="92"/>
      <c r="K475" s="92"/>
      <c r="L475" s="92"/>
      <c r="M475" s="195"/>
      <c r="N475" s="195"/>
      <c r="O475" s="92"/>
      <c r="P475" s="92"/>
      <c r="Q475" s="195"/>
    </row>
    <row r="476" spans="1:17" ht="12.75" customHeight="1" x14ac:dyDescent="0.2">
      <c r="A476" s="241">
        <v>232</v>
      </c>
      <c r="B476" s="236" t="s">
        <v>3448</v>
      </c>
      <c r="C476" s="196" t="s">
        <v>2404</v>
      </c>
      <c r="D476" s="214" t="s">
        <v>3705</v>
      </c>
      <c r="E476" s="198">
        <v>0.5</v>
      </c>
      <c r="F476" s="198">
        <v>1</v>
      </c>
      <c r="G476" s="58" t="s">
        <v>1770</v>
      </c>
      <c r="H476" s="58" t="s">
        <v>2613</v>
      </c>
      <c r="I476" s="58" t="s">
        <v>2631</v>
      </c>
      <c r="J476" s="58" t="s">
        <v>2632</v>
      </c>
      <c r="K476" s="58" t="s">
        <v>2631</v>
      </c>
      <c r="L476" s="58" t="s">
        <v>2633</v>
      </c>
      <c r="M476" s="195"/>
      <c r="N476" s="195"/>
      <c r="O476" s="58" t="s">
        <v>2634</v>
      </c>
      <c r="P476" s="92"/>
      <c r="Q476" s="195"/>
    </row>
    <row r="477" spans="1:17" ht="12.75" customHeight="1" x14ac:dyDescent="0.2">
      <c r="A477" s="241"/>
      <c r="B477" s="237"/>
      <c r="C477" s="196"/>
      <c r="D477" s="215"/>
      <c r="E477" s="198"/>
      <c r="F477" s="198"/>
      <c r="G477" s="58" t="s">
        <v>1771</v>
      </c>
      <c r="H477" s="92"/>
      <c r="I477" s="92"/>
      <c r="J477" s="92"/>
      <c r="K477" s="92"/>
      <c r="L477" s="92"/>
      <c r="M477" s="195"/>
      <c r="N477" s="195"/>
      <c r="O477" s="92"/>
      <c r="P477" s="92"/>
      <c r="Q477" s="195"/>
    </row>
    <row r="478" spans="1:17" ht="12.75" customHeight="1" x14ac:dyDescent="0.2">
      <c r="A478" s="241">
        <v>233</v>
      </c>
      <c r="B478" s="236" t="s">
        <v>3449</v>
      </c>
      <c r="C478" s="196" t="s">
        <v>2405</v>
      </c>
      <c r="D478" s="214" t="s">
        <v>3705</v>
      </c>
      <c r="E478" s="198">
        <v>0.5</v>
      </c>
      <c r="F478" s="198">
        <v>1</v>
      </c>
      <c r="G478" s="58" t="s">
        <v>1770</v>
      </c>
      <c r="H478" s="58" t="s">
        <v>2613</v>
      </c>
      <c r="I478" s="58" t="s">
        <v>2631</v>
      </c>
      <c r="J478" s="58" t="s">
        <v>2632</v>
      </c>
      <c r="K478" s="58" t="s">
        <v>2631</v>
      </c>
      <c r="L478" s="58" t="s">
        <v>2633</v>
      </c>
      <c r="M478" s="195"/>
      <c r="N478" s="195"/>
      <c r="O478" s="58" t="s">
        <v>2634</v>
      </c>
      <c r="P478" s="92"/>
      <c r="Q478" s="195"/>
    </row>
    <row r="479" spans="1:17" ht="12.75" customHeight="1" x14ac:dyDescent="0.2">
      <c r="A479" s="241"/>
      <c r="B479" s="237"/>
      <c r="C479" s="196"/>
      <c r="D479" s="215"/>
      <c r="E479" s="198"/>
      <c r="F479" s="198"/>
      <c r="G479" s="58" t="s">
        <v>1771</v>
      </c>
      <c r="H479" s="92"/>
      <c r="I479" s="92"/>
      <c r="J479" s="92"/>
      <c r="K479" s="92"/>
      <c r="L479" s="92"/>
      <c r="M479" s="195"/>
      <c r="N479" s="195"/>
      <c r="O479" s="92"/>
      <c r="P479" s="92"/>
      <c r="Q479" s="195"/>
    </row>
    <row r="480" spans="1:17" ht="12.75" customHeight="1" x14ac:dyDescent="0.2">
      <c r="A480" s="241">
        <v>234</v>
      </c>
      <c r="B480" s="236" t="s">
        <v>3450</v>
      </c>
      <c r="C480" s="196" t="s">
        <v>2406</v>
      </c>
      <c r="D480" s="214" t="s">
        <v>3705</v>
      </c>
      <c r="E480" s="198">
        <v>0.5</v>
      </c>
      <c r="F480" s="198">
        <v>1</v>
      </c>
      <c r="G480" s="58" t="s">
        <v>1770</v>
      </c>
      <c r="H480" s="58" t="s">
        <v>2613</v>
      </c>
      <c r="I480" s="58" t="s">
        <v>2631</v>
      </c>
      <c r="J480" s="58" t="s">
        <v>2632</v>
      </c>
      <c r="K480" s="58" t="s">
        <v>2631</v>
      </c>
      <c r="L480" s="58" t="s">
        <v>2633</v>
      </c>
      <c r="M480" s="195"/>
      <c r="N480" s="195"/>
      <c r="O480" s="58" t="s">
        <v>2634</v>
      </c>
      <c r="P480" s="92"/>
      <c r="Q480" s="195"/>
    </row>
    <row r="481" spans="1:17" ht="12.75" customHeight="1" x14ac:dyDescent="0.2">
      <c r="A481" s="241"/>
      <c r="B481" s="237"/>
      <c r="C481" s="196"/>
      <c r="D481" s="215"/>
      <c r="E481" s="198"/>
      <c r="F481" s="198"/>
      <c r="G481" s="58" t="s">
        <v>1771</v>
      </c>
      <c r="H481" s="92"/>
      <c r="I481" s="92"/>
      <c r="J481" s="92"/>
      <c r="K481" s="92"/>
      <c r="L481" s="92"/>
      <c r="M481" s="195"/>
      <c r="N481" s="195"/>
      <c r="O481" s="92"/>
      <c r="P481" s="92"/>
      <c r="Q481" s="195"/>
    </row>
    <row r="482" spans="1:17" ht="12.75" customHeight="1" x14ac:dyDescent="0.2">
      <c r="A482" s="241">
        <v>235</v>
      </c>
      <c r="B482" s="236" t="s">
        <v>3451</v>
      </c>
      <c r="C482" s="196" t="s">
        <v>2407</v>
      </c>
      <c r="D482" s="214" t="s">
        <v>3705</v>
      </c>
      <c r="E482" s="198">
        <v>0.5</v>
      </c>
      <c r="F482" s="198">
        <v>1</v>
      </c>
      <c r="G482" s="58" t="s">
        <v>1770</v>
      </c>
      <c r="H482" s="58" t="s">
        <v>2613</v>
      </c>
      <c r="I482" s="58" t="s">
        <v>2631</v>
      </c>
      <c r="J482" s="58" t="s">
        <v>2632</v>
      </c>
      <c r="K482" s="58" t="s">
        <v>2631</v>
      </c>
      <c r="L482" s="58" t="s">
        <v>2633</v>
      </c>
      <c r="M482" s="195"/>
      <c r="N482" s="195"/>
      <c r="O482" s="58" t="s">
        <v>2634</v>
      </c>
      <c r="P482" s="92"/>
      <c r="Q482" s="195"/>
    </row>
    <row r="483" spans="1:17" ht="12.75" customHeight="1" x14ac:dyDescent="0.2">
      <c r="A483" s="241"/>
      <c r="B483" s="237"/>
      <c r="C483" s="196"/>
      <c r="D483" s="215"/>
      <c r="E483" s="198"/>
      <c r="F483" s="198"/>
      <c r="G483" s="58" t="s">
        <v>1771</v>
      </c>
      <c r="H483" s="92"/>
      <c r="I483" s="92"/>
      <c r="J483" s="92"/>
      <c r="K483" s="92"/>
      <c r="L483" s="92"/>
      <c r="M483" s="195"/>
      <c r="N483" s="195"/>
      <c r="O483" s="92"/>
      <c r="P483" s="92"/>
      <c r="Q483" s="195"/>
    </row>
    <row r="484" spans="1:17" ht="12.75" customHeight="1" x14ac:dyDescent="0.2">
      <c r="A484" s="241">
        <v>236</v>
      </c>
      <c r="B484" s="236" t="s">
        <v>3452</v>
      </c>
      <c r="C484" s="196" t="s">
        <v>2408</v>
      </c>
      <c r="D484" s="214" t="s">
        <v>3705</v>
      </c>
      <c r="E484" s="198">
        <v>0.5</v>
      </c>
      <c r="F484" s="198">
        <v>1</v>
      </c>
      <c r="G484" s="58" t="s">
        <v>1770</v>
      </c>
      <c r="H484" s="58" t="s">
        <v>2613</v>
      </c>
      <c r="I484" s="58" t="s">
        <v>2631</v>
      </c>
      <c r="J484" s="58" t="s">
        <v>2632</v>
      </c>
      <c r="K484" s="58" t="s">
        <v>2631</v>
      </c>
      <c r="L484" s="58" t="s">
        <v>2633</v>
      </c>
      <c r="M484" s="195"/>
      <c r="N484" s="195"/>
      <c r="O484" s="58" t="s">
        <v>2634</v>
      </c>
      <c r="P484" s="92"/>
      <c r="Q484" s="195"/>
    </row>
    <row r="485" spans="1:17" ht="12.75" customHeight="1" x14ac:dyDescent="0.2">
      <c r="A485" s="241"/>
      <c r="B485" s="237"/>
      <c r="C485" s="196"/>
      <c r="D485" s="215"/>
      <c r="E485" s="198"/>
      <c r="F485" s="198"/>
      <c r="G485" s="58" t="s">
        <v>1771</v>
      </c>
      <c r="H485" s="92"/>
      <c r="I485" s="92"/>
      <c r="J485" s="92"/>
      <c r="K485" s="92"/>
      <c r="L485" s="92"/>
      <c r="M485" s="195"/>
      <c r="N485" s="195"/>
      <c r="O485" s="92"/>
      <c r="P485" s="92"/>
      <c r="Q485" s="195"/>
    </row>
    <row r="486" spans="1:17" ht="12.75" customHeight="1" x14ac:dyDescent="0.2">
      <c r="A486" s="241">
        <v>237</v>
      </c>
      <c r="B486" s="236" t="s">
        <v>3453</v>
      </c>
      <c r="C486" s="196" t="s">
        <v>2409</v>
      </c>
      <c r="D486" s="214" t="s">
        <v>3705</v>
      </c>
      <c r="E486" s="198">
        <v>0.5</v>
      </c>
      <c r="F486" s="198">
        <v>1</v>
      </c>
      <c r="G486" s="58" t="s">
        <v>1770</v>
      </c>
      <c r="H486" s="58" t="s">
        <v>2613</v>
      </c>
      <c r="I486" s="58" t="s">
        <v>2631</v>
      </c>
      <c r="J486" s="58" t="s">
        <v>2632</v>
      </c>
      <c r="K486" s="58" t="s">
        <v>2631</v>
      </c>
      <c r="L486" s="58" t="s">
        <v>2633</v>
      </c>
      <c r="M486" s="195"/>
      <c r="N486" s="195"/>
      <c r="O486" s="58" t="s">
        <v>2634</v>
      </c>
      <c r="P486" s="92"/>
      <c r="Q486" s="195"/>
    </row>
    <row r="487" spans="1:17" ht="12.75" customHeight="1" x14ac:dyDescent="0.2">
      <c r="A487" s="241"/>
      <c r="B487" s="237"/>
      <c r="C487" s="196"/>
      <c r="D487" s="215"/>
      <c r="E487" s="198"/>
      <c r="F487" s="198"/>
      <c r="G487" s="58" t="s">
        <v>1771</v>
      </c>
      <c r="H487" s="92"/>
      <c r="I487" s="92"/>
      <c r="J487" s="92"/>
      <c r="K487" s="92"/>
      <c r="L487" s="92"/>
      <c r="M487" s="195"/>
      <c r="N487" s="195"/>
      <c r="O487" s="92"/>
      <c r="P487" s="92"/>
      <c r="Q487" s="195"/>
    </row>
    <row r="488" spans="1:17" ht="12.75" customHeight="1" x14ac:dyDescent="0.2">
      <c r="A488" s="241">
        <v>238</v>
      </c>
      <c r="B488" s="236" t="s">
        <v>3207</v>
      </c>
      <c r="C488" s="196" t="s">
        <v>2410</v>
      </c>
      <c r="D488" s="214" t="s">
        <v>3705</v>
      </c>
      <c r="E488" s="198">
        <v>0.5</v>
      </c>
      <c r="F488" s="198">
        <v>1</v>
      </c>
      <c r="G488" s="58" t="s">
        <v>1770</v>
      </c>
      <c r="H488" s="58" t="s">
        <v>2613</v>
      </c>
      <c r="I488" s="58" t="s">
        <v>2631</v>
      </c>
      <c r="J488" s="58" t="s">
        <v>2632</v>
      </c>
      <c r="K488" s="58" t="s">
        <v>2631</v>
      </c>
      <c r="L488" s="58" t="s">
        <v>2633</v>
      </c>
      <c r="M488" s="195"/>
      <c r="N488" s="195"/>
      <c r="O488" s="58" t="s">
        <v>2634</v>
      </c>
      <c r="P488" s="92"/>
      <c r="Q488" s="195"/>
    </row>
    <row r="489" spans="1:17" ht="12.75" customHeight="1" x14ac:dyDescent="0.2">
      <c r="A489" s="241"/>
      <c r="B489" s="237"/>
      <c r="C489" s="196"/>
      <c r="D489" s="215"/>
      <c r="E489" s="198"/>
      <c r="F489" s="198"/>
      <c r="G489" s="58" t="s">
        <v>1771</v>
      </c>
      <c r="H489" s="92"/>
      <c r="I489" s="92"/>
      <c r="J489" s="92"/>
      <c r="K489" s="92"/>
      <c r="L489" s="92"/>
      <c r="M489" s="195"/>
      <c r="N489" s="195"/>
      <c r="O489" s="92"/>
      <c r="P489" s="92"/>
      <c r="Q489" s="195"/>
    </row>
    <row r="490" spans="1:17" ht="12.75" customHeight="1" x14ac:dyDescent="0.2">
      <c r="A490" s="241">
        <v>239</v>
      </c>
      <c r="B490" s="236" t="s">
        <v>3454</v>
      </c>
      <c r="C490" s="196" t="s">
        <v>2411</v>
      </c>
      <c r="D490" s="214" t="s">
        <v>3705</v>
      </c>
      <c r="E490" s="198">
        <v>0.5</v>
      </c>
      <c r="F490" s="198">
        <v>1</v>
      </c>
      <c r="G490" s="58" t="s">
        <v>1770</v>
      </c>
      <c r="H490" s="58" t="s">
        <v>2613</v>
      </c>
      <c r="I490" s="58" t="s">
        <v>2631</v>
      </c>
      <c r="J490" s="58" t="s">
        <v>2632</v>
      </c>
      <c r="K490" s="58" t="s">
        <v>2631</v>
      </c>
      <c r="L490" s="58" t="s">
        <v>2633</v>
      </c>
      <c r="M490" s="195"/>
      <c r="N490" s="195"/>
      <c r="O490" s="58" t="s">
        <v>2634</v>
      </c>
      <c r="P490" s="92"/>
      <c r="Q490" s="195"/>
    </row>
    <row r="491" spans="1:17" ht="12.75" customHeight="1" x14ac:dyDescent="0.2">
      <c r="A491" s="241"/>
      <c r="B491" s="237"/>
      <c r="C491" s="196"/>
      <c r="D491" s="215"/>
      <c r="E491" s="198"/>
      <c r="F491" s="198"/>
      <c r="G491" s="58" t="s">
        <v>1771</v>
      </c>
      <c r="H491" s="92"/>
      <c r="I491" s="92"/>
      <c r="J491" s="92"/>
      <c r="K491" s="92"/>
      <c r="L491" s="92"/>
      <c r="M491" s="195"/>
      <c r="N491" s="195"/>
      <c r="O491" s="92"/>
      <c r="P491" s="92"/>
      <c r="Q491" s="195"/>
    </row>
    <row r="492" spans="1:17" ht="12.75" customHeight="1" x14ac:dyDescent="0.2">
      <c r="A492" s="241">
        <v>240</v>
      </c>
      <c r="B492" s="236" t="s">
        <v>3455</v>
      </c>
      <c r="C492" s="196" t="s">
        <v>2412</v>
      </c>
      <c r="D492" s="214" t="s">
        <v>3705</v>
      </c>
      <c r="E492" s="198">
        <v>0.5</v>
      </c>
      <c r="F492" s="198">
        <v>1</v>
      </c>
      <c r="G492" s="58" t="s">
        <v>1770</v>
      </c>
      <c r="H492" s="58" t="s">
        <v>2613</v>
      </c>
      <c r="I492" s="58" t="s">
        <v>2631</v>
      </c>
      <c r="J492" s="58" t="s">
        <v>2632</v>
      </c>
      <c r="K492" s="58" t="s">
        <v>2631</v>
      </c>
      <c r="L492" s="58" t="s">
        <v>2633</v>
      </c>
      <c r="M492" s="195"/>
      <c r="N492" s="195"/>
      <c r="O492" s="58" t="s">
        <v>2634</v>
      </c>
      <c r="P492" s="92"/>
      <c r="Q492" s="195"/>
    </row>
    <row r="493" spans="1:17" ht="12.75" customHeight="1" x14ac:dyDescent="0.2">
      <c r="A493" s="241"/>
      <c r="B493" s="237"/>
      <c r="C493" s="196"/>
      <c r="D493" s="215"/>
      <c r="E493" s="198"/>
      <c r="F493" s="198"/>
      <c r="G493" s="58" t="s">
        <v>1771</v>
      </c>
      <c r="H493" s="92"/>
      <c r="I493" s="92"/>
      <c r="J493" s="92"/>
      <c r="K493" s="92"/>
      <c r="L493" s="92"/>
      <c r="M493" s="195"/>
      <c r="N493" s="195"/>
      <c r="O493" s="92"/>
      <c r="P493" s="92"/>
      <c r="Q493" s="195"/>
    </row>
    <row r="494" spans="1:17" ht="12.75" customHeight="1" x14ac:dyDescent="0.2">
      <c r="A494" s="241">
        <v>241</v>
      </c>
      <c r="B494" s="236" t="s">
        <v>3208</v>
      </c>
      <c r="C494" s="196" t="s">
        <v>2413</v>
      </c>
      <c r="D494" s="214" t="s">
        <v>3705</v>
      </c>
      <c r="E494" s="198">
        <v>0.5</v>
      </c>
      <c r="F494" s="198">
        <v>1</v>
      </c>
      <c r="G494" s="58" t="s">
        <v>1770</v>
      </c>
      <c r="H494" s="58" t="s">
        <v>2613</v>
      </c>
      <c r="I494" s="58" t="s">
        <v>2631</v>
      </c>
      <c r="J494" s="58" t="s">
        <v>2632</v>
      </c>
      <c r="K494" s="58" t="s">
        <v>2631</v>
      </c>
      <c r="L494" s="58" t="s">
        <v>2633</v>
      </c>
      <c r="M494" s="195"/>
      <c r="N494" s="195"/>
      <c r="O494" s="58" t="s">
        <v>2634</v>
      </c>
      <c r="P494" s="92"/>
      <c r="Q494" s="195"/>
    </row>
    <row r="495" spans="1:17" ht="12.75" customHeight="1" x14ac:dyDescent="0.2">
      <c r="A495" s="241"/>
      <c r="B495" s="237"/>
      <c r="C495" s="196"/>
      <c r="D495" s="215"/>
      <c r="E495" s="198"/>
      <c r="F495" s="198"/>
      <c r="G495" s="58" t="s">
        <v>1771</v>
      </c>
      <c r="H495" s="92"/>
      <c r="I495" s="92"/>
      <c r="J495" s="92"/>
      <c r="K495" s="92"/>
      <c r="L495" s="92"/>
      <c r="M495" s="195"/>
      <c r="N495" s="195"/>
      <c r="O495" s="92"/>
      <c r="P495" s="92"/>
      <c r="Q495" s="195"/>
    </row>
    <row r="496" spans="1:17" ht="12.75" customHeight="1" x14ac:dyDescent="0.2">
      <c r="A496" s="241">
        <v>242</v>
      </c>
      <c r="B496" s="236" t="s">
        <v>3456</v>
      </c>
      <c r="C496" s="196" t="s">
        <v>2414</v>
      </c>
      <c r="D496" s="214" t="s">
        <v>3705</v>
      </c>
      <c r="E496" s="198">
        <v>0.5</v>
      </c>
      <c r="F496" s="198">
        <v>1</v>
      </c>
      <c r="G496" s="58" t="s">
        <v>1770</v>
      </c>
      <c r="H496" s="58" t="s">
        <v>2613</v>
      </c>
      <c r="I496" s="58" t="s">
        <v>2631</v>
      </c>
      <c r="J496" s="58" t="s">
        <v>2632</v>
      </c>
      <c r="K496" s="58" t="s">
        <v>2631</v>
      </c>
      <c r="L496" s="58" t="s">
        <v>2633</v>
      </c>
      <c r="M496" s="195"/>
      <c r="N496" s="195"/>
      <c r="O496" s="58" t="s">
        <v>2634</v>
      </c>
      <c r="P496" s="92"/>
      <c r="Q496" s="195"/>
    </row>
    <row r="497" spans="1:17" ht="12.75" customHeight="1" x14ac:dyDescent="0.2">
      <c r="A497" s="241"/>
      <c r="B497" s="237"/>
      <c r="C497" s="196"/>
      <c r="D497" s="215"/>
      <c r="E497" s="198"/>
      <c r="F497" s="198"/>
      <c r="G497" s="58" t="s">
        <v>1771</v>
      </c>
      <c r="H497" s="92"/>
      <c r="I497" s="92"/>
      <c r="J497" s="92"/>
      <c r="K497" s="92"/>
      <c r="L497" s="92"/>
      <c r="M497" s="195"/>
      <c r="N497" s="195"/>
      <c r="O497" s="92"/>
      <c r="P497" s="92"/>
      <c r="Q497" s="195"/>
    </row>
    <row r="498" spans="1:17" ht="12.75" customHeight="1" x14ac:dyDescent="0.2">
      <c r="A498" s="241">
        <v>243</v>
      </c>
      <c r="B498" s="236" t="s">
        <v>3457</v>
      </c>
      <c r="C498" s="196" t="s">
        <v>2415</v>
      </c>
      <c r="D498" s="214" t="s">
        <v>3705</v>
      </c>
      <c r="E498" s="198">
        <v>0.5</v>
      </c>
      <c r="F498" s="198">
        <v>1</v>
      </c>
      <c r="G498" s="58" t="s">
        <v>1770</v>
      </c>
      <c r="H498" s="58" t="s">
        <v>2613</v>
      </c>
      <c r="I498" s="58" t="s">
        <v>2631</v>
      </c>
      <c r="J498" s="58" t="s">
        <v>2632</v>
      </c>
      <c r="K498" s="58" t="s">
        <v>2631</v>
      </c>
      <c r="L498" s="58" t="s">
        <v>2633</v>
      </c>
      <c r="M498" s="195"/>
      <c r="N498" s="195"/>
      <c r="O498" s="58" t="s">
        <v>2634</v>
      </c>
      <c r="P498" s="92"/>
      <c r="Q498" s="195"/>
    </row>
    <row r="499" spans="1:17" ht="12.75" customHeight="1" x14ac:dyDescent="0.2">
      <c r="A499" s="241"/>
      <c r="B499" s="237"/>
      <c r="C499" s="196"/>
      <c r="D499" s="215"/>
      <c r="E499" s="198"/>
      <c r="F499" s="198"/>
      <c r="G499" s="58" t="s">
        <v>1771</v>
      </c>
      <c r="H499" s="92"/>
      <c r="I499" s="92"/>
      <c r="J499" s="92"/>
      <c r="K499" s="92"/>
      <c r="L499" s="92"/>
      <c r="M499" s="195"/>
      <c r="N499" s="195"/>
      <c r="O499" s="92"/>
      <c r="P499" s="92"/>
      <c r="Q499" s="195"/>
    </row>
    <row r="500" spans="1:17" ht="12.75" customHeight="1" x14ac:dyDescent="0.2">
      <c r="A500" s="241">
        <v>244</v>
      </c>
      <c r="B500" s="236" t="s">
        <v>3458</v>
      </c>
      <c r="C500" s="196" t="s">
        <v>2416</v>
      </c>
      <c r="D500" s="214" t="s">
        <v>3705</v>
      </c>
      <c r="E500" s="198">
        <v>0.5</v>
      </c>
      <c r="F500" s="198">
        <v>1</v>
      </c>
      <c r="G500" s="58" t="s">
        <v>1770</v>
      </c>
      <c r="H500" s="58" t="s">
        <v>2613</v>
      </c>
      <c r="I500" s="58" t="s">
        <v>2631</v>
      </c>
      <c r="J500" s="58" t="s">
        <v>2632</v>
      </c>
      <c r="K500" s="58" t="s">
        <v>2631</v>
      </c>
      <c r="L500" s="58" t="s">
        <v>2633</v>
      </c>
      <c r="M500" s="195"/>
      <c r="N500" s="195"/>
      <c r="O500" s="58" t="s">
        <v>2634</v>
      </c>
      <c r="P500" s="92"/>
      <c r="Q500" s="195"/>
    </row>
    <row r="501" spans="1:17" ht="12.75" customHeight="1" x14ac:dyDescent="0.2">
      <c r="A501" s="241"/>
      <c r="B501" s="237"/>
      <c r="C501" s="196"/>
      <c r="D501" s="215"/>
      <c r="E501" s="198"/>
      <c r="F501" s="198"/>
      <c r="G501" s="58" t="s">
        <v>1771</v>
      </c>
      <c r="H501" s="92"/>
      <c r="I501" s="92"/>
      <c r="J501" s="92"/>
      <c r="K501" s="92"/>
      <c r="L501" s="92"/>
      <c r="M501" s="195"/>
      <c r="N501" s="195"/>
      <c r="O501" s="92"/>
      <c r="P501" s="92"/>
      <c r="Q501" s="195"/>
    </row>
    <row r="502" spans="1:17" ht="12.75" customHeight="1" x14ac:dyDescent="0.2">
      <c r="A502" s="241">
        <v>245</v>
      </c>
      <c r="B502" s="236" t="s">
        <v>3209</v>
      </c>
      <c r="C502" s="196" t="s">
        <v>2417</v>
      </c>
      <c r="D502" s="214" t="s">
        <v>3705</v>
      </c>
      <c r="E502" s="198">
        <v>0.5</v>
      </c>
      <c r="F502" s="198">
        <v>1</v>
      </c>
      <c r="G502" s="58" t="s">
        <v>1770</v>
      </c>
      <c r="H502" s="58" t="s">
        <v>2613</v>
      </c>
      <c r="I502" s="58" t="s">
        <v>2631</v>
      </c>
      <c r="J502" s="58" t="s">
        <v>2632</v>
      </c>
      <c r="K502" s="58" t="s">
        <v>2631</v>
      </c>
      <c r="L502" s="58" t="s">
        <v>2633</v>
      </c>
      <c r="M502" s="195"/>
      <c r="N502" s="195"/>
      <c r="O502" s="58" t="s">
        <v>2634</v>
      </c>
      <c r="P502" s="92"/>
      <c r="Q502" s="195"/>
    </row>
    <row r="503" spans="1:17" ht="12.75" customHeight="1" x14ac:dyDescent="0.2">
      <c r="A503" s="241"/>
      <c r="B503" s="237"/>
      <c r="C503" s="196"/>
      <c r="D503" s="215"/>
      <c r="E503" s="198"/>
      <c r="F503" s="198"/>
      <c r="G503" s="58" t="s">
        <v>1771</v>
      </c>
      <c r="H503" s="92"/>
      <c r="I503" s="92"/>
      <c r="J503" s="92"/>
      <c r="K503" s="92"/>
      <c r="L503" s="92"/>
      <c r="M503" s="195"/>
      <c r="N503" s="195"/>
      <c r="O503" s="92"/>
      <c r="P503" s="92"/>
      <c r="Q503" s="195"/>
    </row>
    <row r="504" spans="1:17" ht="12.75" customHeight="1" x14ac:dyDescent="0.2">
      <c r="A504" s="241">
        <v>246</v>
      </c>
      <c r="B504" s="236" t="s">
        <v>3167</v>
      </c>
      <c r="C504" s="196" t="s">
        <v>2418</v>
      </c>
      <c r="D504" s="214" t="s">
        <v>3705</v>
      </c>
      <c r="E504" s="198">
        <v>0.5</v>
      </c>
      <c r="F504" s="198">
        <v>1</v>
      </c>
      <c r="G504" s="58" t="s">
        <v>1770</v>
      </c>
      <c r="H504" s="58" t="s">
        <v>2613</v>
      </c>
      <c r="I504" s="58" t="s">
        <v>2631</v>
      </c>
      <c r="J504" s="58" t="s">
        <v>2632</v>
      </c>
      <c r="K504" s="58" t="s">
        <v>2631</v>
      </c>
      <c r="L504" s="58" t="s">
        <v>2633</v>
      </c>
      <c r="M504" s="195"/>
      <c r="N504" s="195"/>
      <c r="O504" s="58" t="s">
        <v>2634</v>
      </c>
      <c r="P504" s="92"/>
      <c r="Q504" s="195"/>
    </row>
    <row r="505" spans="1:17" ht="12.75" customHeight="1" x14ac:dyDescent="0.2">
      <c r="A505" s="241"/>
      <c r="B505" s="237"/>
      <c r="C505" s="196"/>
      <c r="D505" s="215"/>
      <c r="E505" s="198"/>
      <c r="F505" s="198"/>
      <c r="G505" s="58" t="s">
        <v>1771</v>
      </c>
      <c r="H505" s="92"/>
      <c r="I505" s="92"/>
      <c r="J505" s="92"/>
      <c r="K505" s="92"/>
      <c r="L505" s="92"/>
      <c r="M505" s="195"/>
      <c r="N505" s="195"/>
      <c r="O505" s="92"/>
      <c r="P505" s="92"/>
      <c r="Q505" s="195"/>
    </row>
    <row r="506" spans="1:17" ht="12.75" customHeight="1" x14ac:dyDescent="0.2">
      <c r="A506" s="241">
        <v>247</v>
      </c>
      <c r="B506" s="236" t="s">
        <v>3459</v>
      </c>
      <c r="C506" s="196" t="s">
        <v>2419</v>
      </c>
      <c r="D506" s="214" t="s">
        <v>3705</v>
      </c>
      <c r="E506" s="198">
        <v>0.5</v>
      </c>
      <c r="F506" s="198">
        <v>1</v>
      </c>
      <c r="G506" s="58" t="s">
        <v>1770</v>
      </c>
      <c r="H506" s="58" t="s">
        <v>2613</v>
      </c>
      <c r="I506" s="58" t="s">
        <v>2631</v>
      </c>
      <c r="J506" s="58" t="s">
        <v>2632</v>
      </c>
      <c r="K506" s="58" t="s">
        <v>2631</v>
      </c>
      <c r="L506" s="58" t="s">
        <v>2633</v>
      </c>
      <c r="M506" s="195"/>
      <c r="N506" s="195"/>
      <c r="O506" s="58" t="s">
        <v>2634</v>
      </c>
      <c r="P506" s="92"/>
      <c r="Q506" s="195"/>
    </row>
    <row r="507" spans="1:17" ht="12.75" customHeight="1" x14ac:dyDescent="0.2">
      <c r="A507" s="241"/>
      <c r="B507" s="237"/>
      <c r="C507" s="196"/>
      <c r="D507" s="215"/>
      <c r="E507" s="198"/>
      <c r="F507" s="198"/>
      <c r="G507" s="58" t="s">
        <v>1771</v>
      </c>
      <c r="H507" s="92"/>
      <c r="I507" s="92"/>
      <c r="J507" s="92"/>
      <c r="K507" s="92"/>
      <c r="L507" s="92"/>
      <c r="M507" s="195"/>
      <c r="N507" s="195"/>
      <c r="O507" s="92"/>
      <c r="P507" s="92"/>
      <c r="Q507" s="195"/>
    </row>
    <row r="508" spans="1:17" ht="12.75" customHeight="1" x14ac:dyDescent="0.2">
      <c r="A508" s="241">
        <v>248</v>
      </c>
      <c r="B508" s="236" t="s">
        <v>3460</v>
      </c>
      <c r="C508" s="196" t="s">
        <v>2420</v>
      </c>
      <c r="D508" s="214" t="s">
        <v>3705</v>
      </c>
      <c r="E508" s="198">
        <v>0.5</v>
      </c>
      <c r="F508" s="198">
        <v>1</v>
      </c>
      <c r="G508" s="58" t="s">
        <v>1770</v>
      </c>
      <c r="H508" s="58" t="s">
        <v>2613</v>
      </c>
      <c r="I508" s="58" t="s">
        <v>2631</v>
      </c>
      <c r="J508" s="58" t="s">
        <v>2632</v>
      </c>
      <c r="K508" s="58" t="s">
        <v>2631</v>
      </c>
      <c r="L508" s="58" t="s">
        <v>2633</v>
      </c>
      <c r="M508" s="195"/>
      <c r="N508" s="195"/>
      <c r="O508" s="58" t="s">
        <v>2634</v>
      </c>
      <c r="P508" s="92"/>
      <c r="Q508" s="195"/>
    </row>
    <row r="509" spans="1:17" ht="12.75" customHeight="1" x14ac:dyDescent="0.2">
      <c r="A509" s="241"/>
      <c r="B509" s="237"/>
      <c r="C509" s="196"/>
      <c r="D509" s="215"/>
      <c r="E509" s="198"/>
      <c r="F509" s="198"/>
      <c r="G509" s="58" t="s">
        <v>1771</v>
      </c>
      <c r="H509" s="92"/>
      <c r="I509" s="92"/>
      <c r="J509" s="92"/>
      <c r="K509" s="92"/>
      <c r="L509" s="92"/>
      <c r="M509" s="195"/>
      <c r="N509" s="195"/>
      <c r="O509" s="92"/>
      <c r="P509" s="92"/>
      <c r="Q509" s="195"/>
    </row>
    <row r="510" spans="1:17" ht="12.75" customHeight="1" x14ac:dyDescent="0.2">
      <c r="A510" s="241">
        <v>249</v>
      </c>
      <c r="B510" s="236" t="s">
        <v>3461</v>
      </c>
      <c r="C510" s="196" t="s">
        <v>2421</v>
      </c>
      <c r="D510" s="214" t="s">
        <v>3705</v>
      </c>
      <c r="E510" s="198">
        <v>0.5</v>
      </c>
      <c r="F510" s="198">
        <v>1</v>
      </c>
      <c r="G510" s="58" t="s">
        <v>1770</v>
      </c>
      <c r="H510" s="58" t="s">
        <v>2613</v>
      </c>
      <c r="I510" s="58" t="s">
        <v>2631</v>
      </c>
      <c r="J510" s="58" t="s">
        <v>2632</v>
      </c>
      <c r="K510" s="58" t="s">
        <v>2631</v>
      </c>
      <c r="L510" s="58" t="s">
        <v>2633</v>
      </c>
      <c r="M510" s="195"/>
      <c r="N510" s="195"/>
      <c r="O510" s="58" t="s">
        <v>2634</v>
      </c>
      <c r="P510" s="92"/>
      <c r="Q510" s="195"/>
    </row>
    <row r="511" spans="1:17" ht="12.75" customHeight="1" x14ac:dyDescent="0.2">
      <c r="A511" s="241"/>
      <c r="B511" s="237"/>
      <c r="C511" s="196"/>
      <c r="D511" s="215"/>
      <c r="E511" s="198"/>
      <c r="F511" s="198"/>
      <c r="G511" s="58" t="s">
        <v>1771</v>
      </c>
      <c r="H511" s="92"/>
      <c r="I511" s="92"/>
      <c r="J511" s="92"/>
      <c r="K511" s="92"/>
      <c r="L511" s="92"/>
      <c r="M511" s="195"/>
      <c r="N511" s="195"/>
      <c r="O511" s="92"/>
      <c r="P511" s="92"/>
      <c r="Q511" s="195"/>
    </row>
    <row r="512" spans="1:17" ht="12.75" customHeight="1" x14ac:dyDescent="0.2">
      <c r="A512" s="241">
        <v>250</v>
      </c>
      <c r="B512" s="236" t="s">
        <v>3462</v>
      </c>
      <c r="C512" s="196" t="s">
        <v>2422</v>
      </c>
      <c r="D512" s="214" t="s">
        <v>3705</v>
      </c>
      <c r="E512" s="198">
        <v>0.5</v>
      </c>
      <c r="F512" s="198">
        <v>1</v>
      </c>
      <c r="G512" s="58" t="s">
        <v>1770</v>
      </c>
      <c r="H512" s="58" t="s">
        <v>2613</v>
      </c>
      <c r="I512" s="58" t="s">
        <v>2631</v>
      </c>
      <c r="J512" s="58" t="s">
        <v>2632</v>
      </c>
      <c r="K512" s="58" t="s">
        <v>2631</v>
      </c>
      <c r="L512" s="58" t="s">
        <v>2633</v>
      </c>
      <c r="M512" s="195"/>
      <c r="N512" s="195"/>
      <c r="O512" s="58" t="s">
        <v>2634</v>
      </c>
      <c r="P512" s="92"/>
      <c r="Q512" s="195"/>
    </row>
    <row r="513" spans="1:17" ht="12.75" customHeight="1" x14ac:dyDescent="0.2">
      <c r="A513" s="241"/>
      <c r="B513" s="237"/>
      <c r="C513" s="196"/>
      <c r="D513" s="215"/>
      <c r="E513" s="198"/>
      <c r="F513" s="198"/>
      <c r="G513" s="58" t="s">
        <v>1771</v>
      </c>
      <c r="H513" s="92"/>
      <c r="I513" s="92"/>
      <c r="J513" s="92"/>
      <c r="K513" s="92"/>
      <c r="L513" s="92"/>
      <c r="M513" s="195"/>
      <c r="N513" s="195"/>
      <c r="O513" s="92"/>
      <c r="P513" s="92"/>
      <c r="Q513" s="195"/>
    </row>
    <row r="514" spans="1:17" ht="12.75" customHeight="1" x14ac:dyDescent="0.2">
      <c r="A514" s="241">
        <v>251</v>
      </c>
      <c r="B514" s="236" t="s">
        <v>3415</v>
      </c>
      <c r="C514" s="196" t="s">
        <v>2423</v>
      </c>
      <c r="D514" s="214" t="s">
        <v>3710</v>
      </c>
      <c r="E514" s="198">
        <v>0.5</v>
      </c>
      <c r="F514" s="198">
        <v>1</v>
      </c>
      <c r="G514" s="58" t="s">
        <v>1770</v>
      </c>
      <c r="H514" s="58" t="s">
        <v>2613</v>
      </c>
      <c r="I514" s="58" t="s">
        <v>2631</v>
      </c>
      <c r="J514" s="58" t="s">
        <v>2632</v>
      </c>
      <c r="K514" s="58" t="s">
        <v>2631</v>
      </c>
      <c r="L514" s="58" t="s">
        <v>2633</v>
      </c>
      <c r="M514" s="195"/>
      <c r="N514" s="195"/>
      <c r="O514" s="58" t="s">
        <v>2634</v>
      </c>
      <c r="P514" s="92"/>
      <c r="Q514" s="195"/>
    </row>
    <row r="515" spans="1:17" ht="12.75" customHeight="1" x14ac:dyDescent="0.2">
      <c r="A515" s="241"/>
      <c r="B515" s="237"/>
      <c r="C515" s="196"/>
      <c r="D515" s="215"/>
      <c r="E515" s="198"/>
      <c r="F515" s="198"/>
      <c r="G515" s="58" t="s">
        <v>1771</v>
      </c>
      <c r="H515" s="92"/>
      <c r="I515" s="92"/>
      <c r="J515" s="92"/>
      <c r="K515" s="92"/>
      <c r="L515" s="92"/>
      <c r="M515" s="195"/>
      <c r="N515" s="195"/>
      <c r="O515" s="92"/>
      <c r="P515" s="92"/>
      <c r="Q515" s="195"/>
    </row>
    <row r="516" spans="1:17" ht="12.75" customHeight="1" x14ac:dyDescent="0.2">
      <c r="A516" s="241">
        <v>252</v>
      </c>
      <c r="B516" s="236" t="s">
        <v>3416</v>
      </c>
      <c r="C516" s="196" t="s">
        <v>2424</v>
      </c>
      <c r="D516" s="214" t="s">
        <v>3710</v>
      </c>
      <c r="E516" s="198">
        <v>0.5</v>
      </c>
      <c r="F516" s="198">
        <v>1</v>
      </c>
      <c r="G516" s="58" t="s">
        <v>1770</v>
      </c>
      <c r="H516" s="58" t="s">
        <v>2613</v>
      </c>
      <c r="I516" s="58" t="s">
        <v>2631</v>
      </c>
      <c r="J516" s="58" t="s">
        <v>2632</v>
      </c>
      <c r="K516" s="58" t="s">
        <v>2631</v>
      </c>
      <c r="L516" s="58" t="s">
        <v>2633</v>
      </c>
      <c r="M516" s="195"/>
      <c r="N516" s="195"/>
      <c r="O516" s="58" t="s">
        <v>2634</v>
      </c>
      <c r="P516" s="92"/>
      <c r="Q516" s="195"/>
    </row>
    <row r="517" spans="1:17" ht="12.75" customHeight="1" x14ac:dyDescent="0.2">
      <c r="A517" s="241"/>
      <c r="B517" s="237"/>
      <c r="C517" s="196"/>
      <c r="D517" s="215"/>
      <c r="E517" s="198"/>
      <c r="F517" s="198"/>
      <c r="G517" s="58" t="s">
        <v>1771</v>
      </c>
      <c r="H517" s="92"/>
      <c r="I517" s="92"/>
      <c r="J517" s="92"/>
      <c r="K517" s="92"/>
      <c r="L517" s="92"/>
      <c r="M517" s="195"/>
      <c r="N517" s="195"/>
      <c r="O517" s="92"/>
      <c r="P517" s="92"/>
      <c r="Q517" s="195"/>
    </row>
    <row r="518" spans="1:17" ht="12.75" customHeight="1" x14ac:dyDescent="0.2">
      <c r="A518" s="241">
        <v>253</v>
      </c>
      <c r="B518" s="236" t="s">
        <v>3417</v>
      </c>
      <c r="C518" s="196" t="s">
        <v>2425</v>
      </c>
      <c r="D518" s="214" t="s">
        <v>3710</v>
      </c>
      <c r="E518" s="198">
        <v>0.5</v>
      </c>
      <c r="F518" s="198">
        <v>1</v>
      </c>
      <c r="G518" s="58" t="s">
        <v>1770</v>
      </c>
      <c r="H518" s="58" t="s">
        <v>2613</v>
      </c>
      <c r="I518" s="58" t="s">
        <v>2631</v>
      </c>
      <c r="J518" s="58" t="s">
        <v>2632</v>
      </c>
      <c r="K518" s="58" t="s">
        <v>2631</v>
      </c>
      <c r="L518" s="58" t="s">
        <v>2633</v>
      </c>
      <c r="M518" s="195"/>
      <c r="N518" s="195"/>
      <c r="O518" s="58" t="s">
        <v>2634</v>
      </c>
      <c r="P518" s="92"/>
      <c r="Q518" s="195"/>
    </row>
    <row r="519" spans="1:17" ht="12.75" customHeight="1" x14ac:dyDescent="0.2">
      <c r="A519" s="241"/>
      <c r="B519" s="237"/>
      <c r="C519" s="196"/>
      <c r="D519" s="215"/>
      <c r="E519" s="198"/>
      <c r="F519" s="198"/>
      <c r="G519" s="58" t="s">
        <v>1771</v>
      </c>
      <c r="H519" s="92"/>
      <c r="I519" s="92"/>
      <c r="J519" s="92"/>
      <c r="K519" s="92"/>
      <c r="L519" s="92"/>
      <c r="M519" s="195"/>
      <c r="N519" s="195"/>
      <c r="O519" s="92"/>
      <c r="P519" s="92"/>
      <c r="Q519" s="195"/>
    </row>
    <row r="520" spans="1:17" ht="12.75" customHeight="1" x14ac:dyDescent="0.2">
      <c r="A520" s="241">
        <v>254</v>
      </c>
      <c r="B520" s="236" t="s">
        <v>3418</v>
      </c>
      <c r="C520" s="196" t="s">
        <v>2426</v>
      </c>
      <c r="D520" s="214" t="s">
        <v>3710</v>
      </c>
      <c r="E520" s="198">
        <v>0.5</v>
      </c>
      <c r="F520" s="198">
        <v>1</v>
      </c>
      <c r="G520" s="58" t="s">
        <v>1770</v>
      </c>
      <c r="H520" s="58" t="s">
        <v>2613</v>
      </c>
      <c r="I520" s="58" t="s">
        <v>2631</v>
      </c>
      <c r="J520" s="58" t="s">
        <v>2632</v>
      </c>
      <c r="K520" s="58" t="s">
        <v>2631</v>
      </c>
      <c r="L520" s="58" t="s">
        <v>2633</v>
      </c>
      <c r="M520" s="195"/>
      <c r="N520" s="195"/>
      <c r="O520" s="58" t="s">
        <v>2634</v>
      </c>
      <c r="P520" s="92"/>
      <c r="Q520" s="195"/>
    </row>
    <row r="521" spans="1:17" ht="12.75" customHeight="1" x14ac:dyDescent="0.2">
      <c r="A521" s="241"/>
      <c r="B521" s="237"/>
      <c r="C521" s="196"/>
      <c r="D521" s="215"/>
      <c r="E521" s="198"/>
      <c r="F521" s="198"/>
      <c r="G521" s="58" t="s">
        <v>1771</v>
      </c>
      <c r="H521" s="92"/>
      <c r="I521" s="92"/>
      <c r="J521" s="92"/>
      <c r="K521" s="92"/>
      <c r="L521" s="92"/>
      <c r="M521" s="195"/>
      <c r="N521" s="195"/>
      <c r="O521" s="92"/>
      <c r="P521" s="92"/>
      <c r="Q521" s="195"/>
    </row>
    <row r="522" spans="1:17" ht="12.75" customHeight="1" x14ac:dyDescent="0.2">
      <c r="A522" s="241">
        <v>255</v>
      </c>
      <c r="B522" s="236" t="s">
        <v>3419</v>
      </c>
      <c r="C522" s="196" t="s">
        <v>2427</v>
      </c>
      <c r="D522" s="214" t="s">
        <v>3710</v>
      </c>
      <c r="E522" s="198">
        <v>0.5</v>
      </c>
      <c r="F522" s="198">
        <v>1</v>
      </c>
      <c r="G522" s="58" t="s">
        <v>1770</v>
      </c>
      <c r="H522" s="58" t="s">
        <v>2613</v>
      </c>
      <c r="I522" s="58" t="s">
        <v>2631</v>
      </c>
      <c r="J522" s="58" t="s">
        <v>2632</v>
      </c>
      <c r="K522" s="58" t="s">
        <v>2631</v>
      </c>
      <c r="L522" s="58" t="s">
        <v>2633</v>
      </c>
      <c r="M522" s="195"/>
      <c r="N522" s="195"/>
      <c r="O522" s="58" t="s">
        <v>2634</v>
      </c>
      <c r="P522" s="92"/>
      <c r="Q522" s="195"/>
    </row>
    <row r="523" spans="1:17" ht="12.75" customHeight="1" x14ac:dyDescent="0.2">
      <c r="A523" s="241"/>
      <c r="B523" s="237"/>
      <c r="C523" s="196"/>
      <c r="D523" s="215"/>
      <c r="E523" s="198"/>
      <c r="F523" s="198"/>
      <c r="G523" s="58" t="s">
        <v>1771</v>
      </c>
      <c r="H523" s="92"/>
      <c r="I523" s="92"/>
      <c r="J523" s="92"/>
      <c r="K523" s="92"/>
      <c r="L523" s="92"/>
      <c r="M523" s="195"/>
      <c r="N523" s="195"/>
      <c r="O523" s="92"/>
      <c r="P523" s="92"/>
      <c r="Q523" s="195"/>
    </row>
    <row r="524" spans="1:17" ht="12.75" customHeight="1" x14ac:dyDescent="0.2">
      <c r="A524" s="241">
        <v>256</v>
      </c>
      <c r="B524" s="236" t="s">
        <v>3420</v>
      </c>
      <c r="C524" s="196" t="s">
        <v>2428</v>
      </c>
      <c r="D524" s="214" t="s">
        <v>3710</v>
      </c>
      <c r="E524" s="198">
        <v>0.5</v>
      </c>
      <c r="F524" s="198">
        <v>1</v>
      </c>
      <c r="G524" s="58" t="s">
        <v>1770</v>
      </c>
      <c r="H524" s="58" t="s">
        <v>2613</v>
      </c>
      <c r="I524" s="58" t="s">
        <v>2631</v>
      </c>
      <c r="J524" s="58" t="s">
        <v>2632</v>
      </c>
      <c r="K524" s="58" t="s">
        <v>2631</v>
      </c>
      <c r="L524" s="58" t="s">
        <v>2633</v>
      </c>
      <c r="M524" s="195"/>
      <c r="N524" s="195"/>
      <c r="O524" s="58" t="s">
        <v>2634</v>
      </c>
      <c r="P524" s="92"/>
      <c r="Q524" s="195"/>
    </row>
    <row r="525" spans="1:17" ht="12.75" customHeight="1" x14ac:dyDescent="0.2">
      <c r="A525" s="241"/>
      <c r="B525" s="237"/>
      <c r="C525" s="196"/>
      <c r="D525" s="215"/>
      <c r="E525" s="198"/>
      <c r="F525" s="198"/>
      <c r="G525" s="58" t="s">
        <v>1771</v>
      </c>
      <c r="H525" s="92"/>
      <c r="I525" s="92"/>
      <c r="J525" s="92"/>
      <c r="K525" s="92"/>
      <c r="L525" s="92"/>
      <c r="M525" s="195"/>
      <c r="N525" s="195"/>
      <c r="O525" s="92"/>
      <c r="P525" s="92"/>
      <c r="Q525" s="195"/>
    </row>
    <row r="526" spans="1:17" ht="12.75" customHeight="1" x14ac:dyDescent="0.2">
      <c r="A526" s="241">
        <v>257</v>
      </c>
      <c r="B526" s="236" t="s">
        <v>3421</v>
      </c>
      <c r="C526" s="196" t="s">
        <v>2429</v>
      </c>
      <c r="D526" s="214" t="s">
        <v>3710</v>
      </c>
      <c r="E526" s="198">
        <v>0.5</v>
      </c>
      <c r="F526" s="198">
        <v>1</v>
      </c>
      <c r="G526" s="58" t="s">
        <v>1770</v>
      </c>
      <c r="H526" s="58" t="s">
        <v>2613</v>
      </c>
      <c r="I526" s="58" t="s">
        <v>2631</v>
      </c>
      <c r="J526" s="58" t="s">
        <v>2632</v>
      </c>
      <c r="K526" s="58" t="s">
        <v>2631</v>
      </c>
      <c r="L526" s="58" t="s">
        <v>2633</v>
      </c>
      <c r="M526" s="195"/>
      <c r="N526" s="195"/>
      <c r="O526" s="58" t="s">
        <v>2634</v>
      </c>
      <c r="P526" s="92"/>
      <c r="Q526" s="195"/>
    </row>
    <row r="527" spans="1:17" ht="12.75" customHeight="1" x14ac:dyDescent="0.2">
      <c r="A527" s="241"/>
      <c r="B527" s="237"/>
      <c r="C527" s="196"/>
      <c r="D527" s="215"/>
      <c r="E527" s="198"/>
      <c r="F527" s="198"/>
      <c r="G527" s="58" t="s">
        <v>1771</v>
      </c>
      <c r="H527" s="92"/>
      <c r="I527" s="92"/>
      <c r="J527" s="92"/>
      <c r="K527" s="92"/>
      <c r="L527" s="92"/>
      <c r="M527" s="195"/>
      <c r="N527" s="195"/>
      <c r="O527" s="92"/>
      <c r="P527" s="92"/>
      <c r="Q527" s="195"/>
    </row>
    <row r="528" spans="1:17" ht="12.75" customHeight="1" x14ac:dyDescent="0.2">
      <c r="A528" s="241">
        <v>258</v>
      </c>
      <c r="B528" s="236" t="s">
        <v>3422</v>
      </c>
      <c r="C528" s="196" t="s">
        <v>2430</v>
      </c>
      <c r="D528" s="214" t="s">
        <v>3710</v>
      </c>
      <c r="E528" s="198">
        <v>0.5</v>
      </c>
      <c r="F528" s="198">
        <v>1</v>
      </c>
      <c r="G528" s="58" t="s">
        <v>1770</v>
      </c>
      <c r="H528" s="58" t="s">
        <v>2613</v>
      </c>
      <c r="I528" s="58" t="s">
        <v>2631</v>
      </c>
      <c r="J528" s="58" t="s">
        <v>2632</v>
      </c>
      <c r="K528" s="58" t="s">
        <v>2631</v>
      </c>
      <c r="L528" s="58" t="s">
        <v>2633</v>
      </c>
      <c r="M528" s="195"/>
      <c r="N528" s="195"/>
      <c r="O528" s="58" t="s">
        <v>2634</v>
      </c>
      <c r="P528" s="92"/>
      <c r="Q528" s="195"/>
    </row>
    <row r="529" spans="1:17" ht="12.75" customHeight="1" x14ac:dyDescent="0.2">
      <c r="A529" s="241"/>
      <c r="B529" s="237"/>
      <c r="C529" s="196"/>
      <c r="D529" s="215"/>
      <c r="E529" s="198"/>
      <c r="F529" s="198"/>
      <c r="G529" s="58" t="s">
        <v>1771</v>
      </c>
      <c r="H529" s="92"/>
      <c r="I529" s="92"/>
      <c r="J529" s="92"/>
      <c r="K529" s="92"/>
      <c r="L529" s="92"/>
      <c r="M529" s="195"/>
      <c r="N529" s="195"/>
      <c r="O529" s="92"/>
      <c r="P529" s="92"/>
      <c r="Q529" s="195"/>
    </row>
    <row r="530" spans="1:17" ht="12.75" customHeight="1" x14ac:dyDescent="0.2">
      <c r="A530" s="241">
        <v>259</v>
      </c>
      <c r="B530" s="236" t="s">
        <v>3423</v>
      </c>
      <c r="C530" s="196" t="s">
        <v>2431</v>
      </c>
      <c r="D530" s="214" t="s">
        <v>3710</v>
      </c>
      <c r="E530" s="198">
        <v>0.5</v>
      </c>
      <c r="F530" s="198">
        <v>1</v>
      </c>
      <c r="G530" s="58" t="s">
        <v>1770</v>
      </c>
      <c r="H530" s="58" t="s">
        <v>2613</v>
      </c>
      <c r="I530" s="58" t="s">
        <v>2631</v>
      </c>
      <c r="J530" s="58" t="s">
        <v>2632</v>
      </c>
      <c r="K530" s="58" t="s">
        <v>2631</v>
      </c>
      <c r="L530" s="58" t="s">
        <v>2633</v>
      </c>
      <c r="M530" s="195"/>
      <c r="N530" s="195"/>
      <c r="O530" s="58" t="s">
        <v>2634</v>
      </c>
      <c r="P530" s="92"/>
      <c r="Q530" s="195"/>
    </row>
    <row r="531" spans="1:17" ht="12.75" customHeight="1" x14ac:dyDescent="0.2">
      <c r="A531" s="241"/>
      <c r="B531" s="237"/>
      <c r="C531" s="196"/>
      <c r="D531" s="215"/>
      <c r="E531" s="198"/>
      <c r="F531" s="198"/>
      <c r="G531" s="58" t="s">
        <v>1771</v>
      </c>
      <c r="H531" s="92"/>
      <c r="I531" s="92"/>
      <c r="J531" s="92"/>
      <c r="K531" s="92"/>
      <c r="L531" s="92"/>
      <c r="M531" s="195"/>
      <c r="N531" s="195"/>
      <c r="O531" s="92"/>
      <c r="P531" s="92"/>
      <c r="Q531" s="195"/>
    </row>
    <row r="532" spans="1:17" ht="12.75" customHeight="1" x14ac:dyDescent="0.2">
      <c r="A532" s="241">
        <v>260</v>
      </c>
      <c r="B532" s="236" t="s">
        <v>3203</v>
      </c>
      <c r="C532" s="196" t="s">
        <v>2432</v>
      </c>
      <c r="D532" s="214" t="s">
        <v>3710</v>
      </c>
      <c r="E532" s="198">
        <v>0.5</v>
      </c>
      <c r="F532" s="198">
        <v>1</v>
      </c>
      <c r="G532" s="58" t="s">
        <v>1770</v>
      </c>
      <c r="H532" s="58" t="s">
        <v>2613</v>
      </c>
      <c r="I532" s="58" t="s">
        <v>2631</v>
      </c>
      <c r="J532" s="58" t="s">
        <v>2632</v>
      </c>
      <c r="K532" s="58" t="s">
        <v>2631</v>
      </c>
      <c r="L532" s="58" t="s">
        <v>2633</v>
      </c>
      <c r="M532" s="195"/>
      <c r="N532" s="195"/>
      <c r="O532" s="58" t="s">
        <v>2634</v>
      </c>
      <c r="P532" s="92"/>
      <c r="Q532" s="195"/>
    </row>
    <row r="533" spans="1:17" ht="12.75" customHeight="1" x14ac:dyDescent="0.2">
      <c r="A533" s="241"/>
      <c r="B533" s="237"/>
      <c r="C533" s="196"/>
      <c r="D533" s="215"/>
      <c r="E533" s="198"/>
      <c r="F533" s="198"/>
      <c r="G533" s="58" t="s">
        <v>1771</v>
      </c>
      <c r="H533" s="92"/>
      <c r="I533" s="92"/>
      <c r="J533" s="92"/>
      <c r="K533" s="92"/>
      <c r="L533" s="92"/>
      <c r="M533" s="195"/>
      <c r="N533" s="195"/>
      <c r="O533" s="92"/>
      <c r="P533" s="92"/>
      <c r="Q533" s="195"/>
    </row>
    <row r="534" spans="1:17" ht="12.75" customHeight="1" x14ac:dyDescent="0.2">
      <c r="A534" s="241">
        <v>261</v>
      </c>
      <c r="B534" s="236" t="s">
        <v>3424</v>
      </c>
      <c r="C534" s="196" t="s">
        <v>2433</v>
      </c>
      <c r="D534" s="214" t="s">
        <v>3710</v>
      </c>
      <c r="E534" s="198">
        <v>0.5</v>
      </c>
      <c r="F534" s="198">
        <v>1</v>
      </c>
      <c r="G534" s="58" t="s">
        <v>1770</v>
      </c>
      <c r="H534" s="58" t="s">
        <v>2613</v>
      </c>
      <c r="I534" s="58" t="s">
        <v>2631</v>
      </c>
      <c r="J534" s="58" t="s">
        <v>2632</v>
      </c>
      <c r="K534" s="58" t="s">
        <v>2631</v>
      </c>
      <c r="L534" s="58" t="s">
        <v>2633</v>
      </c>
      <c r="M534" s="195"/>
      <c r="N534" s="195"/>
      <c r="O534" s="58" t="s">
        <v>2634</v>
      </c>
      <c r="P534" s="92"/>
      <c r="Q534" s="195"/>
    </row>
    <row r="535" spans="1:17" ht="12.75" customHeight="1" x14ac:dyDescent="0.2">
      <c r="A535" s="241"/>
      <c r="B535" s="237"/>
      <c r="C535" s="196"/>
      <c r="D535" s="215"/>
      <c r="E535" s="198"/>
      <c r="F535" s="198"/>
      <c r="G535" s="58" t="s">
        <v>1771</v>
      </c>
      <c r="H535" s="92"/>
      <c r="I535" s="92"/>
      <c r="J535" s="92"/>
      <c r="K535" s="92"/>
      <c r="L535" s="92"/>
      <c r="M535" s="195"/>
      <c r="N535" s="195"/>
      <c r="O535" s="92"/>
      <c r="P535" s="92"/>
      <c r="Q535" s="195"/>
    </row>
    <row r="536" spans="1:17" ht="12.75" customHeight="1" x14ac:dyDescent="0.2">
      <c r="A536" s="241">
        <v>262</v>
      </c>
      <c r="B536" s="236" t="s">
        <v>3425</v>
      </c>
      <c r="C536" s="196" t="s">
        <v>2434</v>
      </c>
      <c r="D536" s="214" t="s">
        <v>3710</v>
      </c>
      <c r="E536" s="198">
        <v>0.5</v>
      </c>
      <c r="F536" s="198">
        <v>1</v>
      </c>
      <c r="G536" s="58" t="s">
        <v>1770</v>
      </c>
      <c r="H536" s="58" t="s">
        <v>2613</v>
      </c>
      <c r="I536" s="58" t="s">
        <v>2631</v>
      </c>
      <c r="J536" s="58" t="s">
        <v>2632</v>
      </c>
      <c r="K536" s="58" t="s">
        <v>2631</v>
      </c>
      <c r="L536" s="58" t="s">
        <v>2633</v>
      </c>
      <c r="M536" s="195"/>
      <c r="N536" s="195"/>
      <c r="O536" s="58" t="s">
        <v>2634</v>
      </c>
      <c r="P536" s="92"/>
      <c r="Q536" s="195"/>
    </row>
    <row r="537" spans="1:17" ht="12.75" customHeight="1" x14ac:dyDescent="0.2">
      <c r="A537" s="241"/>
      <c r="B537" s="237"/>
      <c r="C537" s="196"/>
      <c r="D537" s="215"/>
      <c r="E537" s="198"/>
      <c r="F537" s="198"/>
      <c r="G537" s="58" t="s">
        <v>1771</v>
      </c>
      <c r="H537" s="92"/>
      <c r="I537" s="92"/>
      <c r="J537" s="92"/>
      <c r="K537" s="92"/>
      <c r="L537" s="92"/>
      <c r="M537" s="195"/>
      <c r="N537" s="195"/>
      <c r="O537" s="92"/>
      <c r="P537" s="92"/>
      <c r="Q537" s="195"/>
    </row>
    <row r="538" spans="1:17" ht="12.75" customHeight="1" x14ac:dyDescent="0.2">
      <c r="A538" s="241">
        <v>263</v>
      </c>
      <c r="B538" s="236" t="s">
        <v>3426</v>
      </c>
      <c r="C538" s="196" t="s">
        <v>2435</v>
      </c>
      <c r="D538" s="214" t="s">
        <v>3710</v>
      </c>
      <c r="E538" s="198">
        <v>0.5</v>
      </c>
      <c r="F538" s="198">
        <v>1</v>
      </c>
      <c r="G538" s="58" t="s">
        <v>1770</v>
      </c>
      <c r="H538" s="58" t="s">
        <v>2613</v>
      </c>
      <c r="I538" s="58" t="s">
        <v>2631</v>
      </c>
      <c r="J538" s="58" t="s">
        <v>2632</v>
      </c>
      <c r="K538" s="58" t="s">
        <v>2631</v>
      </c>
      <c r="L538" s="58" t="s">
        <v>2633</v>
      </c>
      <c r="M538" s="195"/>
      <c r="N538" s="195"/>
      <c r="O538" s="58" t="s">
        <v>2634</v>
      </c>
      <c r="P538" s="92"/>
      <c r="Q538" s="195"/>
    </row>
    <row r="539" spans="1:17" ht="12.75" customHeight="1" x14ac:dyDescent="0.2">
      <c r="A539" s="241"/>
      <c r="B539" s="237"/>
      <c r="C539" s="196"/>
      <c r="D539" s="215"/>
      <c r="E539" s="198"/>
      <c r="F539" s="198"/>
      <c r="G539" s="58" t="s">
        <v>1771</v>
      </c>
      <c r="H539" s="92"/>
      <c r="I539" s="92"/>
      <c r="J539" s="92"/>
      <c r="K539" s="92"/>
      <c r="L539" s="92"/>
      <c r="M539" s="195"/>
      <c r="N539" s="195"/>
      <c r="O539" s="92"/>
      <c r="P539" s="92"/>
      <c r="Q539" s="195"/>
    </row>
    <row r="540" spans="1:17" ht="12.75" customHeight="1" x14ac:dyDescent="0.2">
      <c r="A540" s="241">
        <v>264</v>
      </c>
      <c r="B540" s="236" t="s">
        <v>3204</v>
      </c>
      <c r="C540" s="196" t="s">
        <v>2436</v>
      </c>
      <c r="D540" s="214" t="s">
        <v>3710</v>
      </c>
      <c r="E540" s="198">
        <v>0.5</v>
      </c>
      <c r="F540" s="198">
        <v>1</v>
      </c>
      <c r="G540" s="58" t="s">
        <v>1770</v>
      </c>
      <c r="H540" s="58" t="s">
        <v>2613</v>
      </c>
      <c r="I540" s="58" t="s">
        <v>2631</v>
      </c>
      <c r="J540" s="58" t="s">
        <v>2632</v>
      </c>
      <c r="K540" s="58" t="s">
        <v>2631</v>
      </c>
      <c r="L540" s="58" t="s">
        <v>2633</v>
      </c>
      <c r="M540" s="195"/>
      <c r="N540" s="195"/>
      <c r="O540" s="58" t="s">
        <v>2634</v>
      </c>
      <c r="P540" s="92"/>
      <c r="Q540" s="195"/>
    </row>
    <row r="541" spans="1:17" ht="12.75" customHeight="1" x14ac:dyDescent="0.2">
      <c r="A541" s="241"/>
      <c r="B541" s="237"/>
      <c r="C541" s="196"/>
      <c r="D541" s="215"/>
      <c r="E541" s="198"/>
      <c r="F541" s="198"/>
      <c r="G541" s="58" t="s">
        <v>1771</v>
      </c>
      <c r="H541" s="92"/>
      <c r="I541" s="92"/>
      <c r="J541" s="92"/>
      <c r="K541" s="92"/>
      <c r="L541" s="92"/>
      <c r="M541" s="195"/>
      <c r="N541" s="195"/>
      <c r="O541" s="92"/>
      <c r="P541" s="92"/>
      <c r="Q541" s="195"/>
    </row>
    <row r="542" spans="1:17" ht="12.75" customHeight="1" x14ac:dyDescent="0.2">
      <c r="A542" s="241">
        <v>265</v>
      </c>
      <c r="B542" s="236" t="s">
        <v>3427</v>
      </c>
      <c r="C542" s="196" t="s">
        <v>2437</v>
      </c>
      <c r="D542" s="214" t="s">
        <v>3710</v>
      </c>
      <c r="E542" s="198">
        <v>0.5</v>
      </c>
      <c r="F542" s="198">
        <v>1</v>
      </c>
      <c r="G542" s="58" t="s">
        <v>1770</v>
      </c>
      <c r="H542" s="58" t="s">
        <v>2613</v>
      </c>
      <c r="I542" s="58" t="s">
        <v>2631</v>
      </c>
      <c r="J542" s="58" t="s">
        <v>2632</v>
      </c>
      <c r="K542" s="58" t="s">
        <v>2631</v>
      </c>
      <c r="L542" s="58" t="s">
        <v>2633</v>
      </c>
      <c r="M542" s="195"/>
      <c r="N542" s="195"/>
      <c r="O542" s="58" t="s">
        <v>2634</v>
      </c>
      <c r="P542" s="92"/>
      <c r="Q542" s="195"/>
    </row>
    <row r="543" spans="1:17" ht="12.75" customHeight="1" x14ac:dyDescent="0.2">
      <c r="A543" s="241"/>
      <c r="B543" s="237"/>
      <c r="C543" s="196"/>
      <c r="D543" s="215"/>
      <c r="E543" s="198"/>
      <c r="F543" s="198"/>
      <c r="G543" s="58" t="s">
        <v>1771</v>
      </c>
      <c r="H543" s="92"/>
      <c r="I543" s="92"/>
      <c r="J543" s="92"/>
      <c r="K543" s="92"/>
      <c r="L543" s="92"/>
      <c r="M543" s="195"/>
      <c r="N543" s="195"/>
      <c r="O543" s="92"/>
      <c r="P543" s="92"/>
      <c r="Q543" s="195"/>
    </row>
    <row r="544" spans="1:17" ht="12.75" customHeight="1" x14ac:dyDescent="0.2">
      <c r="A544" s="241">
        <v>266</v>
      </c>
      <c r="B544" s="236" t="s">
        <v>3428</v>
      </c>
      <c r="C544" s="196" t="s">
        <v>2438</v>
      </c>
      <c r="D544" s="214" t="s">
        <v>3710</v>
      </c>
      <c r="E544" s="198">
        <v>0.5</v>
      </c>
      <c r="F544" s="198">
        <v>1</v>
      </c>
      <c r="G544" s="58" t="s">
        <v>1770</v>
      </c>
      <c r="H544" s="58" t="s">
        <v>2613</v>
      </c>
      <c r="I544" s="58" t="s">
        <v>2631</v>
      </c>
      <c r="J544" s="58" t="s">
        <v>2632</v>
      </c>
      <c r="K544" s="58" t="s">
        <v>2631</v>
      </c>
      <c r="L544" s="58" t="s">
        <v>2633</v>
      </c>
      <c r="M544" s="195"/>
      <c r="N544" s="195"/>
      <c r="O544" s="58" t="s">
        <v>2634</v>
      </c>
      <c r="P544" s="92"/>
      <c r="Q544" s="195"/>
    </row>
    <row r="545" spans="1:17" ht="12.75" customHeight="1" x14ac:dyDescent="0.2">
      <c r="A545" s="241"/>
      <c r="B545" s="237"/>
      <c r="C545" s="196"/>
      <c r="D545" s="215"/>
      <c r="E545" s="198"/>
      <c r="F545" s="198"/>
      <c r="G545" s="58" t="s">
        <v>1771</v>
      </c>
      <c r="H545" s="92"/>
      <c r="I545" s="92"/>
      <c r="J545" s="92"/>
      <c r="K545" s="92"/>
      <c r="L545" s="92"/>
      <c r="M545" s="195"/>
      <c r="N545" s="195"/>
      <c r="O545" s="92"/>
      <c r="P545" s="92"/>
      <c r="Q545" s="195"/>
    </row>
    <row r="546" spans="1:17" ht="12.75" customHeight="1" x14ac:dyDescent="0.2">
      <c r="A546" s="241">
        <v>267</v>
      </c>
      <c r="B546" s="236" t="s">
        <v>3176</v>
      </c>
      <c r="C546" s="196" t="s">
        <v>2439</v>
      </c>
      <c r="D546" s="214" t="s">
        <v>3710</v>
      </c>
      <c r="E546" s="198">
        <v>0.5</v>
      </c>
      <c r="F546" s="198">
        <v>1</v>
      </c>
      <c r="G546" s="58" t="s">
        <v>1770</v>
      </c>
      <c r="H546" s="58" t="s">
        <v>2613</v>
      </c>
      <c r="I546" s="58" t="s">
        <v>2631</v>
      </c>
      <c r="J546" s="58" t="s">
        <v>2632</v>
      </c>
      <c r="K546" s="58" t="s">
        <v>2631</v>
      </c>
      <c r="L546" s="58" t="s">
        <v>2633</v>
      </c>
      <c r="M546" s="195"/>
      <c r="N546" s="195"/>
      <c r="O546" s="58" t="s">
        <v>2634</v>
      </c>
      <c r="P546" s="92"/>
      <c r="Q546" s="195"/>
    </row>
    <row r="547" spans="1:17" ht="12.75" customHeight="1" x14ac:dyDescent="0.2">
      <c r="A547" s="241"/>
      <c r="B547" s="237"/>
      <c r="C547" s="196"/>
      <c r="D547" s="215"/>
      <c r="E547" s="198"/>
      <c r="F547" s="198"/>
      <c r="G547" s="58" t="s">
        <v>1771</v>
      </c>
      <c r="H547" s="92"/>
      <c r="I547" s="92"/>
      <c r="J547" s="92"/>
      <c r="K547" s="92"/>
      <c r="L547" s="92"/>
      <c r="M547" s="195"/>
      <c r="N547" s="195"/>
      <c r="O547" s="92"/>
      <c r="P547" s="92"/>
      <c r="Q547" s="195"/>
    </row>
    <row r="548" spans="1:17" ht="12.75" customHeight="1" x14ac:dyDescent="0.2">
      <c r="A548" s="241">
        <v>268</v>
      </c>
      <c r="B548" s="236" t="s">
        <v>3429</v>
      </c>
      <c r="C548" s="196" t="s">
        <v>2440</v>
      </c>
      <c r="D548" s="214" t="s">
        <v>3710</v>
      </c>
      <c r="E548" s="198">
        <v>0.5</v>
      </c>
      <c r="F548" s="198">
        <v>1</v>
      </c>
      <c r="G548" s="58" t="s">
        <v>1770</v>
      </c>
      <c r="H548" s="58" t="s">
        <v>2613</v>
      </c>
      <c r="I548" s="58" t="s">
        <v>2631</v>
      </c>
      <c r="J548" s="58" t="s">
        <v>2632</v>
      </c>
      <c r="K548" s="58" t="s">
        <v>2631</v>
      </c>
      <c r="L548" s="58" t="s">
        <v>2633</v>
      </c>
      <c r="M548" s="195"/>
      <c r="N548" s="195"/>
      <c r="O548" s="58" t="s">
        <v>2634</v>
      </c>
      <c r="P548" s="92"/>
      <c r="Q548" s="195"/>
    </row>
    <row r="549" spans="1:17" ht="12.75" customHeight="1" x14ac:dyDescent="0.2">
      <c r="A549" s="241"/>
      <c r="B549" s="237"/>
      <c r="C549" s="196"/>
      <c r="D549" s="215"/>
      <c r="E549" s="198"/>
      <c r="F549" s="198"/>
      <c r="G549" s="58" t="s">
        <v>1771</v>
      </c>
      <c r="H549" s="92"/>
      <c r="I549" s="92"/>
      <c r="J549" s="92"/>
      <c r="K549" s="92"/>
      <c r="L549" s="92"/>
      <c r="M549" s="195"/>
      <c r="N549" s="195"/>
      <c r="O549" s="92"/>
      <c r="P549" s="92"/>
      <c r="Q549" s="195"/>
    </row>
    <row r="550" spans="1:17" ht="12.75" customHeight="1" x14ac:dyDescent="0.2">
      <c r="A550" s="241">
        <v>269</v>
      </c>
      <c r="B550" s="236" t="s">
        <v>3430</v>
      </c>
      <c r="C550" s="196" t="s">
        <v>2441</v>
      </c>
      <c r="D550" s="214" t="s">
        <v>3710</v>
      </c>
      <c r="E550" s="198">
        <v>0.5</v>
      </c>
      <c r="F550" s="198">
        <v>1</v>
      </c>
      <c r="G550" s="58" t="s">
        <v>1770</v>
      </c>
      <c r="H550" s="58" t="s">
        <v>2613</v>
      </c>
      <c r="I550" s="58" t="s">
        <v>2631</v>
      </c>
      <c r="J550" s="58" t="s">
        <v>2632</v>
      </c>
      <c r="K550" s="58" t="s">
        <v>2631</v>
      </c>
      <c r="L550" s="58" t="s">
        <v>2633</v>
      </c>
      <c r="M550" s="195"/>
      <c r="N550" s="195"/>
      <c r="O550" s="58" t="s">
        <v>2634</v>
      </c>
      <c r="P550" s="92"/>
      <c r="Q550" s="195"/>
    </row>
    <row r="551" spans="1:17" ht="12.75" customHeight="1" x14ac:dyDescent="0.2">
      <c r="A551" s="241"/>
      <c r="B551" s="237"/>
      <c r="C551" s="196"/>
      <c r="D551" s="215"/>
      <c r="E551" s="198"/>
      <c r="F551" s="198"/>
      <c r="G551" s="58" t="s">
        <v>1771</v>
      </c>
      <c r="H551" s="92"/>
      <c r="I551" s="92"/>
      <c r="J551" s="92"/>
      <c r="K551" s="92"/>
      <c r="L551" s="92"/>
      <c r="M551" s="195"/>
      <c r="N551" s="195"/>
      <c r="O551" s="92"/>
      <c r="P551" s="92"/>
      <c r="Q551" s="195"/>
    </row>
    <row r="552" spans="1:17" ht="12.75" customHeight="1" x14ac:dyDescent="0.2">
      <c r="A552" s="241">
        <v>270</v>
      </c>
      <c r="B552" s="236" t="s">
        <v>3431</v>
      </c>
      <c r="C552" s="196" t="s">
        <v>2442</v>
      </c>
      <c r="D552" s="214" t="s">
        <v>3710</v>
      </c>
      <c r="E552" s="198">
        <v>0.5</v>
      </c>
      <c r="F552" s="198">
        <v>1</v>
      </c>
      <c r="G552" s="58" t="s">
        <v>1770</v>
      </c>
      <c r="H552" s="58" t="s">
        <v>2613</v>
      </c>
      <c r="I552" s="58" t="s">
        <v>2631</v>
      </c>
      <c r="J552" s="58" t="s">
        <v>2632</v>
      </c>
      <c r="K552" s="58" t="s">
        <v>2631</v>
      </c>
      <c r="L552" s="58" t="s">
        <v>2633</v>
      </c>
      <c r="M552" s="195"/>
      <c r="N552" s="195"/>
      <c r="O552" s="58" t="s">
        <v>2634</v>
      </c>
      <c r="P552" s="92"/>
      <c r="Q552" s="195"/>
    </row>
    <row r="553" spans="1:17" ht="12.75" customHeight="1" x14ac:dyDescent="0.2">
      <c r="A553" s="241"/>
      <c r="B553" s="237"/>
      <c r="C553" s="196"/>
      <c r="D553" s="215"/>
      <c r="E553" s="198"/>
      <c r="F553" s="198"/>
      <c r="G553" s="58" t="s">
        <v>1771</v>
      </c>
      <c r="H553" s="92"/>
      <c r="I553" s="92"/>
      <c r="J553" s="92"/>
      <c r="K553" s="92"/>
      <c r="L553" s="92"/>
      <c r="M553" s="195"/>
      <c r="N553" s="195"/>
      <c r="O553" s="92"/>
      <c r="P553" s="92"/>
      <c r="Q553" s="195"/>
    </row>
    <row r="554" spans="1:17" ht="12.75" customHeight="1" x14ac:dyDescent="0.2">
      <c r="A554" s="241">
        <v>271</v>
      </c>
      <c r="B554" s="236" t="s">
        <v>3432</v>
      </c>
      <c r="C554" s="196" t="s">
        <v>2443</v>
      </c>
      <c r="D554" s="214" t="s">
        <v>3710</v>
      </c>
      <c r="E554" s="198">
        <v>0.5</v>
      </c>
      <c r="F554" s="198">
        <v>1</v>
      </c>
      <c r="G554" s="58" t="s">
        <v>1770</v>
      </c>
      <c r="H554" s="58" t="s">
        <v>2613</v>
      </c>
      <c r="I554" s="58" t="s">
        <v>2631</v>
      </c>
      <c r="J554" s="58" t="s">
        <v>2632</v>
      </c>
      <c r="K554" s="58" t="s">
        <v>2631</v>
      </c>
      <c r="L554" s="58" t="s">
        <v>2633</v>
      </c>
      <c r="M554" s="195"/>
      <c r="N554" s="195"/>
      <c r="O554" s="58" t="s">
        <v>2634</v>
      </c>
      <c r="P554" s="92"/>
      <c r="Q554" s="195"/>
    </row>
    <row r="555" spans="1:17" ht="12.75" customHeight="1" x14ac:dyDescent="0.2">
      <c r="A555" s="241"/>
      <c r="B555" s="237"/>
      <c r="C555" s="196"/>
      <c r="D555" s="215"/>
      <c r="E555" s="198"/>
      <c r="F555" s="198"/>
      <c r="G555" s="58" t="s">
        <v>1771</v>
      </c>
      <c r="H555" s="92"/>
      <c r="I555" s="92"/>
      <c r="J555" s="92"/>
      <c r="K555" s="92"/>
      <c r="L555" s="92"/>
      <c r="M555" s="195"/>
      <c r="N555" s="195"/>
      <c r="O555" s="92"/>
      <c r="P555" s="92"/>
      <c r="Q555" s="195"/>
    </row>
    <row r="556" spans="1:17" ht="12.75" customHeight="1" x14ac:dyDescent="0.2">
      <c r="A556" s="241">
        <v>272</v>
      </c>
      <c r="B556" s="236" t="s">
        <v>3433</v>
      </c>
      <c r="C556" s="196" t="s">
        <v>2444</v>
      </c>
      <c r="D556" s="214" t="s">
        <v>3710</v>
      </c>
      <c r="E556" s="198">
        <v>0.5</v>
      </c>
      <c r="F556" s="198">
        <v>1</v>
      </c>
      <c r="G556" s="58" t="s">
        <v>1770</v>
      </c>
      <c r="H556" s="58" t="s">
        <v>2613</v>
      </c>
      <c r="I556" s="58" t="s">
        <v>2631</v>
      </c>
      <c r="J556" s="58" t="s">
        <v>2632</v>
      </c>
      <c r="K556" s="58" t="s">
        <v>2631</v>
      </c>
      <c r="L556" s="58" t="s">
        <v>2633</v>
      </c>
      <c r="M556" s="195"/>
      <c r="N556" s="195"/>
      <c r="O556" s="58" t="s">
        <v>2634</v>
      </c>
      <c r="P556" s="92"/>
      <c r="Q556" s="195"/>
    </row>
    <row r="557" spans="1:17" ht="12.75" customHeight="1" x14ac:dyDescent="0.2">
      <c r="A557" s="241"/>
      <c r="B557" s="237"/>
      <c r="C557" s="196"/>
      <c r="D557" s="215"/>
      <c r="E557" s="198"/>
      <c r="F557" s="198"/>
      <c r="G557" s="58" t="s">
        <v>1771</v>
      </c>
      <c r="H557" s="92"/>
      <c r="I557" s="92"/>
      <c r="J557" s="92"/>
      <c r="K557" s="92"/>
      <c r="L557" s="92"/>
      <c r="M557" s="195"/>
      <c r="N557" s="195"/>
      <c r="O557" s="92"/>
      <c r="P557" s="92"/>
      <c r="Q557" s="195"/>
    </row>
    <row r="558" spans="1:17" ht="12.75" customHeight="1" x14ac:dyDescent="0.2">
      <c r="A558" s="241">
        <v>273</v>
      </c>
      <c r="B558" s="236" t="s">
        <v>3434</v>
      </c>
      <c r="C558" s="196" t="s">
        <v>2445</v>
      </c>
      <c r="D558" s="214" t="s">
        <v>3710</v>
      </c>
      <c r="E558" s="198">
        <v>0.5</v>
      </c>
      <c r="F558" s="198">
        <v>1</v>
      </c>
      <c r="G558" s="58" t="s">
        <v>1770</v>
      </c>
      <c r="H558" s="58" t="s">
        <v>2613</v>
      </c>
      <c r="I558" s="58" t="s">
        <v>2631</v>
      </c>
      <c r="J558" s="58" t="s">
        <v>2632</v>
      </c>
      <c r="K558" s="58" t="s">
        <v>2631</v>
      </c>
      <c r="L558" s="58" t="s">
        <v>2633</v>
      </c>
      <c r="M558" s="195"/>
      <c r="N558" s="195"/>
      <c r="O558" s="58" t="s">
        <v>2634</v>
      </c>
      <c r="P558" s="92"/>
      <c r="Q558" s="195"/>
    </row>
    <row r="559" spans="1:17" ht="12.75" customHeight="1" x14ac:dyDescent="0.2">
      <c r="A559" s="241"/>
      <c r="B559" s="237"/>
      <c r="C559" s="196"/>
      <c r="D559" s="215"/>
      <c r="E559" s="198"/>
      <c r="F559" s="198"/>
      <c r="G559" s="58" t="s">
        <v>1771</v>
      </c>
      <c r="H559" s="92"/>
      <c r="I559" s="92"/>
      <c r="J559" s="92"/>
      <c r="K559" s="92"/>
      <c r="L559" s="92"/>
      <c r="M559" s="195"/>
      <c r="N559" s="195"/>
      <c r="O559" s="92"/>
      <c r="P559" s="92"/>
      <c r="Q559" s="195"/>
    </row>
    <row r="560" spans="1:17" ht="12.75" customHeight="1" x14ac:dyDescent="0.2">
      <c r="A560" s="241">
        <v>274</v>
      </c>
      <c r="B560" s="236" t="s">
        <v>3177</v>
      </c>
      <c r="C560" s="196" t="s">
        <v>2446</v>
      </c>
      <c r="D560" s="214" t="s">
        <v>3710</v>
      </c>
      <c r="E560" s="198">
        <v>0.5</v>
      </c>
      <c r="F560" s="198">
        <v>1</v>
      </c>
      <c r="G560" s="58" t="s">
        <v>1770</v>
      </c>
      <c r="H560" s="58" t="s">
        <v>2613</v>
      </c>
      <c r="I560" s="58" t="s">
        <v>2631</v>
      </c>
      <c r="J560" s="58" t="s">
        <v>2632</v>
      </c>
      <c r="K560" s="58" t="s">
        <v>2631</v>
      </c>
      <c r="L560" s="58" t="s">
        <v>2633</v>
      </c>
      <c r="M560" s="195"/>
      <c r="N560" s="195"/>
      <c r="O560" s="58" t="s">
        <v>2634</v>
      </c>
      <c r="P560" s="92"/>
      <c r="Q560" s="195"/>
    </row>
    <row r="561" spans="1:17" ht="12.75" customHeight="1" x14ac:dyDescent="0.2">
      <c r="A561" s="241"/>
      <c r="B561" s="237"/>
      <c r="C561" s="196"/>
      <c r="D561" s="215"/>
      <c r="E561" s="198"/>
      <c r="F561" s="198"/>
      <c r="G561" s="58" t="s">
        <v>1771</v>
      </c>
      <c r="H561" s="92"/>
      <c r="I561" s="92"/>
      <c r="J561" s="92"/>
      <c r="K561" s="92"/>
      <c r="L561" s="92"/>
      <c r="M561" s="195"/>
      <c r="N561" s="195"/>
      <c r="O561" s="92"/>
      <c r="P561" s="92"/>
      <c r="Q561" s="195"/>
    </row>
    <row r="562" spans="1:17" ht="12.75" customHeight="1" x14ac:dyDescent="0.2">
      <c r="A562" s="241">
        <v>275</v>
      </c>
      <c r="B562" s="236" t="s">
        <v>3435</v>
      </c>
      <c r="C562" s="196" t="s">
        <v>2447</v>
      </c>
      <c r="D562" s="214" t="s">
        <v>3710</v>
      </c>
      <c r="E562" s="198">
        <v>0.5</v>
      </c>
      <c r="F562" s="198">
        <v>1</v>
      </c>
      <c r="G562" s="58" t="s">
        <v>1770</v>
      </c>
      <c r="H562" s="58" t="s">
        <v>2613</v>
      </c>
      <c r="I562" s="58" t="s">
        <v>2631</v>
      </c>
      <c r="J562" s="58" t="s">
        <v>2632</v>
      </c>
      <c r="K562" s="58" t="s">
        <v>2631</v>
      </c>
      <c r="L562" s="58" t="s">
        <v>2633</v>
      </c>
      <c r="M562" s="195"/>
      <c r="N562" s="195"/>
      <c r="O562" s="58" t="s">
        <v>2634</v>
      </c>
      <c r="P562" s="92"/>
      <c r="Q562" s="195"/>
    </row>
    <row r="563" spans="1:17" ht="12.75" customHeight="1" x14ac:dyDescent="0.2">
      <c r="A563" s="241"/>
      <c r="B563" s="237"/>
      <c r="C563" s="196"/>
      <c r="D563" s="215"/>
      <c r="E563" s="198"/>
      <c r="F563" s="198"/>
      <c r="G563" s="58" t="s">
        <v>1771</v>
      </c>
      <c r="H563" s="92"/>
      <c r="I563" s="92"/>
      <c r="J563" s="92"/>
      <c r="K563" s="92"/>
      <c r="L563" s="92"/>
      <c r="M563" s="195"/>
      <c r="N563" s="195"/>
      <c r="O563" s="92"/>
      <c r="P563" s="92"/>
      <c r="Q563" s="195"/>
    </row>
    <row r="564" spans="1:17" ht="12.75" customHeight="1" x14ac:dyDescent="0.2">
      <c r="A564" s="241">
        <v>276</v>
      </c>
      <c r="B564" s="236" t="s">
        <v>3436</v>
      </c>
      <c r="C564" s="196" t="s">
        <v>2448</v>
      </c>
      <c r="D564" s="214" t="s">
        <v>3710</v>
      </c>
      <c r="E564" s="198">
        <v>0.5</v>
      </c>
      <c r="F564" s="198">
        <v>1</v>
      </c>
      <c r="G564" s="58" t="s">
        <v>1770</v>
      </c>
      <c r="H564" s="58" t="s">
        <v>2613</v>
      </c>
      <c r="I564" s="58" t="s">
        <v>2631</v>
      </c>
      <c r="J564" s="58" t="s">
        <v>2632</v>
      </c>
      <c r="K564" s="58" t="s">
        <v>2631</v>
      </c>
      <c r="L564" s="58" t="s">
        <v>2633</v>
      </c>
      <c r="M564" s="195"/>
      <c r="N564" s="195"/>
      <c r="O564" s="58" t="s">
        <v>2634</v>
      </c>
      <c r="P564" s="92"/>
      <c r="Q564" s="195"/>
    </row>
    <row r="565" spans="1:17" ht="12.75" customHeight="1" x14ac:dyDescent="0.2">
      <c r="A565" s="241"/>
      <c r="B565" s="237"/>
      <c r="C565" s="196"/>
      <c r="D565" s="215"/>
      <c r="E565" s="198"/>
      <c r="F565" s="198"/>
      <c r="G565" s="58" t="s">
        <v>1771</v>
      </c>
      <c r="H565" s="92"/>
      <c r="I565" s="92"/>
      <c r="J565" s="92"/>
      <c r="K565" s="92"/>
      <c r="L565" s="92"/>
      <c r="M565" s="195"/>
      <c r="N565" s="195"/>
      <c r="O565" s="92"/>
      <c r="P565" s="92"/>
      <c r="Q565" s="195"/>
    </row>
    <row r="566" spans="1:17" ht="12.75" customHeight="1" x14ac:dyDescent="0.2">
      <c r="A566" s="241">
        <v>277</v>
      </c>
      <c r="B566" s="236" t="s">
        <v>3437</v>
      </c>
      <c r="C566" s="196" t="s">
        <v>2449</v>
      </c>
      <c r="D566" s="214" t="s">
        <v>3710</v>
      </c>
      <c r="E566" s="198">
        <v>0.5</v>
      </c>
      <c r="F566" s="198">
        <v>1</v>
      </c>
      <c r="G566" s="58" t="s">
        <v>1770</v>
      </c>
      <c r="H566" s="58" t="s">
        <v>2613</v>
      </c>
      <c r="I566" s="58" t="s">
        <v>2631</v>
      </c>
      <c r="J566" s="58" t="s">
        <v>2632</v>
      </c>
      <c r="K566" s="58" t="s">
        <v>2631</v>
      </c>
      <c r="L566" s="58" t="s">
        <v>2633</v>
      </c>
      <c r="M566" s="195"/>
      <c r="N566" s="195"/>
      <c r="O566" s="58" t="s">
        <v>2634</v>
      </c>
      <c r="P566" s="92"/>
      <c r="Q566" s="195"/>
    </row>
    <row r="567" spans="1:17" ht="12.75" customHeight="1" x14ac:dyDescent="0.2">
      <c r="A567" s="241"/>
      <c r="B567" s="237"/>
      <c r="C567" s="196"/>
      <c r="D567" s="215"/>
      <c r="E567" s="198"/>
      <c r="F567" s="198"/>
      <c r="G567" s="58" t="s">
        <v>1771</v>
      </c>
      <c r="H567" s="92"/>
      <c r="I567" s="92"/>
      <c r="J567" s="92"/>
      <c r="K567" s="92"/>
      <c r="L567" s="92"/>
      <c r="M567" s="195"/>
      <c r="N567" s="195"/>
      <c r="O567" s="92"/>
      <c r="P567" s="92"/>
      <c r="Q567" s="195"/>
    </row>
    <row r="568" spans="1:17" ht="12.75" customHeight="1" x14ac:dyDescent="0.2">
      <c r="A568" s="241">
        <v>278</v>
      </c>
      <c r="B568" s="236" t="s">
        <v>3205</v>
      </c>
      <c r="C568" s="196" t="s">
        <v>2450</v>
      </c>
      <c r="D568" s="214" t="s">
        <v>3710</v>
      </c>
      <c r="E568" s="198">
        <v>0.5</v>
      </c>
      <c r="F568" s="198">
        <v>1</v>
      </c>
      <c r="G568" s="58" t="s">
        <v>1770</v>
      </c>
      <c r="H568" s="58" t="s">
        <v>2613</v>
      </c>
      <c r="I568" s="58" t="s">
        <v>2631</v>
      </c>
      <c r="J568" s="58" t="s">
        <v>2632</v>
      </c>
      <c r="K568" s="58" t="s">
        <v>2631</v>
      </c>
      <c r="L568" s="58" t="s">
        <v>2633</v>
      </c>
      <c r="M568" s="195"/>
      <c r="N568" s="195"/>
      <c r="O568" s="58" t="s">
        <v>2634</v>
      </c>
      <c r="P568" s="92"/>
      <c r="Q568" s="195"/>
    </row>
    <row r="569" spans="1:17" ht="12.75" customHeight="1" x14ac:dyDescent="0.2">
      <c r="A569" s="241"/>
      <c r="B569" s="237"/>
      <c r="C569" s="196"/>
      <c r="D569" s="215"/>
      <c r="E569" s="198"/>
      <c r="F569" s="198"/>
      <c r="G569" s="58" t="s">
        <v>1771</v>
      </c>
      <c r="H569" s="92"/>
      <c r="I569" s="92"/>
      <c r="J569" s="92"/>
      <c r="K569" s="92"/>
      <c r="L569" s="92"/>
      <c r="M569" s="195"/>
      <c r="N569" s="195"/>
      <c r="O569" s="92"/>
      <c r="P569" s="92"/>
      <c r="Q569" s="195"/>
    </row>
    <row r="570" spans="1:17" ht="12.75" customHeight="1" x14ac:dyDescent="0.2">
      <c r="A570" s="241">
        <v>279</v>
      </c>
      <c r="B570" s="236" t="s">
        <v>3438</v>
      </c>
      <c r="C570" s="196" t="s">
        <v>2451</v>
      </c>
      <c r="D570" s="214" t="s">
        <v>3710</v>
      </c>
      <c r="E570" s="198">
        <v>0.5</v>
      </c>
      <c r="F570" s="198">
        <v>1</v>
      </c>
      <c r="G570" s="58" t="s">
        <v>1770</v>
      </c>
      <c r="H570" s="58" t="s">
        <v>2613</v>
      </c>
      <c r="I570" s="58" t="s">
        <v>2631</v>
      </c>
      <c r="J570" s="58" t="s">
        <v>2632</v>
      </c>
      <c r="K570" s="58" t="s">
        <v>2631</v>
      </c>
      <c r="L570" s="58" t="s">
        <v>2633</v>
      </c>
      <c r="M570" s="195"/>
      <c r="N570" s="195"/>
      <c r="O570" s="58" t="s">
        <v>2634</v>
      </c>
      <c r="P570" s="92"/>
      <c r="Q570" s="195"/>
    </row>
    <row r="571" spans="1:17" ht="12.75" customHeight="1" x14ac:dyDescent="0.2">
      <c r="A571" s="241"/>
      <c r="B571" s="237"/>
      <c r="C571" s="196"/>
      <c r="D571" s="215"/>
      <c r="E571" s="198"/>
      <c r="F571" s="198"/>
      <c r="G571" s="58" t="s">
        <v>1771</v>
      </c>
      <c r="H571" s="92"/>
      <c r="I571" s="92"/>
      <c r="J571" s="92"/>
      <c r="K571" s="92"/>
      <c r="L571" s="92"/>
      <c r="M571" s="195"/>
      <c r="N571" s="195"/>
      <c r="O571" s="92"/>
      <c r="P571" s="92"/>
      <c r="Q571" s="195"/>
    </row>
    <row r="572" spans="1:17" ht="12.75" customHeight="1" x14ac:dyDescent="0.2">
      <c r="A572" s="241">
        <v>280</v>
      </c>
      <c r="B572" s="236" t="s">
        <v>3439</v>
      </c>
      <c r="C572" s="196" t="s">
        <v>2452</v>
      </c>
      <c r="D572" s="214" t="s">
        <v>3710</v>
      </c>
      <c r="E572" s="198">
        <v>0.5</v>
      </c>
      <c r="F572" s="198">
        <v>1</v>
      </c>
      <c r="G572" s="58" t="s">
        <v>1770</v>
      </c>
      <c r="H572" s="58" t="s">
        <v>2613</v>
      </c>
      <c r="I572" s="58" t="s">
        <v>2631</v>
      </c>
      <c r="J572" s="58" t="s">
        <v>2632</v>
      </c>
      <c r="K572" s="58" t="s">
        <v>2631</v>
      </c>
      <c r="L572" s="58" t="s">
        <v>2633</v>
      </c>
      <c r="M572" s="195"/>
      <c r="N572" s="195"/>
      <c r="O572" s="58" t="s">
        <v>2634</v>
      </c>
      <c r="P572" s="92"/>
      <c r="Q572" s="195"/>
    </row>
    <row r="573" spans="1:17" ht="12.75" customHeight="1" x14ac:dyDescent="0.2">
      <c r="A573" s="241"/>
      <c r="B573" s="237"/>
      <c r="C573" s="196"/>
      <c r="D573" s="215"/>
      <c r="E573" s="198"/>
      <c r="F573" s="198"/>
      <c r="G573" s="58" t="s">
        <v>1771</v>
      </c>
      <c r="H573" s="92"/>
      <c r="I573" s="92"/>
      <c r="J573" s="92"/>
      <c r="K573" s="92"/>
      <c r="L573" s="92"/>
      <c r="M573" s="195"/>
      <c r="N573" s="195"/>
      <c r="O573" s="92"/>
      <c r="P573" s="92"/>
      <c r="Q573" s="195"/>
    </row>
    <row r="574" spans="1:17" ht="12.75" customHeight="1" x14ac:dyDescent="0.2">
      <c r="A574" s="241">
        <v>281</v>
      </c>
      <c r="B574" s="236" t="s">
        <v>3191</v>
      </c>
      <c r="C574" s="196" t="s">
        <v>2453</v>
      </c>
      <c r="D574" s="214" t="s">
        <v>3706</v>
      </c>
      <c r="E574" s="198">
        <v>0.5</v>
      </c>
      <c r="F574" s="198">
        <v>1</v>
      </c>
      <c r="G574" s="58" t="s">
        <v>1770</v>
      </c>
      <c r="H574" s="58" t="s">
        <v>2613</v>
      </c>
      <c r="I574" s="58" t="s">
        <v>2631</v>
      </c>
      <c r="J574" s="58" t="s">
        <v>2632</v>
      </c>
      <c r="K574" s="58" t="s">
        <v>2631</v>
      </c>
      <c r="L574" s="58" t="s">
        <v>2633</v>
      </c>
      <c r="M574" s="195"/>
      <c r="N574" s="195"/>
      <c r="O574" s="58" t="s">
        <v>2634</v>
      </c>
      <c r="P574" s="92"/>
      <c r="Q574" s="195"/>
    </row>
    <row r="575" spans="1:17" ht="12.75" customHeight="1" x14ac:dyDescent="0.2">
      <c r="A575" s="241"/>
      <c r="B575" s="237"/>
      <c r="C575" s="196"/>
      <c r="D575" s="215"/>
      <c r="E575" s="198"/>
      <c r="F575" s="198"/>
      <c r="G575" s="58" t="s">
        <v>1771</v>
      </c>
      <c r="H575" s="92"/>
      <c r="I575" s="92"/>
      <c r="J575" s="92"/>
      <c r="K575" s="92"/>
      <c r="L575" s="92"/>
      <c r="M575" s="195"/>
      <c r="N575" s="195"/>
      <c r="O575" s="92"/>
      <c r="P575" s="92"/>
      <c r="Q575" s="195"/>
    </row>
    <row r="576" spans="1:17" ht="12.75" customHeight="1" x14ac:dyDescent="0.2">
      <c r="A576" s="241">
        <v>282</v>
      </c>
      <c r="B576" s="236" t="s">
        <v>3242</v>
      </c>
      <c r="C576" s="196" t="s">
        <v>2454</v>
      </c>
      <c r="D576" s="214" t="s">
        <v>3706</v>
      </c>
      <c r="E576" s="198">
        <v>0.5</v>
      </c>
      <c r="F576" s="198">
        <v>1</v>
      </c>
      <c r="G576" s="58" t="s">
        <v>1770</v>
      </c>
      <c r="H576" s="58" t="s">
        <v>2613</v>
      </c>
      <c r="I576" s="58" t="s">
        <v>2631</v>
      </c>
      <c r="J576" s="58" t="s">
        <v>2632</v>
      </c>
      <c r="K576" s="58" t="s">
        <v>2631</v>
      </c>
      <c r="L576" s="58" t="s">
        <v>2633</v>
      </c>
      <c r="M576" s="195"/>
      <c r="N576" s="195"/>
      <c r="O576" s="58" t="s">
        <v>2634</v>
      </c>
      <c r="P576" s="92"/>
      <c r="Q576" s="195"/>
    </row>
    <row r="577" spans="1:17" ht="12.75" customHeight="1" x14ac:dyDescent="0.2">
      <c r="A577" s="241"/>
      <c r="B577" s="237"/>
      <c r="C577" s="196"/>
      <c r="D577" s="215"/>
      <c r="E577" s="198"/>
      <c r="F577" s="198"/>
      <c r="G577" s="58" t="s">
        <v>1771</v>
      </c>
      <c r="H577" s="92"/>
      <c r="I577" s="92"/>
      <c r="J577" s="92"/>
      <c r="K577" s="92"/>
      <c r="L577" s="92"/>
      <c r="M577" s="195"/>
      <c r="N577" s="195"/>
      <c r="O577" s="92"/>
      <c r="P577" s="92"/>
      <c r="Q577" s="195"/>
    </row>
    <row r="578" spans="1:17" ht="12.75" customHeight="1" x14ac:dyDescent="0.2">
      <c r="A578" s="241">
        <v>283</v>
      </c>
      <c r="B578" s="236" t="s">
        <v>3243</v>
      </c>
      <c r="C578" s="196" t="s">
        <v>2455</v>
      </c>
      <c r="D578" s="214" t="s">
        <v>3706</v>
      </c>
      <c r="E578" s="198">
        <v>0.5</v>
      </c>
      <c r="F578" s="198">
        <v>1</v>
      </c>
      <c r="G578" s="58" t="s">
        <v>1770</v>
      </c>
      <c r="H578" s="58" t="s">
        <v>2613</v>
      </c>
      <c r="I578" s="58" t="s">
        <v>2631</v>
      </c>
      <c r="J578" s="58" t="s">
        <v>2632</v>
      </c>
      <c r="K578" s="58" t="s">
        <v>2631</v>
      </c>
      <c r="L578" s="58" t="s">
        <v>2633</v>
      </c>
      <c r="M578" s="195"/>
      <c r="N578" s="195"/>
      <c r="O578" s="58" t="s">
        <v>2634</v>
      </c>
      <c r="P578" s="92"/>
      <c r="Q578" s="195"/>
    </row>
    <row r="579" spans="1:17" ht="12.75" customHeight="1" x14ac:dyDescent="0.2">
      <c r="A579" s="241"/>
      <c r="B579" s="237"/>
      <c r="C579" s="196"/>
      <c r="D579" s="215"/>
      <c r="E579" s="198"/>
      <c r="F579" s="198"/>
      <c r="G579" s="58" t="s">
        <v>1771</v>
      </c>
      <c r="H579" s="92"/>
      <c r="I579" s="92"/>
      <c r="J579" s="92"/>
      <c r="K579" s="92"/>
      <c r="L579" s="92"/>
      <c r="M579" s="195"/>
      <c r="N579" s="195"/>
      <c r="O579" s="92"/>
      <c r="P579" s="92"/>
      <c r="Q579" s="195"/>
    </row>
    <row r="580" spans="1:17" ht="12.75" customHeight="1" x14ac:dyDescent="0.2">
      <c r="A580" s="241">
        <v>284</v>
      </c>
      <c r="B580" s="236" t="s">
        <v>3244</v>
      </c>
      <c r="C580" s="196" t="s">
        <v>2456</v>
      </c>
      <c r="D580" s="214" t="s">
        <v>3706</v>
      </c>
      <c r="E580" s="198">
        <v>0.5</v>
      </c>
      <c r="F580" s="198">
        <v>1</v>
      </c>
      <c r="G580" s="58" t="s">
        <v>1770</v>
      </c>
      <c r="H580" s="58" t="s">
        <v>2613</v>
      </c>
      <c r="I580" s="58" t="s">
        <v>2631</v>
      </c>
      <c r="J580" s="58" t="s">
        <v>2632</v>
      </c>
      <c r="K580" s="58" t="s">
        <v>2631</v>
      </c>
      <c r="L580" s="58" t="s">
        <v>2633</v>
      </c>
      <c r="M580" s="195"/>
      <c r="N580" s="195"/>
      <c r="O580" s="58" t="s">
        <v>2634</v>
      </c>
      <c r="P580" s="92"/>
      <c r="Q580" s="195"/>
    </row>
    <row r="581" spans="1:17" ht="12.75" customHeight="1" x14ac:dyDescent="0.2">
      <c r="A581" s="241"/>
      <c r="B581" s="237"/>
      <c r="C581" s="196"/>
      <c r="D581" s="215"/>
      <c r="E581" s="198"/>
      <c r="F581" s="198"/>
      <c r="G581" s="58" t="s">
        <v>1771</v>
      </c>
      <c r="H581" s="92"/>
      <c r="I581" s="92"/>
      <c r="J581" s="92"/>
      <c r="K581" s="92"/>
      <c r="L581" s="92"/>
      <c r="M581" s="195"/>
      <c r="N581" s="195"/>
      <c r="O581" s="92"/>
      <c r="P581" s="92"/>
      <c r="Q581" s="195"/>
    </row>
    <row r="582" spans="1:17" ht="12.75" customHeight="1" x14ac:dyDescent="0.2">
      <c r="A582" s="241">
        <v>285</v>
      </c>
      <c r="B582" s="236" t="s">
        <v>3245</v>
      </c>
      <c r="C582" s="196" t="s">
        <v>2457</v>
      </c>
      <c r="D582" s="214" t="s">
        <v>3706</v>
      </c>
      <c r="E582" s="198">
        <v>0.5</v>
      </c>
      <c r="F582" s="198">
        <v>1</v>
      </c>
      <c r="G582" s="58" t="s">
        <v>1770</v>
      </c>
      <c r="H582" s="58" t="s">
        <v>2613</v>
      </c>
      <c r="I582" s="58" t="s">
        <v>2631</v>
      </c>
      <c r="J582" s="58" t="s">
        <v>2632</v>
      </c>
      <c r="K582" s="58" t="s">
        <v>2631</v>
      </c>
      <c r="L582" s="58" t="s">
        <v>2633</v>
      </c>
      <c r="M582" s="195"/>
      <c r="N582" s="195"/>
      <c r="O582" s="58" t="s">
        <v>2634</v>
      </c>
      <c r="P582" s="92"/>
      <c r="Q582" s="195"/>
    </row>
    <row r="583" spans="1:17" ht="12.75" customHeight="1" x14ac:dyDescent="0.2">
      <c r="A583" s="241"/>
      <c r="B583" s="237"/>
      <c r="C583" s="196"/>
      <c r="D583" s="215"/>
      <c r="E583" s="198"/>
      <c r="F583" s="198"/>
      <c r="G583" s="58" t="s">
        <v>1771</v>
      </c>
      <c r="H583" s="92"/>
      <c r="I583" s="92"/>
      <c r="J583" s="92"/>
      <c r="K583" s="92"/>
      <c r="L583" s="92"/>
      <c r="M583" s="195"/>
      <c r="N583" s="195"/>
      <c r="O583" s="92"/>
      <c r="P583" s="92"/>
      <c r="Q583" s="195"/>
    </row>
    <row r="584" spans="1:17" ht="12.75" customHeight="1" x14ac:dyDescent="0.2">
      <c r="A584" s="241">
        <v>286</v>
      </c>
      <c r="B584" s="236" t="s">
        <v>3246</v>
      </c>
      <c r="C584" s="196" t="s">
        <v>2458</v>
      </c>
      <c r="D584" s="214" t="s">
        <v>3706</v>
      </c>
      <c r="E584" s="198">
        <v>0.5</v>
      </c>
      <c r="F584" s="198">
        <v>1</v>
      </c>
      <c r="G584" s="58" t="s">
        <v>1770</v>
      </c>
      <c r="H584" s="58" t="s">
        <v>2613</v>
      </c>
      <c r="I584" s="58" t="s">
        <v>2631</v>
      </c>
      <c r="J584" s="58" t="s">
        <v>2632</v>
      </c>
      <c r="K584" s="58" t="s">
        <v>2631</v>
      </c>
      <c r="L584" s="58" t="s">
        <v>2633</v>
      </c>
      <c r="M584" s="195"/>
      <c r="N584" s="195"/>
      <c r="O584" s="58" t="s">
        <v>2634</v>
      </c>
      <c r="P584" s="92"/>
      <c r="Q584" s="195"/>
    </row>
    <row r="585" spans="1:17" ht="12.75" customHeight="1" x14ac:dyDescent="0.2">
      <c r="A585" s="241"/>
      <c r="B585" s="237"/>
      <c r="C585" s="196"/>
      <c r="D585" s="215"/>
      <c r="E585" s="198"/>
      <c r="F585" s="198"/>
      <c r="G585" s="58" t="s">
        <v>1771</v>
      </c>
      <c r="H585" s="92"/>
      <c r="I585" s="92"/>
      <c r="J585" s="92"/>
      <c r="K585" s="92"/>
      <c r="L585" s="92"/>
      <c r="M585" s="195"/>
      <c r="N585" s="195"/>
      <c r="O585" s="92"/>
      <c r="P585" s="92"/>
      <c r="Q585" s="195"/>
    </row>
    <row r="586" spans="1:17" ht="12.75" customHeight="1" x14ac:dyDescent="0.2">
      <c r="A586" s="241">
        <v>287</v>
      </c>
      <c r="B586" s="236" t="s">
        <v>3247</v>
      </c>
      <c r="C586" s="196" t="s">
        <v>2459</v>
      </c>
      <c r="D586" s="214" t="s">
        <v>3706</v>
      </c>
      <c r="E586" s="198">
        <v>0.5</v>
      </c>
      <c r="F586" s="198">
        <v>1</v>
      </c>
      <c r="G586" s="58" t="s">
        <v>1770</v>
      </c>
      <c r="H586" s="58" t="s">
        <v>2613</v>
      </c>
      <c r="I586" s="58" t="s">
        <v>2631</v>
      </c>
      <c r="J586" s="58" t="s">
        <v>2632</v>
      </c>
      <c r="K586" s="58" t="s">
        <v>2631</v>
      </c>
      <c r="L586" s="58" t="s">
        <v>2633</v>
      </c>
      <c r="M586" s="195"/>
      <c r="N586" s="195"/>
      <c r="O586" s="58" t="s">
        <v>2634</v>
      </c>
      <c r="P586" s="92"/>
      <c r="Q586" s="195"/>
    </row>
    <row r="587" spans="1:17" ht="12.75" customHeight="1" x14ac:dyDescent="0.2">
      <c r="A587" s="241"/>
      <c r="B587" s="237"/>
      <c r="C587" s="196"/>
      <c r="D587" s="215"/>
      <c r="E587" s="198"/>
      <c r="F587" s="198"/>
      <c r="G587" s="58" t="s">
        <v>1771</v>
      </c>
      <c r="H587" s="92"/>
      <c r="I587" s="92"/>
      <c r="J587" s="92"/>
      <c r="K587" s="92"/>
      <c r="L587" s="92"/>
      <c r="M587" s="195"/>
      <c r="N587" s="195"/>
      <c r="O587" s="92"/>
      <c r="P587" s="92"/>
      <c r="Q587" s="195"/>
    </row>
    <row r="588" spans="1:17" ht="12.75" customHeight="1" x14ac:dyDescent="0.2">
      <c r="A588" s="241">
        <v>288</v>
      </c>
      <c r="B588" s="236" t="s">
        <v>3248</v>
      </c>
      <c r="C588" s="196" t="s">
        <v>2460</v>
      </c>
      <c r="D588" s="214" t="s">
        <v>3706</v>
      </c>
      <c r="E588" s="198">
        <v>0.5</v>
      </c>
      <c r="F588" s="198">
        <v>1</v>
      </c>
      <c r="G588" s="58" t="s">
        <v>1770</v>
      </c>
      <c r="H588" s="58" t="s">
        <v>2613</v>
      </c>
      <c r="I588" s="58" t="s">
        <v>2631</v>
      </c>
      <c r="J588" s="58" t="s">
        <v>2632</v>
      </c>
      <c r="K588" s="58" t="s">
        <v>2631</v>
      </c>
      <c r="L588" s="58" t="s">
        <v>2633</v>
      </c>
      <c r="M588" s="195"/>
      <c r="N588" s="195"/>
      <c r="O588" s="58" t="s">
        <v>2634</v>
      </c>
      <c r="P588" s="92"/>
      <c r="Q588" s="195"/>
    </row>
    <row r="589" spans="1:17" ht="12.75" customHeight="1" x14ac:dyDescent="0.2">
      <c r="A589" s="241"/>
      <c r="B589" s="237"/>
      <c r="C589" s="196"/>
      <c r="D589" s="215"/>
      <c r="E589" s="198"/>
      <c r="F589" s="198"/>
      <c r="G589" s="58" t="s">
        <v>1771</v>
      </c>
      <c r="H589" s="92"/>
      <c r="I589" s="92"/>
      <c r="J589" s="92"/>
      <c r="K589" s="92"/>
      <c r="L589" s="92"/>
      <c r="M589" s="195"/>
      <c r="N589" s="195"/>
      <c r="O589" s="92"/>
      <c r="P589" s="92"/>
      <c r="Q589" s="195"/>
    </row>
    <row r="590" spans="1:17" ht="12.75" customHeight="1" x14ac:dyDescent="0.2">
      <c r="A590" s="241">
        <v>289</v>
      </c>
      <c r="B590" s="236" t="s">
        <v>3249</v>
      </c>
      <c r="C590" s="196" t="s">
        <v>2461</v>
      </c>
      <c r="D590" s="214" t="s">
        <v>3706</v>
      </c>
      <c r="E590" s="198">
        <v>0.5</v>
      </c>
      <c r="F590" s="198">
        <v>1</v>
      </c>
      <c r="G590" s="58" t="s">
        <v>1770</v>
      </c>
      <c r="H590" s="58" t="s">
        <v>2613</v>
      </c>
      <c r="I590" s="58" t="s">
        <v>2631</v>
      </c>
      <c r="J590" s="58" t="s">
        <v>2632</v>
      </c>
      <c r="K590" s="58" t="s">
        <v>2631</v>
      </c>
      <c r="L590" s="58" t="s">
        <v>2633</v>
      </c>
      <c r="M590" s="195"/>
      <c r="N590" s="195"/>
      <c r="O590" s="58" t="s">
        <v>2634</v>
      </c>
      <c r="P590" s="92"/>
      <c r="Q590" s="195"/>
    </row>
    <row r="591" spans="1:17" ht="12.75" customHeight="1" x14ac:dyDescent="0.2">
      <c r="A591" s="241"/>
      <c r="B591" s="237"/>
      <c r="C591" s="196"/>
      <c r="D591" s="215"/>
      <c r="E591" s="198"/>
      <c r="F591" s="198"/>
      <c r="G591" s="58" t="s">
        <v>1771</v>
      </c>
      <c r="H591" s="92"/>
      <c r="I591" s="92"/>
      <c r="J591" s="92"/>
      <c r="K591" s="92"/>
      <c r="L591" s="92"/>
      <c r="M591" s="195"/>
      <c r="N591" s="195"/>
      <c r="O591" s="92"/>
      <c r="P591" s="92"/>
      <c r="Q591" s="195"/>
    </row>
    <row r="592" spans="1:17" ht="12.75" customHeight="1" x14ac:dyDescent="0.2">
      <c r="A592" s="241">
        <v>290</v>
      </c>
      <c r="B592" s="236" t="s">
        <v>3250</v>
      </c>
      <c r="C592" s="196" t="s">
        <v>2462</v>
      </c>
      <c r="D592" s="214" t="s">
        <v>3706</v>
      </c>
      <c r="E592" s="198">
        <v>0.5</v>
      </c>
      <c r="F592" s="198">
        <v>1</v>
      </c>
      <c r="G592" s="58" t="s">
        <v>1770</v>
      </c>
      <c r="H592" s="58" t="s">
        <v>2613</v>
      </c>
      <c r="I592" s="58" t="s">
        <v>2631</v>
      </c>
      <c r="J592" s="58" t="s">
        <v>2632</v>
      </c>
      <c r="K592" s="58" t="s">
        <v>2631</v>
      </c>
      <c r="L592" s="58" t="s">
        <v>2633</v>
      </c>
      <c r="M592" s="195"/>
      <c r="N592" s="195"/>
      <c r="O592" s="58" t="s">
        <v>2634</v>
      </c>
      <c r="P592" s="92"/>
      <c r="Q592" s="195"/>
    </row>
    <row r="593" spans="1:17" ht="12.75" customHeight="1" x14ac:dyDescent="0.2">
      <c r="A593" s="241"/>
      <c r="B593" s="237"/>
      <c r="C593" s="196"/>
      <c r="D593" s="215"/>
      <c r="E593" s="198"/>
      <c r="F593" s="198"/>
      <c r="G593" s="58" t="s">
        <v>1771</v>
      </c>
      <c r="H593" s="92"/>
      <c r="I593" s="92"/>
      <c r="J593" s="92"/>
      <c r="K593" s="92"/>
      <c r="L593" s="92"/>
      <c r="M593" s="195"/>
      <c r="N593" s="195"/>
      <c r="O593" s="92"/>
      <c r="P593" s="92"/>
      <c r="Q593" s="195"/>
    </row>
    <row r="594" spans="1:17" ht="12.75" customHeight="1" x14ac:dyDescent="0.2">
      <c r="A594" s="241">
        <v>291</v>
      </c>
      <c r="B594" s="236" t="s">
        <v>3251</v>
      </c>
      <c r="C594" s="196" t="s">
        <v>2463</v>
      </c>
      <c r="D594" s="214" t="s">
        <v>3706</v>
      </c>
      <c r="E594" s="198">
        <v>0.5</v>
      </c>
      <c r="F594" s="198">
        <v>1</v>
      </c>
      <c r="G594" s="58" t="s">
        <v>1770</v>
      </c>
      <c r="H594" s="58" t="s">
        <v>2613</v>
      </c>
      <c r="I594" s="58" t="s">
        <v>2631</v>
      </c>
      <c r="J594" s="58" t="s">
        <v>2632</v>
      </c>
      <c r="K594" s="58" t="s">
        <v>2631</v>
      </c>
      <c r="L594" s="58" t="s">
        <v>2633</v>
      </c>
      <c r="M594" s="195"/>
      <c r="N594" s="195"/>
      <c r="O594" s="58" t="s">
        <v>2634</v>
      </c>
      <c r="P594" s="92"/>
      <c r="Q594" s="195"/>
    </row>
    <row r="595" spans="1:17" ht="12.75" customHeight="1" x14ac:dyDescent="0.2">
      <c r="A595" s="241"/>
      <c r="B595" s="237"/>
      <c r="C595" s="196"/>
      <c r="D595" s="215"/>
      <c r="E595" s="198"/>
      <c r="F595" s="198"/>
      <c r="G595" s="58" t="s">
        <v>1771</v>
      </c>
      <c r="H595" s="92"/>
      <c r="I595" s="92"/>
      <c r="J595" s="92"/>
      <c r="K595" s="92"/>
      <c r="L595" s="92"/>
      <c r="M595" s="195"/>
      <c r="N595" s="195"/>
      <c r="O595" s="92"/>
      <c r="P595" s="92"/>
      <c r="Q595" s="195"/>
    </row>
    <row r="596" spans="1:17" ht="12.75" customHeight="1" x14ac:dyDescent="0.2">
      <c r="A596" s="241">
        <v>292</v>
      </c>
      <c r="B596" s="236" t="s">
        <v>3252</v>
      </c>
      <c r="C596" s="196" t="s">
        <v>2464</v>
      </c>
      <c r="D596" s="214" t="s">
        <v>3706</v>
      </c>
      <c r="E596" s="198">
        <v>0.5</v>
      </c>
      <c r="F596" s="198">
        <v>1</v>
      </c>
      <c r="G596" s="58" t="s">
        <v>1770</v>
      </c>
      <c r="H596" s="58" t="s">
        <v>2613</v>
      </c>
      <c r="I596" s="58" t="s">
        <v>2631</v>
      </c>
      <c r="J596" s="58" t="s">
        <v>2632</v>
      </c>
      <c r="K596" s="58" t="s">
        <v>2631</v>
      </c>
      <c r="L596" s="58" t="s">
        <v>2633</v>
      </c>
      <c r="M596" s="195"/>
      <c r="N596" s="195"/>
      <c r="O596" s="58" t="s">
        <v>2634</v>
      </c>
      <c r="P596" s="92"/>
      <c r="Q596" s="195"/>
    </row>
    <row r="597" spans="1:17" ht="12.75" customHeight="1" x14ac:dyDescent="0.2">
      <c r="A597" s="241"/>
      <c r="B597" s="237"/>
      <c r="C597" s="196"/>
      <c r="D597" s="215"/>
      <c r="E597" s="198"/>
      <c r="F597" s="198"/>
      <c r="G597" s="58" t="s">
        <v>1771</v>
      </c>
      <c r="H597" s="92"/>
      <c r="I597" s="92"/>
      <c r="J597" s="92"/>
      <c r="K597" s="92"/>
      <c r="L597" s="92"/>
      <c r="M597" s="195"/>
      <c r="N597" s="195"/>
      <c r="O597" s="92"/>
      <c r="P597" s="92"/>
      <c r="Q597" s="195"/>
    </row>
    <row r="598" spans="1:17" ht="12.75" customHeight="1" x14ac:dyDescent="0.2">
      <c r="A598" s="241">
        <v>293</v>
      </c>
      <c r="B598" s="236" t="s">
        <v>3168</v>
      </c>
      <c r="C598" s="196" t="s">
        <v>2465</v>
      </c>
      <c r="D598" s="214" t="s">
        <v>3706</v>
      </c>
      <c r="E598" s="198">
        <v>0.5</v>
      </c>
      <c r="F598" s="198">
        <v>1</v>
      </c>
      <c r="G598" s="58" t="s">
        <v>1770</v>
      </c>
      <c r="H598" s="58" t="s">
        <v>2613</v>
      </c>
      <c r="I598" s="58" t="s">
        <v>2631</v>
      </c>
      <c r="J598" s="58" t="s">
        <v>2632</v>
      </c>
      <c r="K598" s="58" t="s">
        <v>2631</v>
      </c>
      <c r="L598" s="58" t="s">
        <v>2633</v>
      </c>
      <c r="M598" s="195"/>
      <c r="N598" s="195"/>
      <c r="O598" s="58" t="s">
        <v>2634</v>
      </c>
      <c r="P598" s="92"/>
      <c r="Q598" s="195"/>
    </row>
    <row r="599" spans="1:17" ht="12.75" customHeight="1" x14ac:dyDescent="0.2">
      <c r="A599" s="241"/>
      <c r="B599" s="237"/>
      <c r="C599" s="196"/>
      <c r="D599" s="215"/>
      <c r="E599" s="198"/>
      <c r="F599" s="198"/>
      <c r="G599" s="58" t="s">
        <v>1771</v>
      </c>
      <c r="H599" s="92"/>
      <c r="I599" s="92"/>
      <c r="J599" s="92"/>
      <c r="K599" s="92"/>
      <c r="L599" s="92"/>
      <c r="M599" s="195"/>
      <c r="N599" s="195"/>
      <c r="O599" s="92"/>
      <c r="P599" s="92"/>
      <c r="Q599" s="195"/>
    </row>
    <row r="600" spans="1:17" ht="12.75" customHeight="1" x14ac:dyDescent="0.2">
      <c r="A600" s="241">
        <v>294</v>
      </c>
      <c r="B600" s="236" t="s">
        <v>3253</v>
      </c>
      <c r="C600" s="196" t="s">
        <v>2466</v>
      </c>
      <c r="D600" s="214" t="s">
        <v>3706</v>
      </c>
      <c r="E600" s="198">
        <v>0.5</v>
      </c>
      <c r="F600" s="198">
        <v>1</v>
      </c>
      <c r="G600" s="58" t="s">
        <v>1770</v>
      </c>
      <c r="H600" s="58" t="s">
        <v>2613</v>
      </c>
      <c r="I600" s="58" t="s">
        <v>2631</v>
      </c>
      <c r="J600" s="58" t="s">
        <v>2632</v>
      </c>
      <c r="K600" s="58" t="s">
        <v>2631</v>
      </c>
      <c r="L600" s="58" t="s">
        <v>2633</v>
      </c>
      <c r="M600" s="195"/>
      <c r="N600" s="195"/>
      <c r="O600" s="58" t="s">
        <v>2634</v>
      </c>
      <c r="P600" s="92"/>
      <c r="Q600" s="195"/>
    </row>
    <row r="601" spans="1:17" ht="12.75" customHeight="1" x14ac:dyDescent="0.2">
      <c r="A601" s="241"/>
      <c r="B601" s="237"/>
      <c r="C601" s="196"/>
      <c r="D601" s="215"/>
      <c r="E601" s="198"/>
      <c r="F601" s="198"/>
      <c r="G601" s="58" t="s">
        <v>1771</v>
      </c>
      <c r="H601" s="92"/>
      <c r="I601" s="92"/>
      <c r="J601" s="92"/>
      <c r="K601" s="92"/>
      <c r="L601" s="92"/>
      <c r="M601" s="195"/>
      <c r="N601" s="195"/>
      <c r="O601" s="92"/>
      <c r="P601" s="92"/>
      <c r="Q601" s="195"/>
    </row>
    <row r="602" spans="1:17" ht="12.75" customHeight="1" x14ac:dyDescent="0.2">
      <c r="A602" s="241">
        <v>295</v>
      </c>
      <c r="B602" s="236" t="s">
        <v>3254</v>
      </c>
      <c r="C602" s="196" t="s">
        <v>2467</v>
      </c>
      <c r="D602" s="214" t="s">
        <v>3706</v>
      </c>
      <c r="E602" s="198">
        <v>0.5</v>
      </c>
      <c r="F602" s="198">
        <v>1</v>
      </c>
      <c r="G602" s="58" t="s">
        <v>1770</v>
      </c>
      <c r="H602" s="58" t="s">
        <v>2613</v>
      </c>
      <c r="I602" s="58" t="s">
        <v>2631</v>
      </c>
      <c r="J602" s="58" t="s">
        <v>2632</v>
      </c>
      <c r="K602" s="58" t="s">
        <v>2631</v>
      </c>
      <c r="L602" s="58" t="s">
        <v>2633</v>
      </c>
      <c r="M602" s="195"/>
      <c r="N602" s="195"/>
      <c r="O602" s="58" t="s">
        <v>2634</v>
      </c>
      <c r="P602" s="92"/>
      <c r="Q602" s="195"/>
    </row>
    <row r="603" spans="1:17" ht="12.75" customHeight="1" x14ac:dyDescent="0.2">
      <c r="A603" s="241"/>
      <c r="B603" s="237"/>
      <c r="C603" s="196"/>
      <c r="D603" s="215"/>
      <c r="E603" s="198"/>
      <c r="F603" s="198"/>
      <c r="G603" s="58" t="s">
        <v>1771</v>
      </c>
      <c r="H603" s="92"/>
      <c r="I603" s="92"/>
      <c r="J603" s="92"/>
      <c r="K603" s="92"/>
      <c r="L603" s="92"/>
      <c r="M603" s="195"/>
      <c r="N603" s="195"/>
      <c r="O603" s="92"/>
      <c r="P603" s="92"/>
      <c r="Q603" s="195"/>
    </row>
    <row r="604" spans="1:17" ht="12.75" customHeight="1" x14ac:dyDescent="0.2">
      <c r="A604" s="241">
        <v>296</v>
      </c>
      <c r="B604" s="236" t="s">
        <v>3255</v>
      </c>
      <c r="C604" s="196" t="s">
        <v>2468</v>
      </c>
      <c r="D604" s="214" t="s">
        <v>3706</v>
      </c>
      <c r="E604" s="198">
        <v>0.5</v>
      </c>
      <c r="F604" s="198">
        <v>1</v>
      </c>
      <c r="G604" s="58" t="s">
        <v>1770</v>
      </c>
      <c r="H604" s="58" t="s">
        <v>2613</v>
      </c>
      <c r="I604" s="58" t="s">
        <v>2631</v>
      </c>
      <c r="J604" s="58" t="s">
        <v>2632</v>
      </c>
      <c r="K604" s="58" t="s">
        <v>2631</v>
      </c>
      <c r="L604" s="58" t="s">
        <v>2633</v>
      </c>
      <c r="M604" s="195"/>
      <c r="N604" s="195"/>
      <c r="O604" s="58" t="s">
        <v>2634</v>
      </c>
      <c r="P604" s="92"/>
      <c r="Q604" s="195"/>
    </row>
    <row r="605" spans="1:17" ht="12.75" customHeight="1" x14ac:dyDescent="0.2">
      <c r="A605" s="241"/>
      <c r="B605" s="237"/>
      <c r="C605" s="196"/>
      <c r="D605" s="215"/>
      <c r="E605" s="198"/>
      <c r="F605" s="198"/>
      <c r="G605" s="58" t="s">
        <v>1771</v>
      </c>
      <c r="H605" s="92"/>
      <c r="I605" s="92"/>
      <c r="J605" s="92"/>
      <c r="K605" s="92"/>
      <c r="L605" s="92"/>
      <c r="M605" s="195"/>
      <c r="N605" s="195"/>
      <c r="O605" s="92"/>
      <c r="P605" s="92"/>
      <c r="Q605" s="195"/>
    </row>
    <row r="606" spans="1:17" ht="12.75" customHeight="1" x14ac:dyDescent="0.2">
      <c r="A606" s="241">
        <v>297</v>
      </c>
      <c r="B606" s="236" t="s">
        <v>3256</v>
      </c>
      <c r="C606" s="196" t="s">
        <v>2469</v>
      </c>
      <c r="D606" s="214" t="s">
        <v>3706</v>
      </c>
      <c r="E606" s="198">
        <v>0.5</v>
      </c>
      <c r="F606" s="198">
        <v>1</v>
      </c>
      <c r="G606" s="58" t="s">
        <v>1770</v>
      </c>
      <c r="H606" s="58" t="s">
        <v>2613</v>
      </c>
      <c r="I606" s="58" t="s">
        <v>2631</v>
      </c>
      <c r="J606" s="58" t="s">
        <v>2632</v>
      </c>
      <c r="K606" s="58" t="s">
        <v>2631</v>
      </c>
      <c r="L606" s="58" t="s">
        <v>2633</v>
      </c>
      <c r="M606" s="195"/>
      <c r="N606" s="195"/>
      <c r="O606" s="58" t="s">
        <v>2634</v>
      </c>
      <c r="P606" s="92"/>
      <c r="Q606" s="195"/>
    </row>
    <row r="607" spans="1:17" ht="12.75" customHeight="1" x14ac:dyDescent="0.2">
      <c r="A607" s="241"/>
      <c r="B607" s="237"/>
      <c r="C607" s="196"/>
      <c r="D607" s="215"/>
      <c r="E607" s="198"/>
      <c r="F607" s="198"/>
      <c r="G607" s="58" t="s">
        <v>1771</v>
      </c>
      <c r="H607" s="92"/>
      <c r="I607" s="92"/>
      <c r="J607" s="92"/>
      <c r="K607" s="92"/>
      <c r="L607" s="92"/>
      <c r="M607" s="195"/>
      <c r="N607" s="195"/>
      <c r="O607" s="92"/>
      <c r="P607" s="92"/>
      <c r="Q607" s="195"/>
    </row>
    <row r="608" spans="1:17" ht="12.75" customHeight="1" x14ac:dyDescent="0.2">
      <c r="A608" s="241">
        <v>298</v>
      </c>
      <c r="B608" s="236" t="s">
        <v>3169</v>
      </c>
      <c r="C608" s="196" t="s">
        <v>2470</v>
      </c>
      <c r="D608" s="214" t="s">
        <v>3706</v>
      </c>
      <c r="E608" s="198">
        <v>0.5</v>
      </c>
      <c r="F608" s="198">
        <v>1</v>
      </c>
      <c r="G608" s="58" t="s">
        <v>1770</v>
      </c>
      <c r="H608" s="58" t="s">
        <v>2613</v>
      </c>
      <c r="I608" s="58" t="s">
        <v>2631</v>
      </c>
      <c r="J608" s="58" t="s">
        <v>2632</v>
      </c>
      <c r="K608" s="58" t="s">
        <v>2631</v>
      </c>
      <c r="L608" s="58" t="s">
        <v>2633</v>
      </c>
      <c r="M608" s="195"/>
      <c r="N608" s="195"/>
      <c r="O608" s="58" t="s">
        <v>2634</v>
      </c>
      <c r="P608" s="92"/>
      <c r="Q608" s="195"/>
    </row>
    <row r="609" spans="1:17" ht="12.75" customHeight="1" x14ac:dyDescent="0.2">
      <c r="A609" s="241"/>
      <c r="B609" s="237"/>
      <c r="C609" s="196"/>
      <c r="D609" s="215"/>
      <c r="E609" s="198"/>
      <c r="F609" s="198"/>
      <c r="G609" s="58" t="s">
        <v>1771</v>
      </c>
      <c r="H609" s="92"/>
      <c r="I609" s="92"/>
      <c r="J609" s="92"/>
      <c r="K609" s="92"/>
      <c r="L609" s="92"/>
      <c r="M609" s="195"/>
      <c r="N609" s="195"/>
      <c r="O609" s="92"/>
      <c r="P609" s="92"/>
      <c r="Q609" s="195"/>
    </row>
    <row r="610" spans="1:17" ht="12.75" customHeight="1" x14ac:dyDescent="0.2">
      <c r="A610" s="241">
        <v>299</v>
      </c>
      <c r="B610" s="236" t="s">
        <v>3257</v>
      </c>
      <c r="C610" s="196" t="s">
        <v>2471</v>
      </c>
      <c r="D610" s="214" t="s">
        <v>3706</v>
      </c>
      <c r="E610" s="198">
        <v>0.5</v>
      </c>
      <c r="F610" s="198">
        <v>1</v>
      </c>
      <c r="G610" s="58" t="s">
        <v>1770</v>
      </c>
      <c r="H610" s="58" t="s">
        <v>2613</v>
      </c>
      <c r="I610" s="58" t="s">
        <v>2631</v>
      </c>
      <c r="J610" s="58" t="s">
        <v>2632</v>
      </c>
      <c r="K610" s="58" t="s">
        <v>2631</v>
      </c>
      <c r="L610" s="58" t="s">
        <v>2633</v>
      </c>
      <c r="M610" s="195"/>
      <c r="N610" s="195"/>
      <c r="O610" s="58" t="s">
        <v>2634</v>
      </c>
      <c r="P610" s="92"/>
      <c r="Q610" s="195"/>
    </row>
    <row r="611" spans="1:17" ht="12.75" customHeight="1" x14ac:dyDescent="0.2">
      <c r="A611" s="241"/>
      <c r="B611" s="237"/>
      <c r="C611" s="196"/>
      <c r="D611" s="215"/>
      <c r="E611" s="198"/>
      <c r="F611" s="198"/>
      <c r="G611" s="58" t="s">
        <v>1771</v>
      </c>
      <c r="H611" s="92"/>
      <c r="I611" s="92"/>
      <c r="J611" s="92"/>
      <c r="K611" s="92"/>
      <c r="L611" s="92"/>
      <c r="M611" s="195"/>
      <c r="N611" s="195"/>
      <c r="O611" s="92"/>
      <c r="P611" s="92"/>
      <c r="Q611" s="195"/>
    </row>
    <row r="612" spans="1:17" ht="12.75" customHeight="1" x14ac:dyDescent="0.2">
      <c r="A612" s="241">
        <v>300</v>
      </c>
      <c r="B612" s="236" t="s">
        <v>3258</v>
      </c>
      <c r="C612" s="196" t="s">
        <v>2472</v>
      </c>
      <c r="D612" s="214" t="s">
        <v>3706</v>
      </c>
      <c r="E612" s="198">
        <v>0.5</v>
      </c>
      <c r="F612" s="198">
        <v>1</v>
      </c>
      <c r="G612" s="58" t="s">
        <v>1770</v>
      </c>
      <c r="H612" s="58" t="s">
        <v>2613</v>
      </c>
      <c r="I612" s="58" t="s">
        <v>2631</v>
      </c>
      <c r="J612" s="58" t="s">
        <v>2632</v>
      </c>
      <c r="K612" s="58" t="s">
        <v>2631</v>
      </c>
      <c r="L612" s="58" t="s">
        <v>2633</v>
      </c>
      <c r="M612" s="195"/>
      <c r="N612" s="195"/>
      <c r="O612" s="58" t="s">
        <v>2634</v>
      </c>
      <c r="P612" s="92"/>
      <c r="Q612" s="195"/>
    </row>
    <row r="613" spans="1:17" ht="12.75" customHeight="1" x14ac:dyDescent="0.2">
      <c r="A613" s="241"/>
      <c r="B613" s="237"/>
      <c r="C613" s="196"/>
      <c r="D613" s="215"/>
      <c r="E613" s="198"/>
      <c r="F613" s="198"/>
      <c r="G613" s="58" t="s">
        <v>1771</v>
      </c>
      <c r="H613" s="92"/>
      <c r="I613" s="92"/>
      <c r="J613" s="92"/>
      <c r="K613" s="92"/>
      <c r="L613" s="92"/>
      <c r="M613" s="195"/>
      <c r="N613" s="195"/>
      <c r="O613" s="92"/>
      <c r="P613" s="92"/>
      <c r="Q613" s="195"/>
    </row>
    <row r="614" spans="1:17" ht="12.75" customHeight="1" x14ac:dyDescent="0.2">
      <c r="A614" s="241">
        <v>301</v>
      </c>
      <c r="B614" s="236" t="s">
        <v>3259</v>
      </c>
      <c r="C614" s="196" t="s">
        <v>2473</v>
      </c>
      <c r="D614" s="214" t="s">
        <v>3706</v>
      </c>
      <c r="E614" s="198">
        <v>0.5</v>
      </c>
      <c r="F614" s="198">
        <v>1</v>
      </c>
      <c r="G614" s="58" t="s">
        <v>1770</v>
      </c>
      <c r="H614" s="58" t="s">
        <v>2613</v>
      </c>
      <c r="I614" s="58" t="s">
        <v>2631</v>
      </c>
      <c r="J614" s="58" t="s">
        <v>2632</v>
      </c>
      <c r="K614" s="58" t="s">
        <v>2631</v>
      </c>
      <c r="L614" s="58" t="s">
        <v>2633</v>
      </c>
      <c r="M614" s="195"/>
      <c r="N614" s="195"/>
      <c r="O614" s="58" t="s">
        <v>2634</v>
      </c>
      <c r="P614" s="92"/>
      <c r="Q614" s="195"/>
    </row>
    <row r="615" spans="1:17" ht="12.75" customHeight="1" x14ac:dyDescent="0.2">
      <c r="A615" s="241"/>
      <c r="B615" s="237"/>
      <c r="C615" s="196"/>
      <c r="D615" s="215"/>
      <c r="E615" s="198"/>
      <c r="F615" s="198"/>
      <c r="G615" s="58" t="s">
        <v>1771</v>
      </c>
      <c r="H615" s="92"/>
      <c r="I615" s="92"/>
      <c r="J615" s="92"/>
      <c r="K615" s="92"/>
      <c r="L615" s="92"/>
      <c r="M615" s="195"/>
      <c r="N615" s="195"/>
      <c r="O615" s="92"/>
      <c r="P615" s="92"/>
      <c r="Q615" s="195"/>
    </row>
    <row r="616" spans="1:17" ht="12.75" customHeight="1" x14ac:dyDescent="0.2">
      <c r="A616" s="241">
        <v>302</v>
      </c>
      <c r="B616" s="236" t="s">
        <v>3260</v>
      </c>
      <c r="C616" s="196" t="s">
        <v>2474</v>
      </c>
      <c r="D616" s="214" t="s">
        <v>3706</v>
      </c>
      <c r="E616" s="198">
        <v>0.5</v>
      </c>
      <c r="F616" s="198">
        <v>1</v>
      </c>
      <c r="G616" s="58" t="s">
        <v>1770</v>
      </c>
      <c r="H616" s="58" t="s">
        <v>2613</v>
      </c>
      <c r="I616" s="58" t="s">
        <v>2631</v>
      </c>
      <c r="J616" s="58" t="s">
        <v>2632</v>
      </c>
      <c r="K616" s="58" t="s">
        <v>2631</v>
      </c>
      <c r="L616" s="58" t="s">
        <v>2633</v>
      </c>
      <c r="M616" s="195"/>
      <c r="N616" s="195"/>
      <c r="O616" s="58" t="s">
        <v>2634</v>
      </c>
      <c r="P616" s="92"/>
      <c r="Q616" s="195"/>
    </row>
    <row r="617" spans="1:17" ht="12.75" customHeight="1" x14ac:dyDescent="0.2">
      <c r="A617" s="241"/>
      <c r="B617" s="237"/>
      <c r="C617" s="196"/>
      <c r="D617" s="215"/>
      <c r="E617" s="198"/>
      <c r="F617" s="198"/>
      <c r="G617" s="58" t="s">
        <v>1771</v>
      </c>
      <c r="H617" s="92"/>
      <c r="I617" s="92"/>
      <c r="J617" s="92"/>
      <c r="K617" s="92"/>
      <c r="L617" s="92"/>
      <c r="M617" s="195"/>
      <c r="N617" s="195"/>
      <c r="O617" s="92"/>
      <c r="P617" s="92"/>
      <c r="Q617" s="195"/>
    </row>
    <row r="618" spans="1:17" ht="12.75" customHeight="1" x14ac:dyDescent="0.2">
      <c r="A618" s="241">
        <v>303</v>
      </c>
      <c r="B618" s="236" t="s">
        <v>3261</v>
      </c>
      <c r="C618" s="196" t="s">
        <v>2475</v>
      </c>
      <c r="D618" s="214" t="s">
        <v>3706</v>
      </c>
      <c r="E618" s="198">
        <v>0.5</v>
      </c>
      <c r="F618" s="198">
        <v>1</v>
      </c>
      <c r="G618" s="58" t="s">
        <v>1770</v>
      </c>
      <c r="H618" s="58" t="s">
        <v>2613</v>
      </c>
      <c r="I618" s="58" t="s">
        <v>2631</v>
      </c>
      <c r="J618" s="58" t="s">
        <v>2632</v>
      </c>
      <c r="K618" s="58" t="s">
        <v>2631</v>
      </c>
      <c r="L618" s="58" t="s">
        <v>2633</v>
      </c>
      <c r="M618" s="195"/>
      <c r="N618" s="195"/>
      <c r="O618" s="58" t="s">
        <v>2634</v>
      </c>
      <c r="P618" s="92"/>
      <c r="Q618" s="195"/>
    </row>
    <row r="619" spans="1:17" ht="12.75" customHeight="1" x14ac:dyDescent="0.2">
      <c r="A619" s="241"/>
      <c r="B619" s="237"/>
      <c r="C619" s="196"/>
      <c r="D619" s="215"/>
      <c r="E619" s="198"/>
      <c r="F619" s="198"/>
      <c r="G619" s="58" t="s">
        <v>1771</v>
      </c>
      <c r="H619" s="92"/>
      <c r="I619" s="92"/>
      <c r="J619" s="92"/>
      <c r="K619" s="92"/>
      <c r="L619" s="92"/>
      <c r="M619" s="195"/>
      <c r="N619" s="195"/>
      <c r="O619" s="92"/>
      <c r="P619" s="92"/>
      <c r="Q619" s="195"/>
    </row>
    <row r="620" spans="1:17" ht="12.75" customHeight="1" x14ac:dyDescent="0.2">
      <c r="A620" s="241">
        <v>304</v>
      </c>
      <c r="B620" s="236" t="s">
        <v>3262</v>
      </c>
      <c r="C620" s="196" t="s">
        <v>2476</v>
      </c>
      <c r="D620" s="214" t="s">
        <v>3706</v>
      </c>
      <c r="E620" s="198">
        <v>0.5</v>
      </c>
      <c r="F620" s="198">
        <v>1</v>
      </c>
      <c r="G620" s="58" t="s">
        <v>1770</v>
      </c>
      <c r="H620" s="58" t="s">
        <v>2613</v>
      </c>
      <c r="I620" s="58" t="s">
        <v>2631</v>
      </c>
      <c r="J620" s="58" t="s">
        <v>2632</v>
      </c>
      <c r="K620" s="58" t="s">
        <v>2631</v>
      </c>
      <c r="L620" s="58" t="s">
        <v>2633</v>
      </c>
      <c r="M620" s="195"/>
      <c r="N620" s="195"/>
      <c r="O620" s="58" t="s">
        <v>2634</v>
      </c>
      <c r="P620" s="92"/>
      <c r="Q620" s="195"/>
    </row>
    <row r="621" spans="1:17" ht="12.75" customHeight="1" x14ac:dyDescent="0.2">
      <c r="A621" s="241"/>
      <c r="B621" s="237"/>
      <c r="C621" s="196"/>
      <c r="D621" s="215"/>
      <c r="E621" s="198"/>
      <c r="F621" s="198"/>
      <c r="G621" s="58" t="s">
        <v>1771</v>
      </c>
      <c r="H621" s="92"/>
      <c r="I621" s="92"/>
      <c r="J621" s="92"/>
      <c r="K621" s="92"/>
      <c r="L621" s="92"/>
      <c r="M621" s="195"/>
      <c r="N621" s="195"/>
      <c r="O621" s="92"/>
      <c r="P621" s="92"/>
      <c r="Q621" s="195"/>
    </row>
    <row r="622" spans="1:17" ht="12.75" customHeight="1" x14ac:dyDescent="0.2">
      <c r="A622" s="241">
        <v>305</v>
      </c>
      <c r="B622" s="236" t="s">
        <v>3263</v>
      </c>
      <c r="C622" s="196" t="s">
        <v>2477</v>
      </c>
      <c r="D622" s="214" t="s">
        <v>3706</v>
      </c>
      <c r="E622" s="198">
        <v>0.5</v>
      </c>
      <c r="F622" s="198">
        <v>1</v>
      </c>
      <c r="G622" s="58" t="s">
        <v>1770</v>
      </c>
      <c r="H622" s="58" t="s">
        <v>2613</v>
      </c>
      <c r="I622" s="58" t="s">
        <v>2631</v>
      </c>
      <c r="J622" s="58" t="s">
        <v>2632</v>
      </c>
      <c r="K622" s="58" t="s">
        <v>2631</v>
      </c>
      <c r="L622" s="58" t="s">
        <v>2633</v>
      </c>
      <c r="M622" s="195"/>
      <c r="N622" s="195"/>
      <c r="O622" s="58" t="s">
        <v>2634</v>
      </c>
      <c r="P622" s="92"/>
      <c r="Q622" s="195"/>
    </row>
    <row r="623" spans="1:17" ht="12.75" customHeight="1" x14ac:dyDescent="0.2">
      <c r="A623" s="241"/>
      <c r="B623" s="237"/>
      <c r="C623" s="196"/>
      <c r="D623" s="215"/>
      <c r="E623" s="198"/>
      <c r="F623" s="198"/>
      <c r="G623" s="58" t="s">
        <v>1771</v>
      </c>
      <c r="H623" s="92"/>
      <c r="I623" s="92"/>
      <c r="J623" s="92"/>
      <c r="K623" s="92"/>
      <c r="L623" s="92"/>
      <c r="M623" s="195"/>
      <c r="N623" s="195"/>
      <c r="O623" s="92"/>
      <c r="P623" s="92"/>
      <c r="Q623" s="195"/>
    </row>
    <row r="624" spans="1:17" ht="12.75" customHeight="1" x14ac:dyDescent="0.2">
      <c r="A624" s="241">
        <v>306</v>
      </c>
      <c r="B624" s="236" t="s">
        <v>3264</v>
      </c>
      <c r="C624" s="196" t="s">
        <v>2478</v>
      </c>
      <c r="D624" s="214" t="s">
        <v>3706</v>
      </c>
      <c r="E624" s="198">
        <v>0.5</v>
      </c>
      <c r="F624" s="198">
        <v>1</v>
      </c>
      <c r="G624" s="58" t="s">
        <v>1770</v>
      </c>
      <c r="H624" s="58" t="s">
        <v>2613</v>
      </c>
      <c r="I624" s="58" t="s">
        <v>2631</v>
      </c>
      <c r="J624" s="58" t="s">
        <v>2632</v>
      </c>
      <c r="K624" s="58" t="s">
        <v>2631</v>
      </c>
      <c r="L624" s="58" t="s">
        <v>2633</v>
      </c>
      <c r="M624" s="195"/>
      <c r="N624" s="195"/>
      <c r="O624" s="58" t="s">
        <v>2634</v>
      </c>
      <c r="P624" s="92"/>
      <c r="Q624" s="195"/>
    </row>
    <row r="625" spans="1:17" ht="12.75" customHeight="1" x14ac:dyDescent="0.2">
      <c r="A625" s="241"/>
      <c r="B625" s="237"/>
      <c r="C625" s="196"/>
      <c r="D625" s="215"/>
      <c r="E625" s="198"/>
      <c r="F625" s="198"/>
      <c r="G625" s="58" t="s">
        <v>1771</v>
      </c>
      <c r="H625" s="92"/>
      <c r="I625" s="92"/>
      <c r="J625" s="92"/>
      <c r="K625" s="92"/>
      <c r="L625" s="92"/>
      <c r="M625" s="195"/>
      <c r="N625" s="195"/>
      <c r="O625" s="92"/>
      <c r="P625" s="92"/>
      <c r="Q625" s="195"/>
    </row>
    <row r="626" spans="1:17" ht="12.75" customHeight="1" x14ac:dyDescent="0.2">
      <c r="A626" s="241">
        <v>307</v>
      </c>
      <c r="B626" s="236" t="s">
        <v>3265</v>
      </c>
      <c r="C626" s="196" t="s">
        <v>2479</v>
      </c>
      <c r="D626" s="214" t="s">
        <v>3706</v>
      </c>
      <c r="E626" s="198">
        <v>0.5</v>
      </c>
      <c r="F626" s="198">
        <v>1</v>
      </c>
      <c r="G626" s="58" t="s">
        <v>1770</v>
      </c>
      <c r="H626" s="58" t="s">
        <v>2613</v>
      </c>
      <c r="I626" s="58" t="s">
        <v>2631</v>
      </c>
      <c r="J626" s="58" t="s">
        <v>2632</v>
      </c>
      <c r="K626" s="58" t="s">
        <v>2631</v>
      </c>
      <c r="L626" s="58" t="s">
        <v>2633</v>
      </c>
      <c r="M626" s="195"/>
      <c r="N626" s="195"/>
      <c r="O626" s="58" t="s">
        <v>2634</v>
      </c>
      <c r="P626" s="92"/>
      <c r="Q626" s="195"/>
    </row>
    <row r="627" spans="1:17" ht="12.75" customHeight="1" x14ac:dyDescent="0.2">
      <c r="A627" s="241"/>
      <c r="B627" s="237"/>
      <c r="C627" s="196"/>
      <c r="D627" s="215"/>
      <c r="E627" s="198"/>
      <c r="F627" s="198"/>
      <c r="G627" s="58" t="s">
        <v>1771</v>
      </c>
      <c r="H627" s="92"/>
      <c r="I627" s="92"/>
      <c r="J627" s="92"/>
      <c r="K627" s="92"/>
      <c r="L627" s="92"/>
      <c r="M627" s="195"/>
      <c r="N627" s="195"/>
      <c r="O627" s="92"/>
      <c r="P627" s="92"/>
      <c r="Q627" s="195"/>
    </row>
    <row r="628" spans="1:17" ht="12.75" customHeight="1" x14ac:dyDescent="0.2">
      <c r="A628" s="241">
        <v>308</v>
      </c>
      <c r="B628" s="236" t="s">
        <v>3266</v>
      </c>
      <c r="C628" s="196" t="s">
        <v>2480</v>
      </c>
      <c r="D628" s="214" t="s">
        <v>3706</v>
      </c>
      <c r="E628" s="198">
        <v>0.5</v>
      </c>
      <c r="F628" s="198">
        <v>1</v>
      </c>
      <c r="G628" s="58" t="s">
        <v>1770</v>
      </c>
      <c r="H628" s="58" t="s">
        <v>2613</v>
      </c>
      <c r="I628" s="58" t="s">
        <v>2631</v>
      </c>
      <c r="J628" s="58" t="s">
        <v>2632</v>
      </c>
      <c r="K628" s="58" t="s">
        <v>2631</v>
      </c>
      <c r="L628" s="58" t="s">
        <v>2633</v>
      </c>
      <c r="M628" s="195"/>
      <c r="N628" s="195"/>
      <c r="O628" s="58" t="s">
        <v>2634</v>
      </c>
      <c r="P628" s="92"/>
      <c r="Q628" s="195"/>
    </row>
    <row r="629" spans="1:17" ht="12.75" customHeight="1" x14ac:dyDescent="0.2">
      <c r="A629" s="241"/>
      <c r="B629" s="237"/>
      <c r="C629" s="196"/>
      <c r="D629" s="215"/>
      <c r="E629" s="198"/>
      <c r="F629" s="198"/>
      <c r="G629" s="58" t="s">
        <v>1771</v>
      </c>
      <c r="H629" s="92"/>
      <c r="I629" s="92"/>
      <c r="J629" s="92"/>
      <c r="K629" s="92"/>
      <c r="L629" s="92"/>
      <c r="M629" s="195"/>
      <c r="N629" s="195"/>
      <c r="O629" s="92"/>
      <c r="P629" s="92"/>
      <c r="Q629" s="195"/>
    </row>
    <row r="630" spans="1:17" ht="12.75" customHeight="1" x14ac:dyDescent="0.2">
      <c r="A630" s="241">
        <v>309</v>
      </c>
      <c r="B630" s="236" t="s">
        <v>3267</v>
      </c>
      <c r="C630" s="196" t="s">
        <v>2481</v>
      </c>
      <c r="D630" s="214" t="s">
        <v>3706</v>
      </c>
      <c r="E630" s="198">
        <v>0.5</v>
      </c>
      <c r="F630" s="198">
        <v>1</v>
      </c>
      <c r="G630" s="58" t="s">
        <v>1770</v>
      </c>
      <c r="H630" s="58" t="s">
        <v>2613</v>
      </c>
      <c r="I630" s="58" t="s">
        <v>2631</v>
      </c>
      <c r="J630" s="58" t="s">
        <v>2632</v>
      </c>
      <c r="K630" s="58" t="s">
        <v>2631</v>
      </c>
      <c r="L630" s="58" t="s">
        <v>2633</v>
      </c>
      <c r="M630" s="195"/>
      <c r="N630" s="195"/>
      <c r="O630" s="58" t="s">
        <v>2634</v>
      </c>
      <c r="P630" s="92"/>
      <c r="Q630" s="195"/>
    </row>
    <row r="631" spans="1:17" ht="12.75" customHeight="1" x14ac:dyDescent="0.2">
      <c r="A631" s="241"/>
      <c r="B631" s="237"/>
      <c r="C631" s="196"/>
      <c r="D631" s="215"/>
      <c r="E631" s="198"/>
      <c r="F631" s="198"/>
      <c r="G631" s="58" t="s">
        <v>1771</v>
      </c>
      <c r="H631" s="92"/>
      <c r="I631" s="92"/>
      <c r="J631" s="92"/>
      <c r="K631" s="92"/>
      <c r="L631" s="92"/>
      <c r="M631" s="195"/>
      <c r="N631" s="195"/>
      <c r="O631" s="92"/>
      <c r="P631" s="92"/>
      <c r="Q631" s="195"/>
    </row>
    <row r="632" spans="1:17" ht="12.75" customHeight="1" x14ac:dyDescent="0.2">
      <c r="A632" s="241">
        <v>310</v>
      </c>
      <c r="B632" s="236" t="s">
        <v>3268</v>
      </c>
      <c r="C632" s="196" t="s">
        <v>2482</v>
      </c>
      <c r="D632" s="214" t="s">
        <v>3706</v>
      </c>
      <c r="E632" s="198">
        <v>0.5</v>
      </c>
      <c r="F632" s="198">
        <v>1</v>
      </c>
      <c r="G632" s="58" t="s">
        <v>1770</v>
      </c>
      <c r="H632" s="58" t="s">
        <v>2613</v>
      </c>
      <c r="I632" s="58" t="s">
        <v>2631</v>
      </c>
      <c r="J632" s="58" t="s">
        <v>2632</v>
      </c>
      <c r="K632" s="58" t="s">
        <v>2631</v>
      </c>
      <c r="L632" s="58" t="s">
        <v>2633</v>
      </c>
      <c r="M632" s="195"/>
      <c r="N632" s="195"/>
      <c r="O632" s="58" t="s">
        <v>2634</v>
      </c>
      <c r="P632" s="92"/>
      <c r="Q632" s="195"/>
    </row>
    <row r="633" spans="1:17" ht="12.75" customHeight="1" x14ac:dyDescent="0.2">
      <c r="A633" s="241"/>
      <c r="B633" s="237"/>
      <c r="C633" s="196"/>
      <c r="D633" s="215"/>
      <c r="E633" s="198"/>
      <c r="F633" s="198"/>
      <c r="G633" s="58" t="s">
        <v>1771</v>
      </c>
      <c r="H633" s="92"/>
      <c r="I633" s="92"/>
      <c r="J633" s="92"/>
      <c r="K633" s="92"/>
      <c r="L633" s="92"/>
      <c r="M633" s="195"/>
      <c r="N633" s="195"/>
      <c r="O633" s="92"/>
      <c r="P633" s="92"/>
      <c r="Q633" s="195"/>
    </row>
    <row r="634" spans="1:17" ht="12.75" customHeight="1" x14ac:dyDescent="0.2">
      <c r="A634" s="241">
        <v>311</v>
      </c>
      <c r="B634" s="236" t="s">
        <v>3269</v>
      </c>
      <c r="C634" s="196" t="s">
        <v>2483</v>
      </c>
      <c r="D634" s="214" t="s">
        <v>3706</v>
      </c>
      <c r="E634" s="198">
        <v>0.5</v>
      </c>
      <c r="F634" s="198">
        <v>1</v>
      </c>
      <c r="G634" s="58" t="s">
        <v>1770</v>
      </c>
      <c r="H634" s="58" t="s">
        <v>2613</v>
      </c>
      <c r="I634" s="58" t="s">
        <v>2631</v>
      </c>
      <c r="J634" s="58" t="s">
        <v>2632</v>
      </c>
      <c r="K634" s="58" t="s">
        <v>2631</v>
      </c>
      <c r="L634" s="58" t="s">
        <v>2633</v>
      </c>
      <c r="M634" s="195"/>
      <c r="N634" s="195"/>
      <c r="O634" s="58" t="s">
        <v>2634</v>
      </c>
      <c r="P634" s="92"/>
      <c r="Q634" s="195"/>
    </row>
    <row r="635" spans="1:17" ht="12.75" customHeight="1" x14ac:dyDescent="0.2">
      <c r="A635" s="241"/>
      <c r="B635" s="237"/>
      <c r="C635" s="196"/>
      <c r="D635" s="215"/>
      <c r="E635" s="198"/>
      <c r="F635" s="198"/>
      <c r="G635" s="58" t="s">
        <v>1771</v>
      </c>
      <c r="H635" s="92"/>
      <c r="I635" s="92"/>
      <c r="J635" s="92"/>
      <c r="K635" s="92"/>
      <c r="L635" s="92"/>
      <c r="M635" s="195"/>
      <c r="N635" s="195"/>
      <c r="O635" s="92"/>
      <c r="P635" s="92"/>
      <c r="Q635" s="195"/>
    </row>
    <row r="636" spans="1:17" ht="12.75" customHeight="1" x14ac:dyDescent="0.2">
      <c r="A636" s="241">
        <v>312</v>
      </c>
      <c r="B636" s="236" t="s">
        <v>3270</v>
      </c>
      <c r="C636" s="196" t="s">
        <v>2484</v>
      </c>
      <c r="D636" s="214" t="s">
        <v>3706</v>
      </c>
      <c r="E636" s="198">
        <v>0.5</v>
      </c>
      <c r="F636" s="198">
        <v>1</v>
      </c>
      <c r="G636" s="58" t="s">
        <v>1770</v>
      </c>
      <c r="H636" s="58" t="s">
        <v>2613</v>
      </c>
      <c r="I636" s="58" t="s">
        <v>2631</v>
      </c>
      <c r="J636" s="58" t="s">
        <v>2632</v>
      </c>
      <c r="K636" s="58" t="s">
        <v>2631</v>
      </c>
      <c r="L636" s="58" t="s">
        <v>2633</v>
      </c>
      <c r="M636" s="195"/>
      <c r="N636" s="195"/>
      <c r="O636" s="58" t="s">
        <v>2634</v>
      </c>
      <c r="P636" s="92"/>
      <c r="Q636" s="195"/>
    </row>
    <row r="637" spans="1:17" ht="12.75" customHeight="1" x14ac:dyDescent="0.2">
      <c r="A637" s="241"/>
      <c r="B637" s="237"/>
      <c r="C637" s="196"/>
      <c r="D637" s="215"/>
      <c r="E637" s="198"/>
      <c r="F637" s="198"/>
      <c r="G637" s="58" t="s">
        <v>1771</v>
      </c>
      <c r="H637" s="92"/>
      <c r="I637" s="92"/>
      <c r="J637" s="92"/>
      <c r="K637" s="92"/>
      <c r="L637" s="92"/>
      <c r="M637" s="195"/>
      <c r="N637" s="195"/>
      <c r="O637" s="92"/>
      <c r="P637" s="92"/>
      <c r="Q637" s="195"/>
    </row>
    <row r="638" spans="1:17" ht="12.75" customHeight="1" x14ac:dyDescent="0.2">
      <c r="A638" s="241">
        <v>313</v>
      </c>
      <c r="B638" s="236" t="s">
        <v>3192</v>
      </c>
      <c r="C638" s="196" t="s">
        <v>2485</v>
      </c>
      <c r="D638" s="214" t="s">
        <v>3706</v>
      </c>
      <c r="E638" s="198">
        <v>0.5</v>
      </c>
      <c r="F638" s="198">
        <v>1</v>
      </c>
      <c r="G638" s="58" t="s">
        <v>1770</v>
      </c>
      <c r="H638" s="58" t="s">
        <v>2613</v>
      </c>
      <c r="I638" s="58" t="s">
        <v>2631</v>
      </c>
      <c r="J638" s="58" t="s">
        <v>2632</v>
      </c>
      <c r="K638" s="58" t="s">
        <v>2631</v>
      </c>
      <c r="L638" s="58" t="s">
        <v>2633</v>
      </c>
      <c r="M638" s="195"/>
      <c r="N638" s="195"/>
      <c r="O638" s="58" t="s">
        <v>2634</v>
      </c>
      <c r="P638" s="92"/>
      <c r="Q638" s="195"/>
    </row>
    <row r="639" spans="1:17" ht="12.75" customHeight="1" x14ac:dyDescent="0.2">
      <c r="A639" s="241"/>
      <c r="B639" s="237"/>
      <c r="C639" s="196"/>
      <c r="D639" s="215"/>
      <c r="E639" s="198"/>
      <c r="F639" s="198"/>
      <c r="G639" s="58" t="s">
        <v>1771</v>
      </c>
      <c r="H639" s="92"/>
      <c r="I639" s="92"/>
      <c r="J639" s="92"/>
      <c r="K639" s="92"/>
      <c r="L639" s="92"/>
      <c r="M639" s="195"/>
      <c r="N639" s="195"/>
      <c r="O639" s="92"/>
      <c r="P639" s="92"/>
      <c r="Q639" s="195"/>
    </row>
    <row r="640" spans="1:17" ht="12.75" customHeight="1" x14ac:dyDescent="0.2">
      <c r="A640" s="241">
        <v>314</v>
      </c>
      <c r="B640" s="236" t="s">
        <v>3463</v>
      </c>
      <c r="C640" s="196" t="s">
        <v>2486</v>
      </c>
      <c r="D640" s="214" t="s">
        <v>3704</v>
      </c>
      <c r="E640" s="198">
        <v>0.5</v>
      </c>
      <c r="F640" s="198">
        <v>1</v>
      </c>
      <c r="G640" s="58" t="s">
        <v>1770</v>
      </c>
      <c r="H640" s="58" t="s">
        <v>2613</v>
      </c>
      <c r="I640" s="58" t="s">
        <v>2631</v>
      </c>
      <c r="J640" s="58" t="s">
        <v>2632</v>
      </c>
      <c r="K640" s="58" t="s">
        <v>2631</v>
      </c>
      <c r="L640" s="58" t="s">
        <v>2633</v>
      </c>
      <c r="M640" s="195"/>
      <c r="N640" s="195"/>
      <c r="O640" s="58" t="s">
        <v>2634</v>
      </c>
      <c r="P640" s="92"/>
      <c r="Q640" s="195"/>
    </row>
    <row r="641" spans="1:17" ht="12.75" customHeight="1" x14ac:dyDescent="0.2">
      <c r="A641" s="241"/>
      <c r="B641" s="237"/>
      <c r="C641" s="196"/>
      <c r="D641" s="215"/>
      <c r="E641" s="198"/>
      <c r="F641" s="198"/>
      <c r="G641" s="58" t="s">
        <v>1771</v>
      </c>
      <c r="H641" s="92"/>
      <c r="I641" s="92"/>
      <c r="J641" s="92"/>
      <c r="K641" s="92"/>
      <c r="L641" s="92"/>
      <c r="M641" s="195"/>
      <c r="N641" s="195"/>
      <c r="O641" s="92"/>
      <c r="P641" s="92"/>
      <c r="Q641" s="195"/>
    </row>
    <row r="642" spans="1:17" ht="12.75" customHeight="1" x14ac:dyDescent="0.2">
      <c r="A642" s="241">
        <v>315</v>
      </c>
      <c r="B642" s="236" t="s">
        <v>3161</v>
      </c>
      <c r="C642" s="196" t="s">
        <v>2487</v>
      </c>
      <c r="D642" s="214" t="s">
        <v>3704</v>
      </c>
      <c r="E642" s="198">
        <v>0.5</v>
      </c>
      <c r="F642" s="198">
        <v>1</v>
      </c>
      <c r="G642" s="58" t="s">
        <v>1770</v>
      </c>
      <c r="H642" s="58" t="s">
        <v>2613</v>
      </c>
      <c r="I642" s="58" t="s">
        <v>2631</v>
      </c>
      <c r="J642" s="58" t="s">
        <v>2632</v>
      </c>
      <c r="K642" s="58" t="s">
        <v>2631</v>
      </c>
      <c r="L642" s="58" t="s">
        <v>2633</v>
      </c>
      <c r="M642" s="195"/>
      <c r="N642" s="195"/>
      <c r="O642" s="58" t="s">
        <v>2634</v>
      </c>
      <c r="P642" s="92"/>
      <c r="Q642" s="195"/>
    </row>
    <row r="643" spans="1:17" ht="12.75" customHeight="1" x14ac:dyDescent="0.2">
      <c r="A643" s="241"/>
      <c r="B643" s="237"/>
      <c r="C643" s="196"/>
      <c r="D643" s="215"/>
      <c r="E643" s="198"/>
      <c r="F643" s="198"/>
      <c r="G643" s="58" t="s">
        <v>1771</v>
      </c>
      <c r="H643" s="92"/>
      <c r="I643" s="92"/>
      <c r="J643" s="92"/>
      <c r="K643" s="92"/>
      <c r="L643" s="92"/>
      <c r="M643" s="195"/>
      <c r="N643" s="195"/>
      <c r="O643" s="92"/>
      <c r="P643" s="92"/>
      <c r="Q643" s="195"/>
    </row>
    <row r="644" spans="1:17" ht="12.75" customHeight="1" x14ac:dyDescent="0.2">
      <c r="A644" s="241">
        <v>316</v>
      </c>
      <c r="B644" s="236" t="s">
        <v>3464</v>
      </c>
      <c r="C644" s="196" t="s">
        <v>2488</v>
      </c>
      <c r="D644" s="214" t="s">
        <v>3704</v>
      </c>
      <c r="E644" s="198">
        <v>0.5</v>
      </c>
      <c r="F644" s="198">
        <v>1</v>
      </c>
      <c r="G644" s="58" t="s">
        <v>1770</v>
      </c>
      <c r="H644" s="58" t="s">
        <v>2613</v>
      </c>
      <c r="I644" s="58" t="s">
        <v>2631</v>
      </c>
      <c r="J644" s="58" t="s">
        <v>2632</v>
      </c>
      <c r="K644" s="58" t="s">
        <v>2631</v>
      </c>
      <c r="L644" s="58" t="s">
        <v>2633</v>
      </c>
      <c r="M644" s="195"/>
      <c r="N644" s="195"/>
      <c r="O644" s="58" t="s">
        <v>2634</v>
      </c>
      <c r="P644" s="92"/>
      <c r="Q644" s="195"/>
    </row>
    <row r="645" spans="1:17" ht="12.75" customHeight="1" x14ac:dyDescent="0.2">
      <c r="A645" s="241"/>
      <c r="B645" s="237"/>
      <c r="C645" s="196"/>
      <c r="D645" s="215"/>
      <c r="E645" s="198"/>
      <c r="F645" s="198"/>
      <c r="G645" s="58" t="s">
        <v>1771</v>
      </c>
      <c r="H645" s="92"/>
      <c r="I645" s="92"/>
      <c r="J645" s="92"/>
      <c r="K645" s="92"/>
      <c r="L645" s="92"/>
      <c r="M645" s="195"/>
      <c r="N645" s="195"/>
      <c r="O645" s="92"/>
      <c r="P645" s="92"/>
      <c r="Q645" s="195"/>
    </row>
    <row r="646" spans="1:17" ht="12.75" customHeight="1" x14ac:dyDescent="0.2">
      <c r="A646" s="241">
        <v>317</v>
      </c>
      <c r="B646" s="236" t="s">
        <v>3465</v>
      </c>
      <c r="C646" s="196" t="s">
        <v>2489</v>
      </c>
      <c r="D646" s="214" t="s">
        <v>3704</v>
      </c>
      <c r="E646" s="198">
        <v>0.5</v>
      </c>
      <c r="F646" s="198">
        <v>1</v>
      </c>
      <c r="G646" s="58" t="s">
        <v>1770</v>
      </c>
      <c r="H646" s="58" t="s">
        <v>2613</v>
      </c>
      <c r="I646" s="58" t="s">
        <v>2631</v>
      </c>
      <c r="J646" s="58" t="s">
        <v>2632</v>
      </c>
      <c r="K646" s="58" t="s">
        <v>2631</v>
      </c>
      <c r="L646" s="58" t="s">
        <v>2633</v>
      </c>
      <c r="M646" s="195"/>
      <c r="N646" s="195"/>
      <c r="O646" s="58" t="s">
        <v>2634</v>
      </c>
      <c r="P646" s="92"/>
      <c r="Q646" s="195"/>
    </row>
    <row r="647" spans="1:17" ht="12.75" customHeight="1" x14ac:dyDescent="0.2">
      <c r="A647" s="241"/>
      <c r="B647" s="237"/>
      <c r="C647" s="196"/>
      <c r="D647" s="215"/>
      <c r="E647" s="198"/>
      <c r="F647" s="198"/>
      <c r="G647" s="58" t="s">
        <v>1771</v>
      </c>
      <c r="H647" s="92"/>
      <c r="I647" s="92"/>
      <c r="J647" s="92"/>
      <c r="K647" s="92"/>
      <c r="L647" s="92"/>
      <c r="M647" s="195"/>
      <c r="N647" s="195"/>
      <c r="O647" s="92"/>
      <c r="P647" s="92"/>
      <c r="Q647" s="195"/>
    </row>
    <row r="648" spans="1:17" ht="12.75" customHeight="1" x14ac:dyDescent="0.2">
      <c r="A648" s="241">
        <v>318</v>
      </c>
      <c r="B648" s="236" t="s">
        <v>3466</v>
      </c>
      <c r="C648" s="196" t="s">
        <v>2490</v>
      </c>
      <c r="D648" s="214" t="s">
        <v>3704</v>
      </c>
      <c r="E648" s="198">
        <v>0.5</v>
      </c>
      <c r="F648" s="198">
        <v>1</v>
      </c>
      <c r="G648" s="58" t="s">
        <v>1770</v>
      </c>
      <c r="H648" s="58" t="s">
        <v>2613</v>
      </c>
      <c r="I648" s="58" t="s">
        <v>2631</v>
      </c>
      <c r="J648" s="58" t="s">
        <v>2632</v>
      </c>
      <c r="K648" s="58" t="s">
        <v>2631</v>
      </c>
      <c r="L648" s="58" t="s">
        <v>2633</v>
      </c>
      <c r="M648" s="195"/>
      <c r="N648" s="195"/>
      <c r="O648" s="58" t="s">
        <v>2634</v>
      </c>
      <c r="P648" s="92"/>
      <c r="Q648" s="195"/>
    </row>
    <row r="649" spans="1:17" ht="12.75" customHeight="1" x14ac:dyDescent="0.2">
      <c r="A649" s="241"/>
      <c r="B649" s="237"/>
      <c r="C649" s="196"/>
      <c r="D649" s="215"/>
      <c r="E649" s="198"/>
      <c r="F649" s="198"/>
      <c r="G649" s="58" t="s">
        <v>1771</v>
      </c>
      <c r="H649" s="92"/>
      <c r="I649" s="92"/>
      <c r="J649" s="92"/>
      <c r="K649" s="92"/>
      <c r="L649" s="92"/>
      <c r="M649" s="195"/>
      <c r="N649" s="195"/>
      <c r="O649" s="92"/>
      <c r="P649" s="92"/>
      <c r="Q649" s="195"/>
    </row>
    <row r="650" spans="1:17" ht="12.75" customHeight="1" x14ac:dyDescent="0.2">
      <c r="A650" s="241">
        <v>319</v>
      </c>
      <c r="B650" s="236" t="s">
        <v>3210</v>
      </c>
      <c r="C650" s="196" t="s">
        <v>2491</v>
      </c>
      <c r="D650" s="214" t="s">
        <v>3704</v>
      </c>
      <c r="E650" s="198">
        <v>0.5</v>
      </c>
      <c r="F650" s="198">
        <v>1</v>
      </c>
      <c r="G650" s="58" t="s">
        <v>1770</v>
      </c>
      <c r="H650" s="58" t="s">
        <v>2613</v>
      </c>
      <c r="I650" s="58" t="s">
        <v>2631</v>
      </c>
      <c r="J650" s="58" t="s">
        <v>2632</v>
      </c>
      <c r="K650" s="58" t="s">
        <v>2631</v>
      </c>
      <c r="L650" s="58" t="s">
        <v>2633</v>
      </c>
      <c r="M650" s="195"/>
      <c r="N650" s="195"/>
      <c r="O650" s="58" t="s">
        <v>2634</v>
      </c>
      <c r="P650" s="92"/>
      <c r="Q650" s="195"/>
    </row>
    <row r="651" spans="1:17" ht="12.75" customHeight="1" x14ac:dyDescent="0.2">
      <c r="A651" s="241"/>
      <c r="B651" s="237"/>
      <c r="C651" s="196"/>
      <c r="D651" s="215"/>
      <c r="E651" s="198"/>
      <c r="F651" s="198"/>
      <c r="G651" s="58" t="s">
        <v>1771</v>
      </c>
      <c r="H651" s="92"/>
      <c r="I651" s="92"/>
      <c r="J651" s="92"/>
      <c r="K651" s="92"/>
      <c r="L651" s="92"/>
      <c r="M651" s="195"/>
      <c r="N651" s="195"/>
      <c r="O651" s="92"/>
      <c r="P651" s="92"/>
      <c r="Q651" s="195"/>
    </row>
    <row r="652" spans="1:17" ht="12.75" customHeight="1" x14ac:dyDescent="0.2">
      <c r="A652" s="241">
        <v>320</v>
      </c>
      <c r="B652" s="236" t="s">
        <v>3467</v>
      </c>
      <c r="C652" s="196" t="s">
        <v>2492</v>
      </c>
      <c r="D652" s="214" t="s">
        <v>3704</v>
      </c>
      <c r="E652" s="198">
        <v>0.5</v>
      </c>
      <c r="F652" s="198">
        <v>1</v>
      </c>
      <c r="G652" s="58" t="s">
        <v>1770</v>
      </c>
      <c r="H652" s="58" t="s">
        <v>2613</v>
      </c>
      <c r="I652" s="58" t="s">
        <v>2631</v>
      </c>
      <c r="J652" s="58" t="s">
        <v>2632</v>
      </c>
      <c r="K652" s="58" t="s">
        <v>2631</v>
      </c>
      <c r="L652" s="58" t="s">
        <v>2633</v>
      </c>
      <c r="M652" s="195"/>
      <c r="N652" s="195"/>
      <c r="O652" s="58" t="s">
        <v>2634</v>
      </c>
      <c r="P652" s="92"/>
      <c r="Q652" s="195"/>
    </row>
    <row r="653" spans="1:17" ht="12.75" customHeight="1" x14ac:dyDescent="0.2">
      <c r="A653" s="241"/>
      <c r="B653" s="237"/>
      <c r="C653" s="196"/>
      <c r="D653" s="215"/>
      <c r="E653" s="198"/>
      <c r="F653" s="198"/>
      <c r="G653" s="58" t="s">
        <v>1771</v>
      </c>
      <c r="H653" s="92"/>
      <c r="I653" s="92"/>
      <c r="J653" s="92"/>
      <c r="K653" s="92"/>
      <c r="L653" s="92"/>
      <c r="M653" s="195"/>
      <c r="N653" s="195"/>
      <c r="O653" s="92"/>
      <c r="P653" s="92"/>
      <c r="Q653" s="195"/>
    </row>
    <row r="654" spans="1:17" ht="12.75" customHeight="1" x14ac:dyDescent="0.2">
      <c r="A654" s="241">
        <v>321</v>
      </c>
      <c r="B654" s="236" t="s">
        <v>3468</v>
      </c>
      <c r="C654" s="196" t="s">
        <v>2493</v>
      </c>
      <c r="D654" s="214" t="s">
        <v>3704</v>
      </c>
      <c r="E654" s="198">
        <v>0.5</v>
      </c>
      <c r="F654" s="198">
        <v>1</v>
      </c>
      <c r="G654" s="58" t="s">
        <v>1770</v>
      </c>
      <c r="H654" s="58" t="s">
        <v>2613</v>
      </c>
      <c r="I654" s="58" t="s">
        <v>2631</v>
      </c>
      <c r="J654" s="58" t="s">
        <v>2632</v>
      </c>
      <c r="K654" s="58" t="s">
        <v>2631</v>
      </c>
      <c r="L654" s="58" t="s">
        <v>2633</v>
      </c>
      <c r="M654" s="195"/>
      <c r="N654" s="195"/>
      <c r="O654" s="58" t="s">
        <v>2634</v>
      </c>
      <c r="P654" s="92"/>
      <c r="Q654" s="195"/>
    </row>
    <row r="655" spans="1:17" ht="12.75" customHeight="1" x14ac:dyDescent="0.2">
      <c r="A655" s="241"/>
      <c r="B655" s="237"/>
      <c r="C655" s="196"/>
      <c r="D655" s="215"/>
      <c r="E655" s="198"/>
      <c r="F655" s="198"/>
      <c r="G655" s="58" t="s">
        <v>1771</v>
      </c>
      <c r="H655" s="92"/>
      <c r="I655" s="92"/>
      <c r="J655" s="92"/>
      <c r="K655" s="92"/>
      <c r="L655" s="92"/>
      <c r="M655" s="195"/>
      <c r="N655" s="195"/>
      <c r="O655" s="92"/>
      <c r="P655" s="92"/>
      <c r="Q655" s="195"/>
    </row>
    <row r="656" spans="1:17" ht="12.75" customHeight="1" x14ac:dyDescent="0.2">
      <c r="A656" s="241">
        <v>322</v>
      </c>
      <c r="B656" s="236" t="s">
        <v>3469</v>
      </c>
      <c r="C656" s="196" t="s">
        <v>2494</v>
      </c>
      <c r="D656" s="214" t="s">
        <v>3704</v>
      </c>
      <c r="E656" s="198">
        <v>0.5</v>
      </c>
      <c r="F656" s="198">
        <v>1</v>
      </c>
      <c r="G656" s="58" t="s">
        <v>1770</v>
      </c>
      <c r="H656" s="58" t="s">
        <v>2613</v>
      </c>
      <c r="I656" s="58" t="s">
        <v>2631</v>
      </c>
      <c r="J656" s="58" t="s">
        <v>2632</v>
      </c>
      <c r="K656" s="58" t="s">
        <v>2631</v>
      </c>
      <c r="L656" s="58" t="s">
        <v>2633</v>
      </c>
      <c r="M656" s="195"/>
      <c r="N656" s="195"/>
      <c r="O656" s="58" t="s">
        <v>2634</v>
      </c>
      <c r="P656" s="92"/>
      <c r="Q656" s="195"/>
    </row>
    <row r="657" spans="1:17" ht="12.75" customHeight="1" x14ac:dyDescent="0.2">
      <c r="A657" s="241"/>
      <c r="B657" s="237"/>
      <c r="C657" s="196"/>
      <c r="D657" s="215"/>
      <c r="E657" s="198"/>
      <c r="F657" s="198"/>
      <c r="G657" s="58" t="s">
        <v>1771</v>
      </c>
      <c r="H657" s="92"/>
      <c r="I657" s="92"/>
      <c r="J657" s="92"/>
      <c r="K657" s="92"/>
      <c r="L657" s="92"/>
      <c r="M657" s="195"/>
      <c r="N657" s="195"/>
      <c r="O657" s="92"/>
      <c r="P657" s="92"/>
      <c r="Q657" s="195"/>
    </row>
    <row r="658" spans="1:17" ht="12.75" customHeight="1" x14ac:dyDescent="0.2">
      <c r="A658" s="241">
        <v>323</v>
      </c>
      <c r="B658" s="236" t="s">
        <v>3470</v>
      </c>
      <c r="C658" s="196" t="s">
        <v>2495</v>
      </c>
      <c r="D658" s="214" t="s">
        <v>3704</v>
      </c>
      <c r="E658" s="198">
        <v>0.5</v>
      </c>
      <c r="F658" s="198">
        <v>1</v>
      </c>
      <c r="G658" s="58" t="s">
        <v>1770</v>
      </c>
      <c r="H658" s="58" t="s">
        <v>2613</v>
      </c>
      <c r="I658" s="58" t="s">
        <v>2631</v>
      </c>
      <c r="J658" s="58" t="s">
        <v>2632</v>
      </c>
      <c r="K658" s="58" t="s">
        <v>2631</v>
      </c>
      <c r="L658" s="58" t="s">
        <v>2633</v>
      </c>
      <c r="M658" s="195"/>
      <c r="N658" s="195"/>
      <c r="O658" s="58" t="s">
        <v>2634</v>
      </c>
      <c r="P658" s="92"/>
      <c r="Q658" s="195"/>
    </row>
    <row r="659" spans="1:17" ht="12.75" customHeight="1" x14ac:dyDescent="0.2">
      <c r="A659" s="241"/>
      <c r="B659" s="237"/>
      <c r="C659" s="196"/>
      <c r="D659" s="215"/>
      <c r="E659" s="198"/>
      <c r="F659" s="198"/>
      <c r="G659" s="58" t="s">
        <v>1771</v>
      </c>
      <c r="H659" s="92"/>
      <c r="I659" s="92"/>
      <c r="J659" s="92"/>
      <c r="K659" s="92"/>
      <c r="L659" s="92"/>
      <c r="M659" s="195"/>
      <c r="N659" s="195"/>
      <c r="O659" s="92"/>
      <c r="P659" s="92"/>
      <c r="Q659" s="195"/>
    </row>
    <row r="660" spans="1:17" ht="12.75" customHeight="1" x14ac:dyDescent="0.2">
      <c r="A660" s="241">
        <v>324</v>
      </c>
      <c r="B660" s="236" t="s">
        <v>3471</v>
      </c>
      <c r="C660" s="196" t="s">
        <v>2496</v>
      </c>
      <c r="D660" s="214" t="s">
        <v>3704</v>
      </c>
      <c r="E660" s="198">
        <v>0.5</v>
      </c>
      <c r="F660" s="198">
        <v>1</v>
      </c>
      <c r="G660" s="58" t="s">
        <v>1770</v>
      </c>
      <c r="H660" s="58" t="s">
        <v>2613</v>
      </c>
      <c r="I660" s="58" t="s">
        <v>2631</v>
      </c>
      <c r="J660" s="58" t="s">
        <v>2632</v>
      </c>
      <c r="K660" s="58" t="s">
        <v>2631</v>
      </c>
      <c r="L660" s="58" t="s">
        <v>2633</v>
      </c>
      <c r="M660" s="195"/>
      <c r="N660" s="195"/>
      <c r="O660" s="58" t="s">
        <v>2634</v>
      </c>
      <c r="P660" s="92"/>
      <c r="Q660" s="195"/>
    </row>
    <row r="661" spans="1:17" ht="12.75" customHeight="1" x14ac:dyDescent="0.2">
      <c r="A661" s="241"/>
      <c r="B661" s="237"/>
      <c r="C661" s="196"/>
      <c r="D661" s="215"/>
      <c r="E661" s="198"/>
      <c r="F661" s="198"/>
      <c r="G661" s="58" t="s">
        <v>1771</v>
      </c>
      <c r="H661" s="92"/>
      <c r="I661" s="92"/>
      <c r="J661" s="92"/>
      <c r="K661" s="92"/>
      <c r="L661" s="92"/>
      <c r="M661" s="195"/>
      <c r="N661" s="195"/>
      <c r="O661" s="92"/>
      <c r="P661" s="92"/>
      <c r="Q661" s="195"/>
    </row>
    <row r="662" spans="1:17" ht="12.75" customHeight="1" x14ac:dyDescent="0.2">
      <c r="A662" s="241">
        <v>325</v>
      </c>
      <c r="B662" s="236" t="s">
        <v>3472</v>
      </c>
      <c r="C662" s="196" t="s">
        <v>2497</v>
      </c>
      <c r="D662" s="214" t="s">
        <v>3704</v>
      </c>
      <c r="E662" s="198">
        <v>0.5</v>
      </c>
      <c r="F662" s="198">
        <v>1</v>
      </c>
      <c r="G662" s="58" t="s">
        <v>1770</v>
      </c>
      <c r="H662" s="58" t="s">
        <v>2613</v>
      </c>
      <c r="I662" s="58" t="s">
        <v>2631</v>
      </c>
      <c r="J662" s="58" t="s">
        <v>2632</v>
      </c>
      <c r="K662" s="58" t="s">
        <v>2631</v>
      </c>
      <c r="L662" s="58" t="s">
        <v>2633</v>
      </c>
      <c r="M662" s="195"/>
      <c r="N662" s="195"/>
      <c r="O662" s="58" t="s">
        <v>2634</v>
      </c>
      <c r="P662" s="92"/>
      <c r="Q662" s="195"/>
    </row>
    <row r="663" spans="1:17" ht="12.75" customHeight="1" x14ac:dyDescent="0.2">
      <c r="A663" s="241"/>
      <c r="B663" s="237"/>
      <c r="C663" s="196"/>
      <c r="D663" s="215"/>
      <c r="E663" s="198"/>
      <c r="F663" s="198"/>
      <c r="G663" s="58" t="s">
        <v>1771</v>
      </c>
      <c r="H663" s="92"/>
      <c r="I663" s="92"/>
      <c r="J663" s="92"/>
      <c r="K663" s="92"/>
      <c r="L663" s="92"/>
      <c r="M663" s="195"/>
      <c r="N663" s="195"/>
      <c r="O663" s="92"/>
      <c r="P663" s="92"/>
      <c r="Q663" s="195"/>
    </row>
    <row r="664" spans="1:17" ht="12.75" customHeight="1" x14ac:dyDescent="0.2">
      <c r="A664" s="241">
        <v>326</v>
      </c>
      <c r="B664" s="236" t="s">
        <v>3473</v>
      </c>
      <c r="C664" s="196" t="s">
        <v>2498</v>
      </c>
      <c r="D664" s="214" t="s">
        <v>3704</v>
      </c>
      <c r="E664" s="198">
        <v>0.5</v>
      </c>
      <c r="F664" s="198">
        <v>1</v>
      </c>
      <c r="G664" s="58" t="s">
        <v>1770</v>
      </c>
      <c r="H664" s="58" t="s">
        <v>2613</v>
      </c>
      <c r="I664" s="58" t="s">
        <v>2631</v>
      </c>
      <c r="J664" s="58" t="s">
        <v>2632</v>
      </c>
      <c r="K664" s="58" t="s">
        <v>2631</v>
      </c>
      <c r="L664" s="58" t="s">
        <v>2633</v>
      </c>
      <c r="M664" s="195"/>
      <c r="N664" s="195"/>
      <c r="O664" s="58" t="s">
        <v>2634</v>
      </c>
      <c r="P664" s="92"/>
      <c r="Q664" s="195"/>
    </row>
    <row r="665" spans="1:17" ht="12.75" customHeight="1" x14ac:dyDescent="0.2">
      <c r="A665" s="241"/>
      <c r="B665" s="237"/>
      <c r="C665" s="196"/>
      <c r="D665" s="215"/>
      <c r="E665" s="198"/>
      <c r="F665" s="198"/>
      <c r="G665" s="58" t="s">
        <v>1771</v>
      </c>
      <c r="H665" s="92"/>
      <c r="I665" s="92"/>
      <c r="J665" s="92"/>
      <c r="K665" s="92"/>
      <c r="L665" s="92"/>
      <c r="M665" s="195"/>
      <c r="N665" s="195"/>
      <c r="O665" s="92"/>
      <c r="P665" s="92"/>
      <c r="Q665" s="195"/>
    </row>
    <row r="666" spans="1:17" ht="12.75" customHeight="1" x14ac:dyDescent="0.2">
      <c r="A666" s="241">
        <v>327</v>
      </c>
      <c r="B666" s="236" t="s">
        <v>3474</v>
      </c>
      <c r="C666" s="196" t="s">
        <v>2499</v>
      </c>
      <c r="D666" s="214" t="s">
        <v>3704</v>
      </c>
      <c r="E666" s="198">
        <v>0.5</v>
      </c>
      <c r="F666" s="198">
        <v>1</v>
      </c>
      <c r="G666" s="58" t="s">
        <v>1770</v>
      </c>
      <c r="H666" s="58" t="s">
        <v>2613</v>
      </c>
      <c r="I666" s="58" t="s">
        <v>2631</v>
      </c>
      <c r="J666" s="58" t="s">
        <v>2632</v>
      </c>
      <c r="K666" s="58" t="s">
        <v>2631</v>
      </c>
      <c r="L666" s="58" t="s">
        <v>2633</v>
      </c>
      <c r="M666" s="195"/>
      <c r="N666" s="195"/>
      <c r="O666" s="58" t="s">
        <v>2634</v>
      </c>
      <c r="P666" s="92"/>
      <c r="Q666" s="195"/>
    </row>
    <row r="667" spans="1:17" ht="12.75" customHeight="1" x14ac:dyDescent="0.2">
      <c r="A667" s="241"/>
      <c r="B667" s="237"/>
      <c r="C667" s="196"/>
      <c r="D667" s="215"/>
      <c r="E667" s="198"/>
      <c r="F667" s="198"/>
      <c r="G667" s="58" t="s">
        <v>1771</v>
      </c>
      <c r="H667" s="92"/>
      <c r="I667" s="92"/>
      <c r="J667" s="92"/>
      <c r="K667" s="92"/>
      <c r="L667" s="92"/>
      <c r="M667" s="195"/>
      <c r="N667" s="195"/>
      <c r="O667" s="92"/>
      <c r="P667" s="92"/>
      <c r="Q667" s="195"/>
    </row>
    <row r="668" spans="1:17" ht="12.75" customHeight="1" x14ac:dyDescent="0.2">
      <c r="A668" s="241">
        <v>328</v>
      </c>
      <c r="B668" s="236" t="s">
        <v>3475</v>
      </c>
      <c r="C668" s="196" t="s">
        <v>2500</v>
      </c>
      <c r="D668" s="214" t="s">
        <v>3704</v>
      </c>
      <c r="E668" s="198">
        <v>0.5</v>
      </c>
      <c r="F668" s="198">
        <v>1</v>
      </c>
      <c r="G668" s="58" t="s">
        <v>1770</v>
      </c>
      <c r="H668" s="58" t="s">
        <v>2613</v>
      </c>
      <c r="I668" s="58" t="s">
        <v>2631</v>
      </c>
      <c r="J668" s="58" t="s">
        <v>2632</v>
      </c>
      <c r="K668" s="58" t="s">
        <v>2631</v>
      </c>
      <c r="L668" s="58" t="s">
        <v>2633</v>
      </c>
      <c r="M668" s="195"/>
      <c r="N668" s="195"/>
      <c r="O668" s="58" t="s">
        <v>2634</v>
      </c>
      <c r="P668" s="92"/>
      <c r="Q668" s="195"/>
    </row>
    <row r="669" spans="1:17" ht="12.75" customHeight="1" x14ac:dyDescent="0.2">
      <c r="A669" s="241"/>
      <c r="B669" s="237"/>
      <c r="C669" s="196"/>
      <c r="D669" s="215"/>
      <c r="E669" s="198"/>
      <c r="F669" s="198"/>
      <c r="G669" s="58" t="s">
        <v>1771</v>
      </c>
      <c r="H669" s="92"/>
      <c r="I669" s="92"/>
      <c r="J669" s="92"/>
      <c r="K669" s="92"/>
      <c r="L669" s="92"/>
      <c r="M669" s="195"/>
      <c r="N669" s="195"/>
      <c r="O669" s="92"/>
      <c r="P669" s="92"/>
      <c r="Q669" s="195"/>
    </row>
    <row r="670" spans="1:17" ht="12.75" customHeight="1" x14ac:dyDescent="0.2">
      <c r="A670" s="241">
        <v>329</v>
      </c>
      <c r="B670" s="236" t="s">
        <v>3476</v>
      </c>
      <c r="C670" s="196" t="s">
        <v>2501</v>
      </c>
      <c r="D670" s="214" t="s">
        <v>3704</v>
      </c>
      <c r="E670" s="198">
        <v>0.5</v>
      </c>
      <c r="F670" s="198">
        <v>1</v>
      </c>
      <c r="G670" s="58" t="s">
        <v>1770</v>
      </c>
      <c r="H670" s="58" t="s">
        <v>2613</v>
      </c>
      <c r="I670" s="58" t="s">
        <v>2631</v>
      </c>
      <c r="J670" s="58" t="s">
        <v>2632</v>
      </c>
      <c r="K670" s="58" t="s">
        <v>2631</v>
      </c>
      <c r="L670" s="58" t="s">
        <v>2633</v>
      </c>
      <c r="M670" s="195"/>
      <c r="N670" s="195"/>
      <c r="O670" s="58" t="s">
        <v>2634</v>
      </c>
      <c r="P670" s="92"/>
      <c r="Q670" s="195"/>
    </row>
    <row r="671" spans="1:17" ht="12.75" customHeight="1" x14ac:dyDescent="0.2">
      <c r="A671" s="241"/>
      <c r="B671" s="237"/>
      <c r="C671" s="196"/>
      <c r="D671" s="215"/>
      <c r="E671" s="198"/>
      <c r="F671" s="198"/>
      <c r="G671" s="58" t="s">
        <v>1771</v>
      </c>
      <c r="H671" s="92"/>
      <c r="I671" s="92"/>
      <c r="J671" s="92"/>
      <c r="K671" s="92"/>
      <c r="L671" s="92"/>
      <c r="M671" s="195"/>
      <c r="N671" s="195"/>
      <c r="O671" s="92"/>
      <c r="P671" s="92"/>
      <c r="Q671" s="195"/>
    </row>
    <row r="672" spans="1:17" ht="12.75" customHeight="1" x14ac:dyDescent="0.2">
      <c r="A672" s="241">
        <v>330</v>
      </c>
      <c r="B672" s="236" t="s">
        <v>3477</v>
      </c>
      <c r="C672" s="196" t="s">
        <v>2502</v>
      </c>
      <c r="D672" s="214" t="s">
        <v>3704</v>
      </c>
      <c r="E672" s="198">
        <v>0.5</v>
      </c>
      <c r="F672" s="198">
        <v>1</v>
      </c>
      <c r="G672" s="58" t="s">
        <v>1770</v>
      </c>
      <c r="H672" s="58" t="s">
        <v>2613</v>
      </c>
      <c r="I672" s="58" t="s">
        <v>2631</v>
      </c>
      <c r="J672" s="58" t="s">
        <v>2632</v>
      </c>
      <c r="K672" s="58" t="s">
        <v>2631</v>
      </c>
      <c r="L672" s="58" t="s">
        <v>2633</v>
      </c>
      <c r="M672" s="195"/>
      <c r="N672" s="195"/>
      <c r="O672" s="58" t="s">
        <v>2634</v>
      </c>
      <c r="P672" s="92"/>
      <c r="Q672" s="195"/>
    </row>
    <row r="673" spans="1:17" ht="12.75" customHeight="1" x14ac:dyDescent="0.2">
      <c r="A673" s="241"/>
      <c r="B673" s="237"/>
      <c r="C673" s="196"/>
      <c r="D673" s="215"/>
      <c r="E673" s="198"/>
      <c r="F673" s="198"/>
      <c r="G673" s="58" t="s">
        <v>1771</v>
      </c>
      <c r="H673" s="92"/>
      <c r="I673" s="92"/>
      <c r="J673" s="92"/>
      <c r="K673" s="92"/>
      <c r="L673" s="92"/>
      <c r="M673" s="195"/>
      <c r="N673" s="195"/>
      <c r="O673" s="92"/>
      <c r="P673" s="92"/>
      <c r="Q673" s="195"/>
    </row>
    <row r="674" spans="1:17" ht="12.75" customHeight="1" x14ac:dyDescent="0.2">
      <c r="A674" s="241">
        <v>331</v>
      </c>
      <c r="B674" s="236" t="s">
        <v>3478</v>
      </c>
      <c r="C674" s="196" t="s">
        <v>2503</v>
      </c>
      <c r="D674" s="214" t="s">
        <v>3704</v>
      </c>
      <c r="E674" s="198">
        <v>0.5</v>
      </c>
      <c r="F674" s="198">
        <v>1</v>
      </c>
      <c r="G674" s="58" t="s">
        <v>1770</v>
      </c>
      <c r="H674" s="58" t="s">
        <v>2613</v>
      </c>
      <c r="I674" s="58" t="s">
        <v>2631</v>
      </c>
      <c r="J674" s="58" t="s">
        <v>2632</v>
      </c>
      <c r="K674" s="58" t="s">
        <v>2631</v>
      </c>
      <c r="L674" s="58" t="s">
        <v>2633</v>
      </c>
      <c r="M674" s="195"/>
      <c r="N674" s="195"/>
      <c r="O674" s="58" t="s">
        <v>2634</v>
      </c>
      <c r="P674" s="92"/>
      <c r="Q674" s="195"/>
    </row>
    <row r="675" spans="1:17" ht="12.75" customHeight="1" x14ac:dyDescent="0.2">
      <c r="A675" s="241"/>
      <c r="B675" s="237"/>
      <c r="C675" s="196"/>
      <c r="D675" s="215"/>
      <c r="E675" s="198"/>
      <c r="F675" s="198"/>
      <c r="G675" s="58" t="s">
        <v>1771</v>
      </c>
      <c r="H675" s="92"/>
      <c r="I675" s="92"/>
      <c r="J675" s="92"/>
      <c r="K675" s="92"/>
      <c r="L675" s="92"/>
      <c r="M675" s="195"/>
      <c r="N675" s="195"/>
      <c r="O675" s="92"/>
      <c r="P675" s="92"/>
      <c r="Q675" s="195"/>
    </row>
    <row r="676" spans="1:17" ht="12.75" customHeight="1" x14ac:dyDescent="0.2">
      <c r="A676" s="241">
        <v>332</v>
      </c>
      <c r="B676" s="236" t="s">
        <v>3479</v>
      </c>
      <c r="C676" s="196" t="s">
        <v>2504</v>
      </c>
      <c r="D676" s="214" t="s">
        <v>3704</v>
      </c>
      <c r="E676" s="198">
        <v>0.5</v>
      </c>
      <c r="F676" s="198">
        <v>1</v>
      </c>
      <c r="G676" s="58" t="s">
        <v>1770</v>
      </c>
      <c r="H676" s="58" t="s">
        <v>2613</v>
      </c>
      <c r="I676" s="58" t="s">
        <v>2631</v>
      </c>
      <c r="J676" s="58" t="s">
        <v>2632</v>
      </c>
      <c r="K676" s="58" t="s">
        <v>2631</v>
      </c>
      <c r="L676" s="58" t="s">
        <v>2633</v>
      </c>
      <c r="M676" s="195"/>
      <c r="N676" s="195"/>
      <c r="O676" s="58" t="s">
        <v>2634</v>
      </c>
      <c r="P676" s="92"/>
      <c r="Q676" s="195"/>
    </row>
    <row r="677" spans="1:17" ht="12.75" customHeight="1" x14ac:dyDescent="0.2">
      <c r="A677" s="241"/>
      <c r="B677" s="237"/>
      <c r="C677" s="196"/>
      <c r="D677" s="215"/>
      <c r="E677" s="198"/>
      <c r="F677" s="198"/>
      <c r="G677" s="58" t="s">
        <v>1771</v>
      </c>
      <c r="H677" s="92"/>
      <c r="I677" s="92"/>
      <c r="J677" s="92"/>
      <c r="K677" s="92"/>
      <c r="L677" s="92"/>
      <c r="M677" s="195"/>
      <c r="N677" s="195"/>
      <c r="O677" s="92"/>
      <c r="P677" s="92"/>
      <c r="Q677" s="195"/>
    </row>
    <row r="678" spans="1:17" ht="12.75" customHeight="1" x14ac:dyDescent="0.2">
      <c r="A678" s="241">
        <v>333</v>
      </c>
      <c r="B678" s="236" t="s">
        <v>3480</v>
      </c>
      <c r="C678" s="196" t="s">
        <v>2505</v>
      </c>
      <c r="D678" s="214" t="s">
        <v>3704</v>
      </c>
      <c r="E678" s="198">
        <v>0.5</v>
      </c>
      <c r="F678" s="198">
        <v>1</v>
      </c>
      <c r="G678" s="58" t="s">
        <v>1770</v>
      </c>
      <c r="H678" s="58" t="s">
        <v>2613</v>
      </c>
      <c r="I678" s="58" t="s">
        <v>2631</v>
      </c>
      <c r="J678" s="58" t="s">
        <v>2632</v>
      </c>
      <c r="K678" s="58" t="s">
        <v>2631</v>
      </c>
      <c r="L678" s="58" t="s">
        <v>2633</v>
      </c>
      <c r="M678" s="195"/>
      <c r="N678" s="195"/>
      <c r="O678" s="58" t="s">
        <v>2634</v>
      </c>
      <c r="P678" s="92"/>
      <c r="Q678" s="195"/>
    </row>
    <row r="679" spans="1:17" ht="12.75" customHeight="1" x14ac:dyDescent="0.2">
      <c r="A679" s="241"/>
      <c r="B679" s="237"/>
      <c r="C679" s="196"/>
      <c r="D679" s="215"/>
      <c r="E679" s="198"/>
      <c r="F679" s="198"/>
      <c r="G679" s="58" t="s">
        <v>1771</v>
      </c>
      <c r="H679" s="92"/>
      <c r="I679" s="92"/>
      <c r="J679" s="92"/>
      <c r="K679" s="92"/>
      <c r="L679" s="92"/>
      <c r="M679" s="195"/>
      <c r="N679" s="195"/>
      <c r="O679" s="92"/>
      <c r="P679" s="92"/>
      <c r="Q679" s="195"/>
    </row>
    <row r="680" spans="1:17" ht="12.75" customHeight="1" x14ac:dyDescent="0.2">
      <c r="A680" s="241">
        <v>334</v>
      </c>
      <c r="B680" s="236" t="s">
        <v>3481</v>
      </c>
      <c r="C680" s="196" t="s">
        <v>2506</v>
      </c>
      <c r="D680" s="214" t="s">
        <v>3704</v>
      </c>
      <c r="E680" s="198">
        <v>0.5</v>
      </c>
      <c r="F680" s="198">
        <v>1</v>
      </c>
      <c r="G680" s="58" t="s">
        <v>1770</v>
      </c>
      <c r="H680" s="58" t="s">
        <v>2613</v>
      </c>
      <c r="I680" s="58" t="s">
        <v>2631</v>
      </c>
      <c r="J680" s="58" t="s">
        <v>2632</v>
      </c>
      <c r="K680" s="58" t="s">
        <v>2631</v>
      </c>
      <c r="L680" s="58" t="s">
        <v>2633</v>
      </c>
      <c r="M680" s="195"/>
      <c r="N680" s="195"/>
      <c r="O680" s="58" t="s">
        <v>2634</v>
      </c>
      <c r="P680" s="92"/>
      <c r="Q680" s="195"/>
    </row>
    <row r="681" spans="1:17" ht="12.75" customHeight="1" x14ac:dyDescent="0.2">
      <c r="A681" s="241"/>
      <c r="B681" s="237"/>
      <c r="C681" s="196"/>
      <c r="D681" s="215"/>
      <c r="E681" s="198"/>
      <c r="F681" s="198"/>
      <c r="G681" s="58" t="s">
        <v>1771</v>
      </c>
      <c r="H681" s="92"/>
      <c r="I681" s="92"/>
      <c r="J681" s="92"/>
      <c r="K681" s="92"/>
      <c r="L681" s="92"/>
      <c r="M681" s="195"/>
      <c r="N681" s="195"/>
      <c r="O681" s="92"/>
      <c r="P681" s="92"/>
      <c r="Q681" s="195"/>
    </row>
    <row r="682" spans="1:17" ht="12.75" customHeight="1" x14ac:dyDescent="0.2">
      <c r="A682" s="241">
        <v>335</v>
      </c>
      <c r="B682" s="236" t="s">
        <v>3482</v>
      </c>
      <c r="C682" s="196" t="s">
        <v>2507</v>
      </c>
      <c r="D682" s="214" t="s">
        <v>3704</v>
      </c>
      <c r="E682" s="198">
        <v>0.5</v>
      </c>
      <c r="F682" s="198">
        <v>1</v>
      </c>
      <c r="G682" s="58" t="s">
        <v>1770</v>
      </c>
      <c r="H682" s="58" t="s">
        <v>2613</v>
      </c>
      <c r="I682" s="58" t="s">
        <v>2631</v>
      </c>
      <c r="J682" s="58" t="s">
        <v>2632</v>
      </c>
      <c r="K682" s="58" t="s">
        <v>2631</v>
      </c>
      <c r="L682" s="58" t="s">
        <v>2633</v>
      </c>
      <c r="M682" s="195"/>
      <c r="N682" s="195"/>
      <c r="O682" s="58" t="s">
        <v>2634</v>
      </c>
      <c r="P682" s="92"/>
      <c r="Q682" s="195"/>
    </row>
    <row r="683" spans="1:17" ht="12.75" customHeight="1" x14ac:dyDescent="0.2">
      <c r="A683" s="241"/>
      <c r="B683" s="237"/>
      <c r="C683" s="196"/>
      <c r="D683" s="215"/>
      <c r="E683" s="198"/>
      <c r="F683" s="198"/>
      <c r="G683" s="58" t="s">
        <v>1771</v>
      </c>
      <c r="H683" s="92"/>
      <c r="I683" s="92"/>
      <c r="J683" s="92"/>
      <c r="K683" s="92"/>
      <c r="L683" s="92"/>
      <c r="M683" s="195"/>
      <c r="N683" s="195"/>
      <c r="O683" s="92"/>
      <c r="P683" s="92"/>
      <c r="Q683" s="195"/>
    </row>
    <row r="684" spans="1:17" ht="12.75" customHeight="1" x14ac:dyDescent="0.2">
      <c r="A684" s="241">
        <v>336</v>
      </c>
      <c r="B684" s="236" t="s">
        <v>3483</v>
      </c>
      <c r="C684" s="196" t="s">
        <v>2508</v>
      </c>
      <c r="D684" s="214" t="s">
        <v>3704</v>
      </c>
      <c r="E684" s="198">
        <v>0.5</v>
      </c>
      <c r="F684" s="198">
        <v>1</v>
      </c>
      <c r="G684" s="58" t="s">
        <v>1770</v>
      </c>
      <c r="H684" s="58" t="s">
        <v>2613</v>
      </c>
      <c r="I684" s="58" t="s">
        <v>2631</v>
      </c>
      <c r="J684" s="58" t="s">
        <v>2632</v>
      </c>
      <c r="K684" s="58" t="s">
        <v>2631</v>
      </c>
      <c r="L684" s="58" t="s">
        <v>2633</v>
      </c>
      <c r="M684" s="195"/>
      <c r="N684" s="195"/>
      <c r="O684" s="58" t="s">
        <v>2634</v>
      </c>
      <c r="P684" s="92"/>
      <c r="Q684" s="195"/>
    </row>
    <row r="685" spans="1:17" ht="12.75" customHeight="1" x14ac:dyDescent="0.2">
      <c r="A685" s="241"/>
      <c r="B685" s="237"/>
      <c r="C685" s="196"/>
      <c r="D685" s="215"/>
      <c r="E685" s="198"/>
      <c r="F685" s="198"/>
      <c r="G685" s="58" t="s">
        <v>1771</v>
      </c>
      <c r="H685" s="92"/>
      <c r="I685" s="92"/>
      <c r="J685" s="92"/>
      <c r="K685" s="92"/>
      <c r="L685" s="92"/>
      <c r="M685" s="195"/>
      <c r="N685" s="195"/>
      <c r="O685" s="92"/>
      <c r="P685" s="92"/>
      <c r="Q685" s="195"/>
    </row>
    <row r="686" spans="1:17" ht="12.75" customHeight="1" x14ac:dyDescent="0.2">
      <c r="A686" s="241">
        <v>337</v>
      </c>
      <c r="B686" s="236" t="s">
        <v>3162</v>
      </c>
      <c r="C686" s="196" t="s">
        <v>2509</v>
      </c>
      <c r="D686" s="214" t="s">
        <v>3704</v>
      </c>
      <c r="E686" s="198">
        <v>0.5</v>
      </c>
      <c r="F686" s="198">
        <v>1</v>
      </c>
      <c r="G686" s="58" t="s">
        <v>1770</v>
      </c>
      <c r="H686" s="58" t="s">
        <v>2613</v>
      </c>
      <c r="I686" s="58" t="s">
        <v>2631</v>
      </c>
      <c r="J686" s="58" t="s">
        <v>2632</v>
      </c>
      <c r="K686" s="58" t="s">
        <v>2631</v>
      </c>
      <c r="L686" s="58" t="s">
        <v>2633</v>
      </c>
      <c r="M686" s="195"/>
      <c r="N686" s="195"/>
      <c r="O686" s="58" t="s">
        <v>2634</v>
      </c>
      <c r="P686" s="92"/>
      <c r="Q686" s="195"/>
    </row>
    <row r="687" spans="1:17" ht="12.75" customHeight="1" x14ac:dyDescent="0.2">
      <c r="A687" s="241"/>
      <c r="B687" s="237"/>
      <c r="C687" s="196"/>
      <c r="D687" s="215"/>
      <c r="E687" s="198"/>
      <c r="F687" s="198"/>
      <c r="G687" s="58" t="s">
        <v>1771</v>
      </c>
      <c r="H687" s="92"/>
      <c r="I687" s="92"/>
      <c r="J687" s="92"/>
      <c r="K687" s="92"/>
      <c r="L687" s="92"/>
      <c r="M687" s="195"/>
      <c r="N687" s="195"/>
      <c r="O687" s="92"/>
      <c r="P687" s="92"/>
      <c r="Q687" s="195"/>
    </row>
    <row r="688" spans="1:17" ht="12.75" customHeight="1" x14ac:dyDescent="0.2">
      <c r="A688" s="241">
        <v>338</v>
      </c>
      <c r="B688" s="236" t="s">
        <v>3484</v>
      </c>
      <c r="C688" s="196" t="s">
        <v>2510</v>
      </c>
      <c r="D688" s="214" t="s">
        <v>3704</v>
      </c>
      <c r="E688" s="198">
        <v>0.5</v>
      </c>
      <c r="F688" s="198">
        <v>1</v>
      </c>
      <c r="G688" s="58" t="s">
        <v>1770</v>
      </c>
      <c r="H688" s="58" t="s">
        <v>2613</v>
      </c>
      <c r="I688" s="58" t="s">
        <v>2631</v>
      </c>
      <c r="J688" s="58" t="s">
        <v>2632</v>
      </c>
      <c r="K688" s="58" t="s">
        <v>2631</v>
      </c>
      <c r="L688" s="58" t="s">
        <v>2633</v>
      </c>
      <c r="M688" s="195"/>
      <c r="N688" s="195"/>
      <c r="O688" s="58" t="s">
        <v>2634</v>
      </c>
      <c r="P688" s="92"/>
      <c r="Q688" s="195"/>
    </row>
    <row r="689" spans="1:17" ht="12.75" customHeight="1" x14ac:dyDescent="0.2">
      <c r="A689" s="241"/>
      <c r="B689" s="237"/>
      <c r="C689" s="196"/>
      <c r="D689" s="215"/>
      <c r="E689" s="198"/>
      <c r="F689" s="198"/>
      <c r="G689" s="58" t="s">
        <v>1771</v>
      </c>
      <c r="H689" s="92"/>
      <c r="I689" s="92"/>
      <c r="J689" s="92"/>
      <c r="K689" s="92"/>
      <c r="L689" s="92"/>
      <c r="M689" s="195"/>
      <c r="N689" s="195"/>
      <c r="O689" s="92"/>
      <c r="P689" s="92"/>
      <c r="Q689" s="195"/>
    </row>
    <row r="690" spans="1:17" ht="12.75" customHeight="1" x14ac:dyDescent="0.2">
      <c r="A690" s="241">
        <v>339</v>
      </c>
      <c r="B690" s="236" t="s">
        <v>3485</v>
      </c>
      <c r="C690" s="196" t="s">
        <v>2511</v>
      </c>
      <c r="D690" s="214" t="s">
        <v>3704</v>
      </c>
      <c r="E690" s="198">
        <v>0.5</v>
      </c>
      <c r="F690" s="198">
        <v>1</v>
      </c>
      <c r="G690" s="58" t="s">
        <v>1770</v>
      </c>
      <c r="H690" s="58" t="s">
        <v>2613</v>
      </c>
      <c r="I690" s="58" t="s">
        <v>2631</v>
      </c>
      <c r="J690" s="58" t="s">
        <v>2632</v>
      </c>
      <c r="K690" s="58" t="s">
        <v>2631</v>
      </c>
      <c r="L690" s="58" t="s">
        <v>2633</v>
      </c>
      <c r="M690" s="195"/>
      <c r="N690" s="195"/>
      <c r="O690" s="58" t="s">
        <v>2634</v>
      </c>
      <c r="P690" s="92"/>
      <c r="Q690" s="195"/>
    </row>
    <row r="691" spans="1:17" ht="12.75" customHeight="1" x14ac:dyDescent="0.2">
      <c r="A691" s="241"/>
      <c r="B691" s="237"/>
      <c r="C691" s="196"/>
      <c r="D691" s="215"/>
      <c r="E691" s="198"/>
      <c r="F691" s="198"/>
      <c r="G691" s="58" t="s">
        <v>1771</v>
      </c>
      <c r="H691" s="92"/>
      <c r="I691" s="92"/>
      <c r="J691" s="92"/>
      <c r="K691" s="92"/>
      <c r="L691" s="92"/>
      <c r="M691" s="195"/>
      <c r="N691" s="195"/>
      <c r="O691" s="92"/>
      <c r="P691" s="92"/>
      <c r="Q691" s="195"/>
    </row>
    <row r="692" spans="1:17" ht="12.75" customHeight="1" x14ac:dyDescent="0.2">
      <c r="A692" s="241">
        <v>340</v>
      </c>
      <c r="B692" s="236" t="s">
        <v>3486</v>
      </c>
      <c r="C692" s="196" t="s">
        <v>2512</v>
      </c>
      <c r="D692" s="214" t="s">
        <v>3704</v>
      </c>
      <c r="E692" s="198">
        <v>0.5</v>
      </c>
      <c r="F692" s="198">
        <v>1</v>
      </c>
      <c r="G692" s="58" t="s">
        <v>1770</v>
      </c>
      <c r="H692" s="58" t="s">
        <v>2613</v>
      </c>
      <c r="I692" s="58" t="s">
        <v>2631</v>
      </c>
      <c r="J692" s="58" t="s">
        <v>2632</v>
      </c>
      <c r="K692" s="58" t="s">
        <v>2631</v>
      </c>
      <c r="L692" s="58" t="s">
        <v>2633</v>
      </c>
      <c r="M692" s="195"/>
      <c r="N692" s="195"/>
      <c r="O692" s="58" t="s">
        <v>2634</v>
      </c>
      <c r="P692" s="92"/>
      <c r="Q692" s="195"/>
    </row>
    <row r="693" spans="1:17" ht="12.75" customHeight="1" x14ac:dyDescent="0.2">
      <c r="A693" s="241"/>
      <c r="B693" s="237"/>
      <c r="C693" s="196"/>
      <c r="D693" s="215"/>
      <c r="E693" s="198"/>
      <c r="F693" s="198"/>
      <c r="G693" s="58" t="s">
        <v>1771</v>
      </c>
      <c r="H693" s="92"/>
      <c r="I693" s="92"/>
      <c r="J693" s="92"/>
      <c r="K693" s="92"/>
      <c r="L693" s="92"/>
      <c r="M693" s="195"/>
      <c r="N693" s="195"/>
      <c r="O693" s="92"/>
      <c r="P693" s="92"/>
      <c r="Q693" s="195"/>
    </row>
    <row r="694" spans="1:17" ht="12.75" customHeight="1" x14ac:dyDescent="0.2">
      <c r="A694" s="241">
        <v>341</v>
      </c>
      <c r="B694" s="236" t="s">
        <v>3487</v>
      </c>
      <c r="C694" s="196" t="s">
        <v>2513</v>
      </c>
      <c r="D694" s="214" t="s">
        <v>3704</v>
      </c>
      <c r="E694" s="198">
        <v>0.5</v>
      </c>
      <c r="F694" s="198">
        <v>1</v>
      </c>
      <c r="G694" s="58" t="s">
        <v>1770</v>
      </c>
      <c r="H694" s="58" t="s">
        <v>2613</v>
      </c>
      <c r="I694" s="58" t="s">
        <v>2631</v>
      </c>
      <c r="J694" s="58" t="s">
        <v>2632</v>
      </c>
      <c r="K694" s="58" t="s">
        <v>2631</v>
      </c>
      <c r="L694" s="58" t="s">
        <v>2633</v>
      </c>
      <c r="M694" s="195"/>
      <c r="N694" s="195"/>
      <c r="O694" s="58" t="s">
        <v>2634</v>
      </c>
      <c r="P694" s="92"/>
      <c r="Q694" s="195"/>
    </row>
    <row r="695" spans="1:17" ht="12.75" customHeight="1" x14ac:dyDescent="0.2">
      <c r="A695" s="241"/>
      <c r="B695" s="237"/>
      <c r="C695" s="196"/>
      <c r="D695" s="215"/>
      <c r="E695" s="198"/>
      <c r="F695" s="198"/>
      <c r="G695" s="58" t="s">
        <v>1771</v>
      </c>
      <c r="H695" s="92"/>
      <c r="I695" s="92"/>
      <c r="J695" s="92"/>
      <c r="K695" s="92"/>
      <c r="L695" s="92"/>
      <c r="M695" s="195"/>
      <c r="N695" s="195"/>
      <c r="O695" s="92"/>
      <c r="P695" s="92"/>
      <c r="Q695" s="195"/>
    </row>
    <row r="696" spans="1:17" ht="12.75" customHeight="1" x14ac:dyDescent="0.2">
      <c r="A696" s="241">
        <v>342</v>
      </c>
      <c r="B696" s="236" t="s">
        <v>3211</v>
      </c>
      <c r="C696" s="196" t="s">
        <v>2514</v>
      </c>
      <c r="D696" s="214" t="s">
        <v>3704</v>
      </c>
      <c r="E696" s="198">
        <v>0.5</v>
      </c>
      <c r="F696" s="198">
        <v>1</v>
      </c>
      <c r="G696" s="58" t="s">
        <v>1770</v>
      </c>
      <c r="H696" s="58" t="s">
        <v>2613</v>
      </c>
      <c r="I696" s="58" t="s">
        <v>2631</v>
      </c>
      <c r="J696" s="58" t="s">
        <v>2632</v>
      </c>
      <c r="K696" s="58" t="s">
        <v>2631</v>
      </c>
      <c r="L696" s="58" t="s">
        <v>2633</v>
      </c>
      <c r="M696" s="195"/>
      <c r="N696" s="195"/>
      <c r="O696" s="58" t="s">
        <v>2634</v>
      </c>
      <c r="P696" s="92"/>
      <c r="Q696" s="195"/>
    </row>
    <row r="697" spans="1:17" ht="12.75" customHeight="1" x14ac:dyDescent="0.2">
      <c r="A697" s="241"/>
      <c r="B697" s="237"/>
      <c r="C697" s="196"/>
      <c r="D697" s="215"/>
      <c r="E697" s="198"/>
      <c r="F697" s="198"/>
      <c r="G697" s="58" t="s">
        <v>1771</v>
      </c>
      <c r="H697" s="92"/>
      <c r="I697" s="92"/>
      <c r="J697" s="92"/>
      <c r="K697" s="92"/>
      <c r="L697" s="92"/>
      <c r="M697" s="195"/>
      <c r="N697" s="195"/>
      <c r="O697" s="92"/>
      <c r="P697" s="92"/>
      <c r="Q697" s="195"/>
    </row>
    <row r="698" spans="1:17" ht="12.75" customHeight="1" x14ac:dyDescent="0.2">
      <c r="A698" s="241">
        <v>343</v>
      </c>
      <c r="B698" s="236" t="s">
        <v>3488</v>
      </c>
      <c r="C698" s="196" t="s">
        <v>2515</v>
      </c>
      <c r="D698" s="214" t="s">
        <v>3704</v>
      </c>
      <c r="E698" s="198">
        <v>0.5</v>
      </c>
      <c r="F698" s="198">
        <v>1</v>
      </c>
      <c r="G698" s="58" t="s">
        <v>1770</v>
      </c>
      <c r="H698" s="58" t="s">
        <v>2613</v>
      </c>
      <c r="I698" s="58" t="s">
        <v>2631</v>
      </c>
      <c r="J698" s="58" t="s">
        <v>2632</v>
      </c>
      <c r="K698" s="58" t="s">
        <v>2631</v>
      </c>
      <c r="L698" s="58" t="s">
        <v>2633</v>
      </c>
      <c r="M698" s="195"/>
      <c r="N698" s="195"/>
      <c r="O698" s="58" t="s">
        <v>2634</v>
      </c>
      <c r="P698" s="92"/>
      <c r="Q698" s="195"/>
    </row>
    <row r="699" spans="1:17" ht="12.75" customHeight="1" x14ac:dyDescent="0.2">
      <c r="A699" s="241"/>
      <c r="B699" s="237"/>
      <c r="C699" s="196"/>
      <c r="D699" s="215"/>
      <c r="E699" s="198"/>
      <c r="F699" s="198"/>
      <c r="G699" s="58" t="s">
        <v>1771</v>
      </c>
      <c r="H699" s="92"/>
      <c r="I699" s="92"/>
      <c r="J699" s="92"/>
      <c r="K699" s="92"/>
      <c r="L699" s="92"/>
      <c r="M699" s="195"/>
      <c r="N699" s="195"/>
      <c r="O699" s="92"/>
      <c r="P699" s="92"/>
      <c r="Q699" s="195"/>
    </row>
    <row r="700" spans="1:17" ht="12.75" customHeight="1" x14ac:dyDescent="0.2">
      <c r="A700" s="241">
        <v>344</v>
      </c>
      <c r="B700" s="236" t="s">
        <v>3489</v>
      </c>
      <c r="C700" s="196" t="s">
        <v>2516</v>
      </c>
      <c r="D700" s="214" t="s">
        <v>3704</v>
      </c>
      <c r="E700" s="198">
        <v>0.5</v>
      </c>
      <c r="F700" s="198">
        <v>1</v>
      </c>
      <c r="G700" s="58" t="s">
        <v>1770</v>
      </c>
      <c r="H700" s="58" t="s">
        <v>2613</v>
      </c>
      <c r="I700" s="58" t="s">
        <v>2631</v>
      </c>
      <c r="J700" s="58" t="s">
        <v>2632</v>
      </c>
      <c r="K700" s="58" t="s">
        <v>2631</v>
      </c>
      <c r="L700" s="58" t="s">
        <v>2633</v>
      </c>
      <c r="M700" s="195"/>
      <c r="N700" s="195"/>
      <c r="O700" s="58" t="s">
        <v>2634</v>
      </c>
      <c r="P700" s="92"/>
      <c r="Q700" s="195"/>
    </row>
    <row r="701" spans="1:17" ht="12.75" customHeight="1" x14ac:dyDescent="0.2">
      <c r="A701" s="241"/>
      <c r="B701" s="237"/>
      <c r="C701" s="196"/>
      <c r="D701" s="215"/>
      <c r="E701" s="198"/>
      <c r="F701" s="198"/>
      <c r="G701" s="58" t="s">
        <v>1771</v>
      </c>
      <c r="H701" s="92"/>
      <c r="I701" s="92"/>
      <c r="J701" s="92"/>
      <c r="K701" s="92"/>
      <c r="L701" s="92"/>
      <c r="M701" s="195"/>
      <c r="N701" s="195"/>
      <c r="O701" s="92"/>
      <c r="P701" s="92"/>
      <c r="Q701" s="195"/>
    </row>
    <row r="702" spans="1:17" ht="12.75" customHeight="1" x14ac:dyDescent="0.2">
      <c r="A702" s="241">
        <v>345</v>
      </c>
      <c r="B702" s="236" t="s">
        <v>3490</v>
      </c>
      <c r="C702" s="196" t="s">
        <v>2597</v>
      </c>
      <c r="D702" s="214" t="s">
        <v>3704</v>
      </c>
      <c r="E702" s="198">
        <v>0.5</v>
      </c>
      <c r="F702" s="198">
        <v>1</v>
      </c>
      <c r="G702" s="58" t="s">
        <v>1770</v>
      </c>
      <c r="H702" s="58" t="s">
        <v>2613</v>
      </c>
      <c r="I702" s="58" t="s">
        <v>2631</v>
      </c>
      <c r="J702" s="58" t="s">
        <v>2632</v>
      </c>
      <c r="K702" s="58" t="s">
        <v>2631</v>
      </c>
      <c r="L702" s="58" t="s">
        <v>2633</v>
      </c>
      <c r="M702" s="195"/>
      <c r="N702" s="195"/>
      <c r="O702" s="58" t="s">
        <v>2634</v>
      </c>
      <c r="P702" s="92"/>
      <c r="Q702" s="195"/>
    </row>
    <row r="703" spans="1:17" ht="12.75" customHeight="1" x14ac:dyDescent="0.2">
      <c r="A703" s="241"/>
      <c r="B703" s="237"/>
      <c r="C703" s="196"/>
      <c r="D703" s="215"/>
      <c r="E703" s="198"/>
      <c r="F703" s="198"/>
      <c r="G703" s="58" t="s">
        <v>1771</v>
      </c>
      <c r="H703" s="92"/>
      <c r="I703" s="92"/>
      <c r="J703" s="92"/>
      <c r="K703" s="92"/>
      <c r="L703" s="92"/>
      <c r="M703" s="195"/>
      <c r="N703" s="195"/>
      <c r="O703" s="92"/>
      <c r="P703" s="92"/>
      <c r="Q703" s="195"/>
    </row>
    <row r="704" spans="1:17" ht="12.75" customHeight="1" x14ac:dyDescent="0.2">
      <c r="A704" s="241">
        <v>346</v>
      </c>
      <c r="B704" s="236" t="s">
        <v>3163</v>
      </c>
      <c r="C704" s="196" t="s">
        <v>2517</v>
      </c>
      <c r="D704" s="214" t="s">
        <v>3704</v>
      </c>
      <c r="E704" s="198">
        <v>0.5</v>
      </c>
      <c r="F704" s="198">
        <v>1</v>
      </c>
      <c r="G704" s="58" t="s">
        <v>1770</v>
      </c>
      <c r="H704" s="58" t="s">
        <v>2613</v>
      </c>
      <c r="I704" s="58" t="s">
        <v>2631</v>
      </c>
      <c r="J704" s="58" t="s">
        <v>2632</v>
      </c>
      <c r="K704" s="58" t="s">
        <v>2631</v>
      </c>
      <c r="L704" s="58" t="s">
        <v>2633</v>
      </c>
      <c r="M704" s="195"/>
      <c r="N704" s="195"/>
      <c r="O704" s="58" t="s">
        <v>2634</v>
      </c>
      <c r="P704" s="92"/>
      <c r="Q704" s="195"/>
    </row>
    <row r="705" spans="1:17" ht="12.75" customHeight="1" x14ac:dyDescent="0.2">
      <c r="A705" s="241"/>
      <c r="B705" s="237"/>
      <c r="C705" s="196"/>
      <c r="D705" s="215"/>
      <c r="E705" s="198"/>
      <c r="F705" s="198"/>
      <c r="G705" s="58" t="s">
        <v>1771</v>
      </c>
      <c r="H705" s="92"/>
      <c r="I705" s="92"/>
      <c r="J705" s="92"/>
      <c r="K705" s="92"/>
      <c r="L705" s="92"/>
      <c r="M705" s="195"/>
      <c r="N705" s="195"/>
      <c r="O705" s="92"/>
      <c r="P705" s="92"/>
      <c r="Q705" s="195"/>
    </row>
    <row r="706" spans="1:17" ht="12.75" customHeight="1" x14ac:dyDescent="0.2">
      <c r="A706" s="241">
        <v>347</v>
      </c>
      <c r="B706" s="236" t="s">
        <v>3491</v>
      </c>
      <c r="C706" s="196" t="s">
        <v>2518</v>
      </c>
      <c r="D706" s="214" t="s">
        <v>3704</v>
      </c>
      <c r="E706" s="198">
        <v>0.5</v>
      </c>
      <c r="F706" s="198">
        <v>1</v>
      </c>
      <c r="G706" s="58" t="s">
        <v>1770</v>
      </c>
      <c r="H706" s="58" t="s">
        <v>2613</v>
      </c>
      <c r="I706" s="58" t="s">
        <v>2631</v>
      </c>
      <c r="J706" s="58" t="s">
        <v>2632</v>
      </c>
      <c r="K706" s="58" t="s">
        <v>2631</v>
      </c>
      <c r="L706" s="58" t="s">
        <v>2633</v>
      </c>
      <c r="M706" s="195"/>
      <c r="N706" s="195"/>
      <c r="O706" s="58" t="s">
        <v>2634</v>
      </c>
      <c r="P706" s="92"/>
      <c r="Q706" s="195"/>
    </row>
    <row r="707" spans="1:17" ht="12.75" customHeight="1" x14ac:dyDescent="0.2">
      <c r="A707" s="241"/>
      <c r="B707" s="237"/>
      <c r="C707" s="196"/>
      <c r="D707" s="215"/>
      <c r="E707" s="198"/>
      <c r="F707" s="198"/>
      <c r="G707" s="58" t="s">
        <v>1771</v>
      </c>
      <c r="H707" s="92"/>
      <c r="I707" s="92"/>
      <c r="J707" s="92"/>
      <c r="K707" s="92"/>
      <c r="L707" s="92"/>
      <c r="M707" s="195"/>
      <c r="N707" s="195"/>
      <c r="O707" s="92"/>
      <c r="P707" s="92"/>
      <c r="Q707" s="195"/>
    </row>
    <row r="708" spans="1:17" ht="12.75" customHeight="1" x14ac:dyDescent="0.2">
      <c r="A708" s="241">
        <v>348</v>
      </c>
      <c r="B708" s="236" t="s">
        <v>3492</v>
      </c>
      <c r="C708" s="196" t="s">
        <v>2519</v>
      </c>
      <c r="D708" s="214" t="s">
        <v>3704</v>
      </c>
      <c r="E708" s="198">
        <v>0.5</v>
      </c>
      <c r="F708" s="198">
        <v>1</v>
      </c>
      <c r="G708" s="58" t="s">
        <v>1770</v>
      </c>
      <c r="H708" s="58" t="s">
        <v>2613</v>
      </c>
      <c r="I708" s="58" t="s">
        <v>2631</v>
      </c>
      <c r="J708" s="58" t="s">
        <v>2632</v>
      </c>
      <c r="K708" s="58" t="s">
        <v>2631</v>
      </c>
      <c r="L708" s="58" t="s">
        <v>2633</v>
      </c>
      <c r="M708" s="195"/>
      <c r="N708" s="195"/>
      <c r="O708" s="58" t="s">
        <v>2634</v>
      </c>
      <c r="P708" s="92"/>
      <c r="Q708" s="195"/>
    </row>
    <row r="709" spans="1:17" ht="12.75" customHeight="1" x14ac:dyDescent="0.2">
      <c r="A709" s="241"/>
      <c r="B709" s="237"/>
      <c r="C709" s="196"/>
      <c r="D709" s="215"/>
      <c r="E709" s="198"/>
      <c r="F709" s="198"/>
      <c r="G709" s="58" t="s">
        <v>1771</v>
      </c>
      <c r="H709" s="92"/>
      <c r="I709" s="92"/>
      <c r="J709" s="92"/>
      <c r="K709" s="92"/>
      <c r="L709" s="92"/>
      <c r="M709" s="195"/>
      <c r="N709" s="195"/>
      <c r="O709" s="92"/>
      <c r="P709" s="92"/>
      <c r="Q709" s="195"/>
    </row>
    <row r="710" spans="1:17" ht="12.75" customHeight="1" x14ac:dyDescent="0.2">
      <c r="A710" s="241">
        <v>349</v>
      </c>
      <c r="B710" s="236" t="s">
        <v>3493</v>
      </c>
      <c r="C710" s="196" t="s">
        <v>2520</v>
      </c>
      <c r="D710" s="214" t="s">
        <v>3704</v>
      </c>
      <c r="E710" s="198">
        <v>0.5</v>
      </c>
      <c r="F710" s="198">
        <v>1</v>
      </c>
      <c r="G710" s="58" t="s">
        <v>1770</v>
      </c>
      <c r="H710" s="58" t="s">
        <v>2613</v>
      </c>
      <c r="I710" s="58" t="s">
        <v>2631</v>
      </c>
      <c r="J710" s="58" t="s">
        <v>2632</v>
      </c>
      <c r="K710" s="58" t="s">
        <v>2631</v>
      </c>
      <c r="L710" s="58" t="s">
        <v>2633</v>
      </c>
      <c r="M710" s="195"/>
      <c r="N710" s="195"/>
      <c r="O710" s="58" t="s">
        <v>2634</v>
      </c>
      <c r="P710" s="92"/>
      <c r="Q710" s="195"/>
    </row>
    <row r="711" spans="1:17" ht="12.75" customHeight="1" x14ac:dyDescent="0.2">
      <c r="A711" s="241"/>
      <c r="B711" s="237"/>
      <c r="C711" s="196"/>
      <c r="D711" s="215"/>
      <c r="E711" s="198"/>
      <c r="F711" s="198"/>
      <c r="G711" s="58" t="s">
        <v>1771</v>
      </c>
      <c r="H711" s="92"/>
      <c r="I711" s="92"/>
      <c r="J711" s="92"/>
      <c r="K711" s="92"/>
      <c r="L711" s="92"/>
      <c r="M711" s="195"/>
      <c r="N711" s="195"/>
      <c r="O711" s="92"/>
      <c r="P711" s="92"/>
      <c r="Q711" s="195"/>
    </row>
    <row r="712" spans="1:17" ht="12.75" customHeight="1" x14ac:dyDescent="0.2">
      <c r="A712" s="241">
        <v>350</v>
      </c>
      <c r="B712" s="236" t="s">
        <v>3164</v>
      </c>
      <c r="C712" s="196" t="s">
        <v>2521</v>
      </c>
      <c r="D712" s="214" t="s">
        <v>3704</v>
      </c>
      <c r="E712" s="198">
        <v>0.5</v>
      </c>
      <c r="F712" s="198">
        <v>1</v>
      </c>
      <c r="G712" s="58" t="s">
        <v>1770</v>
      </c>
      <c r="H712" s="58" t="s">
        <v>2613</v>
      </c>
      <c r="I712" s="58" t="s">
        <v>2631</v>
      </c>
      <c r="J712" s="58" t="s">
        <v>2632</v>
      </c>
      <c r="K712" s="58" t="s">
        <v>2631</v>
      </c>
      <c r="L712" s="58" t="s">
        <v>2633</v>
      </c>
      <c r="M712" s="195"/>
      <c r="N712" s="195"/>
      <c r="O712" s="58" t="s">
        <v>2634</v>
      </c>
      <c r="P712" s="92"/>
      <c r="Q712" s="195"/>
    </row>
    <row r="713" spans="1:17" ht="12.75" customHeight="1" x14ac:dyDescent="0.2">
      <c r="A713" s="241"/>
      <c r="B713" s="237"/>
      <c r="C713" s="196"/>
      <c r="D713" s="215"/>
      <c r="E713" s="198"/>
      <c r="F713" s="198"/>
      <c r="G713" s="58" t="s">
        <v>1771</v>
      </c>
      <c r="H713" s="92"/>
      <c r="I713" s="92"/>
      <c r="J713" s="92"/>
      <c r="K713" s="92"/>
      <c r="L713" s="92"/>
      <c r="M713" s="195"/>
      <c r="N713" s="195"/>
      <c r="O713" s="92"/>
      <c r="P713" s="92"/>
      <c r="Q713" s="195"/>
    </row>
    <row r="714" spans="1:17" ht="12.75" customHeight="1" x14ac:dyDescent="0.2">
      <c r="A714" s="241">
        <v>351</v>
      </c>
      <c r="B714" s="236" t="s">
        <v>3494</v>
      </c>
      <c r="C714" s="196" t="s">
        <v>2522</v>
      </c>
      <c r="D714" s="214" t="s">
        <v>3704</v>
      </c>
      <c r="E714" s="198">
        <v>0.5</v>
      </c>
      <c r="F714" s="198">
        <v>1</v>
      </c>
      <c r="G714" s="58" t="s">
        <v>1770</v>
      </c>
      <c r="H714" s="58" t="s">
        <v>2613</v>
      </c>
      <c r="I714" s="58" t="s">
        <v>2631</v>
      </c>
      <c r="J714" s="58" t="s">
        <v>2632</v>
      </c>
      <c r="K714" s="58" t="s">
        <v>2631</v>
      </c>
      <c r="L714" s="58" t="s">
        <v>2633</v>
      </c>
      <c r="M714" s="195"/>
      <c r="N714" s="195"/>
      <c r="O714" s="58" t="s">
        <v>2634</v>
      </c>
      <c r="P714" s="92"/>
      <c r="Q714" s="195"/>
    </row>
    <row r="715" spans="1:17" ht="12.75" customHeight="1" x14ac:dyDescent="0.2">
      <c r="A715" s="241"/>
      <c r="B715" s="237"/>
      <c r="C715" s="196"/>
      <c r="D715" s="215"/>
      <c r="E715" s="198"/>
      <c r="F715" s="198"/>
      <c r="G715" s="58" t="s">
        <v>1771</v>
      </c>
      <c r="H715" s="92"/>
      <c r="I715" s="92"/>
      <c r="J715" s="92"/>
      <c r="K715" s="92"/>
      <c r="L715" s="92"/>
      <c r="M715" s="195"/>
      <c r="N715" s="195"/>
      <c r="O715" s="92"/>
      <c r="P715" s="92"/>
      <c r="Q715" s="195"/>
    </row>
    <row r="716" spans="1:17" ht="12.75" customHeight="1" x14ac:dyDescent="0.2">
      <c r="A716" s="241">
        <v>352</v>
      </c>
      <c r="B716" s="236" t="s">
        <v>3495</v>
      </c>
      <c r="C716" s="196" t="s">
        <v>2523</v>
      </c>
      <c r="D716" s="214" t="s">
        <v>3704</v>
      </c>
      <c r="E716" s="198">
        <v>0.5</v>
      </c>
      <c r="F716" s="198">
        <v>1</v>
      </c>
      <c r="G716" s="58" t="s">
        <v>1770</v>
      </c>
      <c r="H716" s="58" t="s">
        <v>2613</v>
      </c>
      <c r="I716" s="58" t="s">
        <v>2631</v>
      </c>
      <c r="J716" s="58" t="s">
        <v>2632</v>
      </c>
      <c r="K716" s="58" t="s">
        <v>2631</v>
      </c>
      <c r="L716" s="58" t="s">
        <v>2633</v>
      </c>
      <c r="M716" s="195"/>
      <c r="N716" s="195"/>
      <c r="O716" s="58" t="s">
        <v>2634</v>
      </c>
      <c r="P716" s="92"/>
      <c r="Q716" s="195"/>
    </row>
    <row r="717" spans="1:17" ht="12.75" customHeight="1" x14ac:dyDescent="0.2">
      <c r="A717" s="241"/>
      <c r="B717" s="237"/>
      <c r="C717" s="196"/>
      <c r="D717" s="215"/>
      <c r="E717" s="198"/>
      <c r="F717" s="198"/>
      <c r="G717" s="58" t="s">
        <v>1771</v>
      </c>
      <c r="H717" s="92"/>
      <c r="I717" s="92"/>
      <c r="J717" s="92"/>
      <c r="K717" s="92"/>
      <c r="L717" s="92"/>
      <c r="M717" s="195"/>
      <c r="N717" s="195"/>
      <c r="O717" s="92"/>
      <c r="P717" s="92"/>
      <c r="Q717" s="195"/>
    </row>
    <row r="718" spans="1:17" ht="12.75" customHeight="1" x14ac:dyDescent="0.2">
      <c r="A718" s="241">
        <v>353</v>
      </c>
      <c r="B718" s="236" t="s">
        <v>3496</v>
      </c>
      <c r="C718" s="196" t="s">
        <v>2524</v>
      </c>
      <c r="D718" s="214" t="s">
        <v>3704</v>
      </c>
      <c r="E718" s="198">
        <v>0.5</v>
      </c>
      <c r="F718" s="198">
        <v>1</v>
      </c>
      <c r="G718" s="58" t="s">
        <v>1770</v>
      </c>
      <c r="H718" s="58" t="s">
        <v>2613</v>
      </c>
      <c r="I718" s="58" t="s">
        <v>2631</v>
      </c>
      <c r="J718" s="58" t="s">
        <v>2632</v>
      </c>
      <c r="K718" s="58" t="s">
        <v>2631</v>
      </c>
      <c r="L718" s="58" t="s">
        <v>2633</v>
      </c>
      <c r="M718" s="195"/>
      <c r="N718" s="195"/>
      <c r="O718" s="58" t="s">
        <v>2634</v>
      </c>
      <c r="P718" s="92"/>
      <c r="Q718" s="195"/>
    </row>
    <row r="719" spans="1:17" ht="12.75" customHeight="1" x14ac:dyDescent="0.2">
      <c r="A719" s="241"/>
      <c r="B719" s="237"/>
      <c r="C719" s="196"/>
      <c r="D719" s="215"/>
      <c r="E719" s="198"/>
      <c r="F719" s="198"/>
      <c r="G719" s="58" t="s">
        <v>1771</v>
      </c>
      <c r="H719" s="92"/>
      <c r="I719" s="92"/>
      <c r="J719" s="92"/>
      <c r="K719" s="92"/>
      <c r="L719" s="92"/>
      <c r="M719" s="195"/>
      <c r="N719" s="195"/>
      <c r="O719" s="92"/>
      <c r="P719" s="92"/>
      <c r="Q719" s="195"/>
    </row>
    <row r="720" spans="1:17" ht="12.75" customHeight="1" x14ac:dyDescent="0.2">
      <c r="A720" s="241">
        <v>354</v>
      </c>
      <c r="B720" s="236" t="s">
        <v>3212</v>
      </c>
      <c r="C720" s="196" t="s">
        <v>2525</v>
      </c>
      <c r="D720" s="214" t="s">
        <v>3704</v>
      </c>
      <c r="E720" s="198">
        <v>0.5</v>
      </c>
      <c r="F720" s="198">
        <v>1</v>
      </c>
      <c r="G720" s="58" t="s">
        <v>1770</v>
      </c>
      <c r="H720" s="58" t="s">
        <v>2613</v>
      </c>
      <c r="I720" s="58" t="s">
        <v>2631</v>
      </c>
      <c r="J720" s="58" t="s">
        <v>2632</v>
      </c>
      <c r="K720" s="58" t="s">
        <v>2631</v>
      </c>
      <c r="L720" s="58" t="s">
        <v>2633</v>
      </c>
      <c r="M720" s="195"/>
      <c r="N720" s="195"/>
      <c r="O720" s="58" t="s">
        <v>2634</v>
      </c>
      <c r="P720" s="92"/>
      <c r="Q720" s="195"/>
    </row>
    <row r="721" spans="1:17" ht="12.75" customHeight="1" x14ac:dyDescent="0.2">
      <c r="A721" s="241"/>
      <c r="B721" s="237"/>
      <c r="C721" s="196"/>
      <c r="D721" s="215"/>
      <c r="E721" s="198"/>
      <c r="F721" s="198"/>
      <c r="G721" s="58" t="s">
        <v>1771</v>
      </c>
      <c r="H721" s="92"/>
      <c r="I721" s="92"/>
      <c r="J721" s="92"/>
      <c r="K721" s="92"/>
      <c r="L721" s="92"/>
      <c r="M721" s="195"/>
      <c r="N721" s="195"/>
      <c r="O721" s="92"/>
      <c r="P721" s="92"/>
      <c r="Q721" s="195"/>
    </row>
    <row r="722" spans="1:17" ht="12.75" customHeight="1" x14ac:dyDescent="0.2">
      <c r="A722" s="241">
        <v>355</v>
      </c>
      <c r="B722" s="236" t="s">
        <v>3497</v>
      </c>
      <c r="C722" s="196" t="s">
        <v>2526</v>
      </c>
      <c r="D722" s="214" t="s">
        <v>3704</v>
      </c>
      <c r="E722" s="198">
        <v>0.5</v>
      </c>
      <c r="F722" s="198">
        <v>1</v>
      </c>
      <c r="G722" s="58" t="s">
        <v>1770</v>
      </c>
      <c r="H722" s="58" t="s">
        <v>2613</v>
      </c>
      <c r="I722" s="58" t="s">
        <v>2631</v>
      </c>
      <c r="J722" s="58" t="s">
        <v>2632</v>
      </c>
      <c r="K722" s="58" t="s">
        <v>2631</v>
      </c>
      <c r="L722" s="58" t="s">
        <v>2633</v>
      </c>
      <c r="M722" s="195"/>
      <c r="N722" s="195"/>
      <c r="O722" s="58" t="s">
        <v>2634</v>
      </c>
      <c r="P722" s="92"/>
      <c r="Q722" s="195"/>
    </row>
    <row r="723" spans="1:17" ht="12.75" customHeight="1" x14ac:dyDescent="0.2">
      <c r="A723" s="241"/>
      <c r="B723" s="237"/>
      <c r="C723" s="196"/>
      <c r="D723" s="215"/>
      <c r="E723" s="198"/>
      <c r="F723" s="198"/>
      <c r="G723" s="58" t="s">
        <v>1771</v>
      </c>
      <c r="H723" s="92"/>
      <c r="I723" s="92"/>
      <c r="J723" s="92"/>
      <c r="K723" s="92"/>
      <c r="L723" s="92"/>
      <c r="M723" s="195"/>
      <c r="N723" s="195"/>
      <c r="O723" s="92"/>
      <c r="P723" s="92"/>
      <c r="Q723" s="195"/>
    </row>
    <row r="724" spans="1:17" ht="12.75" customHeight="1" x14ac:dyDescent="0.2">
      <c r="A724" s="241">
        <v>356</v>
      </c>
      <c r="B724" s="236" t="s">
        <v>3498</v>
      </c>
      <c r="C724" s="196" t="s">
        <v>2527</v>
      </c>
      <c r="D724" s="214" t="s">
        <v>3704</v>
      </c>
      <c r="E724" s="198">
        <v>0.5</v>
      </c>
      <c r="F724" s="198">
        <v>1</v>
      </c>
      <c r="G724" s="58" t="s">
        <v>1770</v>
      </c>
      <c r="H724" s="58" t="s">
        <v>2613</v>
      </c>
      <c r="I724" s="58" t="s">
        <v>2631</v>
      </c>
      <c r="J724" s="58" t="s">
        <v>2632</v>
      </c>
      <c r="K724" s="58" t="s">
        <v>2631</v>
      </c>
      <c r="L724" s="58" t="s">
        <v>2633</v>
      </c>
      <c r="M724" s="195"/>
      <c r="N724" s="195"/>
      <c r="O724" s="58" t="s">
        <v>2634</v>
      </c>
      <c r="P724" s="92"/>
      <c r="Q724" s="195"/>
    </row>
    <row r="725" spans="1:17" ht="12.75" customHeight="1" x14ac:dyDescent="0.2">
      <c r="A725" s="241"/>
      <c r="B725" s="237"/>
      <c r="C725" s="196"/>
      <c r="D725" s="215"/>
      <c r="E725" s="198"/>
      <c r="F725" s="198"/>
      <c r="G725" s="58" t="s">
        <v>1771</v>
      </c>
      <c r="H725" s="92"/>
      <c r="I725" s="92"/>
      <c r="J725" s="92"/>
      <c r="K725" s="92"/>
      <c r="L725" s="92"/>
      <c r="M725" s="195"/>
      <c r="N725" s="195"/>
      <c r="O725" s="92"/>
      <c r="P725" s="92"/>
      <c r="Q725" s="195"/>
    </row>
    <row r="726" spans="1:17" ht="12.75" customHeight="1" x14ac:dyDescent="0.2">
      <c r="A726" s="241">
        <v>357</v>
      </c>
      <c r="B726" s="236" t="s">
        <v>3499</v>
      </c>
      <c r="C726" s="196" t="s">
        <v>2528</v>
      </c>
      <c r="D726" s="214" t="s">
        <v>3704</v>
      </c>
      <c r="E726" s="198">
        <v>0.5</v>
      </c>
      <c r="F726" s="198">
        <v>1</v>
      </c>
      <c r="G726" s="58" t="s">
        <v>1770</v>
      </c>
      <c r="H726" s="58" t="s">
        <v>2613</v>
      </c>
      <c r="I726" s="58" t="s">
        <v>2631</v>
      </c>
      <c r="J726" s="58" t="s">
        <v>2632</v>
      </c>
      <c r="K726" s="58" t="s">
        <v>2631</v>
      </c>
      <c r="L726" s="58" t="s">
        <v>2633</v>
      </c>
      <c r="M726" s="195"/>
      <c r="N726" s="195"/>
      <c r="O726" s="58" t="s">
        <v>2634</v>
      </c>
      <c r="P726" s="92"/>
      <c r="Q726" s="195"/>
    </row>
    <row r="727" spans="1:17" ht="12.75" customHeight="1" x14ac:dyDescent="0.2">
      <c r="A727" s="241"/>
      <c r="B727" s="237"/>
      <c r="C727" s="196"/>
      <c r="D727" s="215"/>
      <c r="E727" s="198"/>
      <c r="F727" s="198"/>
      <c r="G727" s="58" t="s">
        <v>1771</v>
      </c>
      <c r="H727" s="92"/>
      <c r="I727" s="92"/>
      <c r="J727" s="92"/>
      <c r="K727" s="92"/>
      <c r="L727" s="92"/>
      <c r="M727" s="195"/>
      <c r="N727" s="195"/>
      <c r="O727" s="92"/>
      <c r="P727" s="92"/>
      <c r="Q727" s="195"/>
    </row>
    <row r="728" spans="1:17" ht="12.75" customHeight="1" x14ac:dyDescent="0.2">
      <c r="A728" s="241">
        <v>358</v>
      </c>
      <c r="B728" s="236" t="s">
        <v>3500</v>
      </c>
      <c r="C728" s="196" t="s">
        <v>2529</v>
      </c>
      <c r="D728" s="214" t="s">
        <v>3704</v>
      </c>
      <c r="E728" s="198">
        <v>0.5</v>
      </c>
      <c r="F728" s="198">
        <v>1</v>
      </c>
      <c r="G728" s="58" t="s">
        <v>1770</v>
      </c>
      <c r="H728" s="58" t="s">
        <v>2613</v>
      </c>
      <c r="I728" s="58" t="s">
        <v>2631</v>
      </c>
      <c r="J728" s="58" t="s">
        <v>2632</v>
      </c>
      <c r="K728" s="58" t="s">
        <v>2631</v>
      </c>
      <c r="L728" s="58" t="s">
        <v>2633</v>
      </c>
      <c r="M728" s="195"/>
      <c r="N728" s="195"/>
      <c r="O728" s="58" t="s">
        <v>2634</v>
      </c>
      <c r="P728" s="92"/>
      <c r="Q728" s="195"/>
    </row>
    <row r="729" spans="1:17" ht="12.75" customHeight="1" x14ac:dyDescent="0.2">
      <c r="A729" s="241"/>
      <c r="B729" s="237"/>
      <c r="C729" s="196"/>
      <c r="D729" s="215"/>
      <c r="E729" s="198"/>
      <c r="F729" s="198"/>
      <c r="G729" s="58" t="s">
        <v>1771</v>
      </c>
      <c r="H729" s="92"/>
      <c r="I729" s="92"/>
      <c r="J729" s="92"/>
      <c r="K729" s="92"/>
      <c r="L729" s="92"/>
      <c r="M729" s="195"/>
      <c r="N729" s="195"/>
      <c r="O729" s="92"/>
      <c r="P729" s="92"/>
      <c r="Q729" s="195"/>
    </row>
    <row r="730" spans="1:17" ht="12.75" customHeight="1" x14ac:dyDescent="0.2">
      <c r="A730" s="241">
        <v>359</v>
      </c>
      <c r="B730" s="236" t="s">
        <v>3501</v>
      </c>
      <c r="C730" s="196" t="s">
        <v>2530</v>
      </c>
      <c r="D730" s="214" t="s">
        <v>3704</v>
      </c>
      <c r="E730" s="198">
        <v>0.5</v>
      </c>
      <c r="F730" s="198">
        <v>1</v>
      </c>
      <c r="G730" s="58" t="s">
        <v>1770</v>
      </c>
      <c r="H730" s="58" t="s">
        <v>2613</v>
      </c>
      <c r="I730" s="58" t="s">
        <v>2631</v>
      </c>
      <c r="J730" s="58" t="s">
        <v>2632</v>
      </c>
      <c r="K730" s="58" t="s">
        <v>2631</v>
      </c>
      <c r="L730" s="58" t="s">
        <v>2633</v>
      </c>
      <c r="M730" s="195"/>
      <c r="N730" s="195"/>
      <c r="O730" s="58" t="s">
        <v>2634</v>
      </c>
      <c r="P730" s="92"/>
      <c r="Q730" s="195"/>
    </row>
    <row r="731" spans="1:17" ht="12.75" customHeight="1" x14ac:dyDescent="0.2">
      <c r="A731" s="241"/>
      <c r="B731" s="237"/>
      <c r="C731" s="196"/>
      <c r="D731" s="215"/>
      <c r="E731" s="198"/>
      <c r="F731" s="198"/>
      <c r="G731" s="58" t="s">
        <v>1771</v>
      </c>
      <c r="H731" s="92"/>
      <c r="I731" s="92"/>
      <c r="J731" s="92"/>
      <c r="K731" s="92"/>
      <c r="L731" s="92"/>
      <c r="M731" s="195"/>
      <c r="N731" s="195"/>
      <c r="O731" s="92"/>
      <c r="P731" s="92"/>
      <c r="Q731" s="195"/>
    </row>
    <row r="732" spans="1:17" ht="12.75" customHeight="1" x14ac:dyDescent="0.2">
      <c r="A732" s="241">
        <v>360</v>
      </c>
      <c r="B732" s="236" t="s">
        <v>3165</v>
      </c>
      <c r="C732" s="196" t="s">
        <v>2531</v>
      </c>
      <c r="D732" s="214" t="s">
        <v>3704</v>
      </c>
      <c r="E732" s="198">
        <v>0.5</v>
      </c>
      <c r="F732" s="198">
        <v>1</v>
      </c>
      <c r="G732" s="58" t="s">
        <v>1770</v>
      </c>
      <c r="H732" s="58" t="s">
        <v>2613</v>
      </c>
      <c r="I732" s="58" t="s">
        <v>2631</v>
      </c>
      <c r="J732" s="58" t="s">
        <v>2632</v>
      </c>
      <c r="K732" s="58" t="s">
        <v>2631</v>
      </c>
      <c r="L732" s="58" t="s">
        <v>2633</v>
      </c>
      <c r="M732" s="195"/>
      <c r="N732" s="195"/>
      <c r="O732" s="58" t="s">
        <v>2634</v>
      </c>
      <c r="P732" s="92"/>
      <c r="Q732" s="195"/>
    </row>
    <row r="733" spans="1:17" ht="12.75" customHeight="1" x14ac:dyDescent="0.2">
      <c r="A733" s="241"/>
      <c r="B733" s="237"/>
      <c r="C733" s="196"/>
      <c r="D733" s="215"/>
      <c r="E733" s="198"/>
      <c r="F733" s="198"/>
      <c r="G733" s="58" t="s">
        <v>1771</v>
      </c>
      <c r="H733" s="92"/>
      <c r="I733" s="92"/>
      <c r="J733" s="92"/>
      <c r="K733" s="92"/>
      <c r="L733" s="92"/>
      <c r="M733" s="195"/>
      <c r="N733" s="195"/>
      <c r="O733" s="92"/>
      <c r="P733" s="92"/>
      <c r="Q733" s="195"/>
    </row>
    <row r="734" spans="1:17" ht="12.75" customHeight="1" x14ac:dyDescent="0.2">
      <c r="A734" s="241">
        <v>361</v>
      </c>
      <c r="B734" s="236" t="s">
        <v>3213</v>
      </c>
      <c r="C734" s="196" t="s">
        <v>2532</v>
      </c>
      <c r="D734" s="214" t="s">
        <v>3704</v>
      </c>
      <c r="E734" s="198">
        <v>0.5</v>
      </c>
      <c r="F734" s="198">
        <v>1</v>
      </c>
      <c r="G734" s="58" t="s">
        <v>1770</v>
      </c>
      <c r="H734" s="58" t="s">
        <v>2613</v>
      </c>
      <c r="I734" s="58" t="s">
        <v>2631</v>
      </c>
      <c r="J734" s="58" t="s">
        <v>2632</v>
      </c>
      <c r="K734" s="58" t="s">
        <v>2631</v>
      </c>
      <c r="L734" s="58" t="s">
        <v>2633</v>
      </c>
      <c r="M734" s="195"/>
      <c r="N734" s="195"/>
      <c r="O734" s="58" t="s">
        <v>2634</v>
      </c>
      <c r="P734" s="92"/>
      <c r="Q734" s="195"/>
    </row>
    <row r="735" spans="1:17" ht="12.75" customHeight="1" x14ac:dyDescent="0.2">
      <c r="A735" s="241"/>
      <c r="B735" s="237"/>
      <c r="C735" s="196"/>
      <c r="D735" s="215"/>
      <c r="E735" s="198"/>
      <c r="F735" s="198"/>
      <c r="G735" s="58" t="s">
        <v>1771</v>
      </c>
      <c r="H735" s="92"/>
      <c r="I735" s="92"/>
      <c r="J735" s="92"/>
      <c r="K735" s="92"/>
      <c r="L735" s="92"/>
      <c r="M735" s="195"/>
      <c r="N735" s="195"/>
      <c r="O735" s="92"/>
      <c r="P735" s="92"/>
      <c r="Q735" s="195"/>
    </row>
    <row r="736" spans="1:17" ht="12.75" customHeight="1" x14ac:dyDescent="0.2">
      <c r="A736" s="241">
        <v>362</v>
      </c>
      <c r="B736" s="236" t="s">
        <v>3502</v>
      </c>
      <c r="C736" s="196" t="s">
        <v>2533</v>
      </c>
      <c r="D736" s="214" t="s">
        <v>3704</v>
      </c>
      <c r="E736" s="198">
        <v>0.5</v>
      </c>
      <c r="F736" s="198">
        <v>1</v>
      </c>
      <c r="G736" s="58" t="s">
        <v>1770</v>
      </c>
      <c r="H736" s="58" t="s">
        <v>2613</v>
      </c>
      <c r="I736" s="58" t="s">
        <v>2631</v>
      </c>
      <c r="J736" s="58" t="s">
        <v>2632</v>
      </c>
      <c r="K736" s="58" t="s">
        <v>2631</v>
      </c>
      <c r="L736" s="58" t="s">
        <v>2633</v>
      </c>
      <c r="M736" s="195"/>
      <c r="N736" s="195"/>
      <c r="O736" s="58" t="s">
        <v>2634</v>
      </c>
      <c r="P736" s="92"/>
      <c r="Q736" s="195"/>
    </row>
    <row r="737" spans="1:17" ht="12.75" customHeight="1" x14ac:dyDescent="0.2">
      <c r="A737" s="241"/>
      <c r="B737" s="237"/>
      <c r="C737" s="196"/>
      <c r="D737" s="215"/>
      <c r="E737" s="198"/>
      <c r="F737" s="198"/>
      <c r="G737" s="58" t="s">
        <v>1771</v>
      </c>
      <c r="H737" s="92"/>
      <c r="I737" s="92"/>
      <c r="J737" s="92"/>
      <c r="K737" s="92"/>
      <c r="L737" s="92"/>
      <c r="M737" s="195"/>
      <c r="N737" s="195"/>
      <c r="O737" s="92"/>
      <c r="P737" s="92"/>
      <c r="Q737" s="195"/>
    </row>
    <row r="738" spans="1:17" ht="12.75" customHeight="1" x14ac:dyDescent="0.2">
      <c r="A738" s="241">
        <v>363</v>
      </c>
      <c r="B738" s="236" t="s">
        <v>3503</v>
      </c>
      <c r="C738" s="196" t="s">
        <v>2534</v>
      </c>
      <c r="D738" s="214" t="s">
        <v>3704</v>
      </c>
      <c r="E738" s="198">
        <v>0.5</v>
      </c>
      <c r="F738" s="198">
        <v>1</v>
      </c>
      <c r="G738" s="58" t="s">
        <v>1770</v>
      </c>
      <c r="H738" s="58" t="s">
        <v>2613</v>
      </c>
      <c r="I738" s="58" t="s">
        <v>2631</v>
      </c>
      <c r="J738" s="58" t="s">
        <v>2632</v>
      </c>
      <c r="K738" s="58" t="s">
        <v>2631</v>
      </c>
      <c r="L738" s="58" t="s">
        <v>2633</v>
      </c>
      <c r="M738" s="195"/>
      <c r="N738" s="195"/>
      <c r="O738" s="58" t="s">
        <v>2634</v>
      </c>
      <c r="P738" s="92"/>
      <c r="Q738" s="195"/>
    </row>
    <row r="739" spans="1:17" ht="12.75" customHeight="1" x14ac:dyDescent="0.2">
      <c r="A739" s="241"/>
      <c r="B739" s="237"/>
      <c r="C739" s="196"/>
      <c r="D739" s="215"/>
      <c r="E739" s="198"/>
      <c r="F739" s="198"/>
      <c r="G739" s="58" t="s">
        <v>1771</v>
      </c>
      <c r="H739" s="92"/>
      <c r="I739" s="92"/>
      <c r="J739" s="92"/>
      <c r="K739" s="92"/>
      <c r="L739" s="92"/>
      <c r="M739" s="195"/>
      <c r="N739" s="195"/>
      <c r="O739" s="92"/>
      <c r="P739" s="92"/>
      <c r="Q739" s="195"/>
    </row>
    <row r="740" spans="1:17" ht="12.75" customHeight="1" x14ac:dyDescent="0.2">
      <c r="A740" s="241">
        <v>364</v>
      </c>
      <c r="B740" s="236" t="s">
        <v>3224</v>
      </c>
      <c r="C740" s="196" t="s">
        <v>2535</v>
      </c>
      <c r="D740" s="214" t="s">
        <v>3714</v>
      </c>
      <c r="E740" s="198">
        <v>0.5</v>
      </c>
      <c r="F740" s="198">
        <v>1</v>
      </c>
      <c r="G740" s="58" t="s">
        <v>1770</v>
      </c>
      <c r="H740" s="58" t="s">
        <v>2613</v>
      </c>
      <c r="I740" s="58" t="s">
        <v>2631</v>
      </c>
      <c r="J740" s="58" t="s">
        <v>2632</v>
      </c>
      <c r="K740" s="58" t="s">
        <v>2631</v>
      </c>
      <c r="L740" s="58" t="s">
        <v>2633</v>
      </c>
      <c r="M740" s="195"/>
      <c r="N740" s="195"/>
      <c r="O740" s="58" t="s">
        <v>2634</v>
      </c>
      <c r="P740" s="92"/>
      <c r="Q740" s="195"/>
    </row>
    <row r="741" spans="1:17" ht="12.75" customHeight="1" x14ac:dyDescent="0.2">
      <c r="A741" s="241"/>
      <c r="B741" s="237"/>
      <c r="C741" s="196"/>
      <c r="D741" s="215"/>
      <c r="E741" s="198"/>
      <c r="F741" s="198"/>
      <c r="G741" s="58" t="s">
        <v>1771</v>
      </c>
      <c r="H741" s="92"/>
      <c r="I741" s="92"/>
      <c r="J741" s="92"/>
      <c r="K741" s="92"/>
      <c r="L741" s="92"/>
      <c r="M741" s="195"/>
      <c r="N741" s="195"/>
      <c r="O741" s="92"/>
      <c r="P741" s="92"/>
      <c r="Q741" s="195"/>
    </row>
    <row r="742" spans="1:17" ht="12.75" customHeight="1" x14ac:dyDescent="0.2">
      <c r="A742" s="241">
        <v>365</v>
      </c>
      <c r="B742" s="236" t="s">
        <v>3225</v>
      </c>
      <c r="C742" s="196" t="s">
        <v>2536</v>
      </c>
      <c r="D742" s="214" t="s">
        <v>3714</v>
      </c>
      <c r="E742" s="198">
        <v>0.5</v>
      </c>
      <c r="F742" s="198">
        <v>1</v>
      </c>
      <c r="G742" s="58" t="s">
        <v>1770</v>
      </c>
      <c r="H742" s="58" t="s">
        <v>2613</v>
      </c>
      <c r="I742" s="58" t="s">
        <v>2631</v>
      </c>
      <c r="J742" s="58" t="s">
        <v>2632</v>
      </c>
      <c r="K742" s="58" t="s">
        <v>2631</v>
      </c>
      <c r="L742" s="58" t="s">
        <v>2633</v>
      </c>
      <c r="M742" s="195"/>
      <c r="N742" s="195"/>
      <c r="O742" s="58" t="s">
        <v>2634</v>
      </c>
      <c r="P742" s="92"/>
      <c r="Q742" s="195"/>
    </row>
    <row r="743" spans="1:17" ht="12.75" customHeight="1" x14ac:dyDescent="0.2">
      <c r="A743" s="241"/>
      <c r="B743" s="237"/>
      <c r="C743" s="196"/>
      <c r="D743" s="215"/>
      <c r="E743" s="198"/>
      <c r="F743" s="198"/>
      <c r="G743" s="58" t="s">
        <v>1771</v>
      </c>
      <c r="H743" s="92"/>
      <c r="I743" s="92"/>
      <c r="J743" s="92"/>
      <c r="K743" s="92"/>
      <c r="L743" s="92"/>
      <c r="M743" s="195"/>
      <c r="N743" s="195"/>
      <c r="O743" s="92"/>
      <c r="P743" s="92"/>
      <c r="Q743" s="195"/>
    </row>
    <row r="744" spans="1:17" ht="12.75" customHeight="1" x14ac:dyDescent="0.2">
      <c r="A744" s="241">
        <v>366</v>
      </c>
      <c r="B744" s="236" t="s">
        <v>3226</v>
      </c>
      <c r="C744" s="196" t="s">
        <v>2537</v>
      </c>
      <c r="D744" s="214" t="s">
        <v>3714</v>
      </c>
      <c r="E744" s="198">
        <v>0.5</v>
      </c>
      <c r="F744" s="198">
        <v>1</v>
      </c>
      <c r="G744" s="58" t="s">
        <v>1770</v>
      </c>
      <c r="H744" s="58" t="s">
        <v>2613</v>
      </c>
      <c r="I744" s="58" t="s">
        <v>2631</v>
      </c>
      <c r="J744" s="58" t="s">
        <v>2632</v>
      </c>
      <c r="K744" s="58" t="s">
        <v>2631</v>
      </c>
      <c r="L744" s="58" t="s">
        <v>2633</v>
      </c>
      <c r="M744" s="195"/>
      <c r="N744" s="195"/>
      <c r="O744" s="58" t="s">
        <v>2634</v>
      </c>
      <c r="P744" s="92"/>
      <c r="Q744" s="195"/>
    </row>
    <row r="745" spans="1:17" ht="12.75" customHeight="1" x14ac:dyDescent="0.2">
      <c r="A745" s="241"/>
      <c r="B745" s="237"/>
      <c r="C745" s="196"/>
      <c r="D745" s="215"/>
      <c r="E745" s="198"/>
      <c r="F745" s="198"/>
      <c r="G745" s="58" t="s">
        <v>1771</v>
      </c>
      <c r="H745" s="92"/>
      <c r="I745" s="92"/>
      <c r="J745" s="92"/>
      <c r="K745" s="92"/>
      <c r="L745" s="92"/>
      <c r="M745" s="195"/>
      <c r="N745" s="195"/>
      <c r="O745" s="92"/>
      <c r="P745" s="92"/>
      <c r="Q745" s="195"/>
    </row>
    <row r="746" spans="1:17" ht="12.75" customHeight="1" x14ac:dyDescent="0.2">
      <c r="A746" s="241">
        <v>367</v>
      </c>
      <c r="B746" s="236" t="s">
        <v>3227</v>
      </c>
      <c r="C746" s="196" t="s">
        <v>2538</v>
      </c>
      <c r="D746" s="214" t="s">
        <v>3714</v>
      </c>
      <c r="E746" s="198">
        <v>0.5</v>
      </c>
      <c r="F746" s="198">
        <v>1</v>
      </c>
      <c r="G746" s="58" t="s">
        <v>1770</v>
      </c>
      <c r="H746" s="58" t="s">
        <v>2613</v>
      </c>
      <c r="I746" s="58" t="s">
        <v>2631</v>
      </c>
      <c r="J746" s="58" t="s">
        <v>2632</v>
      </c>
      <c r="K746" s="58" t="s">
        <v>2631</v>
      </c>
      <c r="L746" s="58" t="s">
        <v>2633</v>
      </c>
      <c r="M746" s="195"/>
      <c r="N746" s="195"/>
      <c r="O746" s="58" t="s">
        <v>2634</v>
      </c>
      <c r="P746" s="92"/>
      <c r="Q746" s="195"/>
    </row>
    <row r="747" spans="1:17" ht="12.75" customHeight="1" x14ac:dyDescent="0.2">
      <c r="A747" s="241"/>
      <c r="B747" s="237"/>
      <c r="C747" s="196"/>
      <c r="D747" s="215"/>
      <c r="E747" s="198"/>
      <c r="F747" s="198"/>
      <c r="G747" s="58" t="s">
        <v>1771</v>
      </c>
      <c r="H747" s="92"/>
      <c r="I747" s="92"/>
      <c r="J747" s="92"/>
      <c r="K747" s="92"/>
      <c r="L747" s="92"/>
      <c r="M747" s="195"/>
      <c r="N747" s="195"/>
      <c r="O747" s="92"/>
      <c r="P747" s="92"/>
      <c r="Q747" s="195"/>
    </row>
    <row r="748" spans="1:17" ht="12.75" customHeight="1" x14ac:dyDescent="0.2">
      <c r="A748" s="241">
        <v>368</v>
      </c>
      <c r="B748" s="236" t="s">
        <v>3228</v>
      </c>
      <c r="C748" s="196" t="s">
        <v>2539</v>
      </c>
      <c r="D748" s="214" t="s">
        <v>3714</v>
      </c>
      <c r="E748" s="198">
        <v>0.5</v>
      </c>
      <c r="F748" s="198">
        <v>1</v>
      </c>
      <c r="G748" s="58" t="s">
        <v>1770</v>
      </c>
      <c r="H748" s="58" t="s">
        <v>2613</v>
      </c>
      <c r="I748" s="58" t="s">
        <v>2631</v>
      </c>
      <c r="J748" s="58" t="s">
        <v>2632</v>
      </c>
      <c r="K748" s="58" t="s">
        <v>2631</v>
      </c>
      <c r="L748" s="58" t="s">
        <v>2633</v>
      </c>
      <c r="M748" s="195"/>
      <c r="N748" s="195"/>
      <c r="O748" s="58" t="s">
        <v>2634</v>
      </c>
      <c r="P748" s="92"/>
      <c r="Q748" s="195"/>
    </row>
    <row r="749" spans="1:17" ht="12.75" customHeight="1" x14ac:dyDescent="0.2">
      <c r="A749" s="241"/>
      <c r="B749" s="237"/>
      <c r="C749" s="196"/>
      <c r="D749" s="215"/>
      <c r="E749" s="198"/>
      <c r="F749" s="198"/>
      <c r="G749" s="58" t="s">
        <v>1771</v>
      </c>
      <c r="H749" s="92"/>
      <c r="I749" s="92"/>
      <c r="J749" s="92"/>
      <c r="K749" s="92"/>
      <c r="L749" s="92"/>
      <c r="M749" s="195"/>
      <c r="N749" s="195"/>
      <c r="O749" s="92"/>
      <c r="P749" s="92"/>
      <c r="Q749" s="195"/>
    </row>
    <row r="750" spans="1:17" ht="12.75" customHeight="1" x14ac:dyDescent="0.2">
      <c r="A750" s="241">
        <v>369</v>
      </c>
      <c r="B750" s="236" t="s">
        <v>3229</v>
      </c>
      <c r="C750" s="196" t="s">
        <v>2540</v>
      </c>
      <c r="D750" s="214" t="s">
        <v>3714</v>
      </c>
      <c r="E750" s="198">
        <v>0.5</v>
      </c>
      <c r="F750" s="198">
        <v>1</v>
      </c>
      <c r="G750" s="58" t="s">
        <v>1770</v>
      </c>
      <c r="H750" s="58" t="s">
        <v>2613</v>
      </c>
      <c r="I750" s="58" t="s">
        <v>2631</v>
      </c>
      <c r="J750" s="58" t="s">
        <v>2632</v>
      </c>
      <c r="K750" s="58" t="s">
        <v>2631</v>
      </c>
      <c r="L750" s="58" t="s">
        <v>2633</v>
      </c>
      <c r="M750" s="195"/>
      <c r="N750" s="195"/>
      <c r="O750" s="58" t="s">
        <v>2634</v>
      </c>
      <c r="P750" s="92"/>
      <c r="Q750" s="195"/>
    </row>
    <row r="751" spans="1:17" ht="12.75" customHeight="1" x14ac:dyDescent="0.2">
      <c r="A751" s="241"/>
      <c r="B751" s="237"/>
      <c r="C751" s="196"/>
      <c r="D751" s="215"/>
      <c r="E751" s="198"/>
      <c r="F751" s="198"/>
      <c r="G751" s="58" t="s">
        <v>1771</v>
      </c>
      <c r="H751" s="92"/>
      <c r="I751" s="92"/>
      <c r="J751" s="92"/>
      <c r="K751" s="92"/>
      <c r="L751" s="92"/>
      <c r="M751" s="195"/>
      <c r="N751" s="195"/>
      <c r="O751" s="92"/>
      <c r="P751" s="92"/>
      <c r="Q751" s="195"/>
    </row>
    <row r="752" spans="1:17" ht="12.75" customHeight="1" x14ac:dyDescent="0.2">
      <c r="A752" s="241">
        <v>370</v>
      </c>
      <c r="B752" s="236" t="s">
        <v>3230</v>
      </c>
      <c r="C752" s="196" t="s">
        <v>2541</v>
      </c>
      <c r="D752" s="214" t="s">
        <v>3714</v>
      </c>
      <c r="E752" s="198">
        <v>0.5</v>
      </c>
      <c r="F752" s="198">
        <v>1</v>
      </c>
      <c r="G752" s="58" t="s">
        <v>1770</v>
      </c>
      <c r="H752" s="58" t="s">
        <v>2613</v>
      </c>
      <c r="I752" s="58" t="s">
        <v>2631</v>
      </c>
      <c r="J752" s="58" t="s">
        <v>2632</v>
      </c>
      <c r="K752" s="58" t="s">
        <v>2631</v>
      </c>
      <c r="L752" s="58" t="s">
        <v>2633</v>
      </c>
      <c r="M752" s="195"/>
      <c r="N752" s="195"/>
      <c r="O752" s="58" t="s">
        <v>2634</v>
      </c>
      <c r="P752" s="92"/>
      <c r="Q752" s="195"/>
    </row>
    <row r="753" spans="1:17" ht="12.75" customHeight="1" x14ac:dyDescent="0.2">
      <c r="A753" s="241"/>
      <c r="B753" s="237"/>
      <c r="C753" s="196"/>
      <c r="D753" s="215"/>
      <c r="E753" s="198"/>
      <c r="F753" s="198"/>
      <c r="G753" s="58" t="s">
        <v>1771</v>
      </c>
      <c r="H753" s="92"/>
      <c r="I753" s="92"/>
      <c r="J753" s="92"/>
      <c r="K753" s="92"/>
      <c r="L753" s="92"/>
      <c r="M753" s="195"/>
      <c r="N753" s="195"/>
      <c r="O753" s="92"/>
      <c r="P753" s="92"/>
      <c r="Q753" s="195"/>
    </row>
    <row r="754" spans="1:17" ht="12.75" customHeight="1" x14ac:dyDescent="0.2">
      <c r="A754" s="241">
        <v>371</v>
      </c>
      <c r="B754" s="236" t="s">
        <v>3231</v>
      </c>
      <c r="C754" s="196" t="s">
        <v>2542</v>
      </c>
      <c r="D754" s="214" t="s">
        <v>3714</v>
      </c>
      <c r="E754" s="198">
        <v>0.5</v>
      </c>
      <c r="F754" s="198">
        <v>1</v>
      </c>
      <c r="G754" s="58" t="s">
        <v>1770</v>
      </c>
      <c r="H754" s="58" t="s">
        <v>2613</v>
      </c>
      <c r="I754" s="58" t="s">
        <v>2631</v>
      </c>
      <c r="J754" s="58" t="s">
        <v>2632</v>
      </c>
      <c r="K754" s="58" t="s">
        <v>2631</v>
      </c>
      <c r="L754" s="58" t="s">
        <v>2633</v>
      </c>
      <c r="M754" s="195"/>
      <c r="N754" s="195"/>
      <c r="O754" s="58" t="s">
        <v>2634</v>
      </c>
      <c r="P754" s="92"/>
      <c r="Q754" s="195"/>
    </row>
    <row r="755" spans="1:17" ht="12.75" customHeight="1" x14ac:dyDescent="0.2">
      <c r="A755" s="241"/>
      <c r="B755" s="237"/>
      <c r="C755" s="196"/>
      <c r="D755" s="215"/>
      <c r="E755" s="198"/>
      <c r="F755" s="198"/>
      <c r="G755" s="58" t="s">
        <v>1771</v>
      </c>
      <c r="H755" s="92"/>
      <c r="I755" s="92"/>
      <c r="J755" s="92"/>
      <c r="K755" s="92"/>
      <c r="L755" s="92"/>
      <c r="M755" s="195"/>
      <c r="N755" s="195"/>
      <c r="O755" s="92"/>
      <c r="P755" s="92"/>
      <c r="Q755" s="195"/>
    </row>
    <row r="756" spans="1:17" ht="12.75" customHeight="1" x14ac:dyDescent="0.2">
      <c r="A756" s="241">
        <v>372</v>
      </c>
      <c r="B756" s="236" t="s">
        <v>3189</v>
      </c>
      <c r="C756" s="196" t="s">
        <v>2543</v>
      </c>
      <c r="D756" s="214" t="s">
        <v>3714</v>
      </c>
      <c r="E756" s="198">
        <v>0.5</v>
      </c>
      <c r="F756" s="198">
        <v>1</v>
      </c>
      <c r="G756" s="58" t="s">
        <v>1770</v>
      </c>
      <c r="H756" s="58" t="s">
        <v>2613</v>
      </c>
      <c r="I756" s="58" t="s">
        <v>2631</v>
      </c>
      <c r="J756" s="58" t="s">
        <v>2632</v>
      </c>
      <c r="K756" s="58" t="s">
        <v>2631</v>
      </c>
      <c r="L756" s="58" t="s">
        <v>2633</v>
      </c>
      <c r="M756" s="195"/>
      <c r="N756" s="195"/>
      <c r="O756" s="58" t="s">
        <v>2634</v>
      </c>
      <c r="P756" s="92"/>
      <c r="Q756" s="195"/>
    </row>
    <row r="757" spans="1:17" ht="12.75" customHeight="1" x14ac:dyDescent="0.2">
      <c r="A757" s="241"/>
      <c r="B757" s="237"/>
      <c r="C757" s="196"/>
      <c r="D757" s="215"/>
      <c r="E757" s="198"/>
      <c r="F757" s="198"/>
      <c r="G757" s="58" t="s">
        <v>1771</v>
      </c>
      <c r="H757" s="92"/>
      <c r="I757" s="92"/>
      <c r="J757" s="92"/>
      <c r="K757" s="92"/>
      <c r="L757" s="92"/>
      <c r="M757" s="195"/>
      <c r="N757" s="195"/>
      <c r="O757" s="92"/>
      <c r="P757" s="92"/>
      <c r="Q757" s="195"/>
    </row>
    <row r="758" spans="1:17" ht="12.75" customHeight="1" x14ac:dyDescent="0.2">
      <c r="A758" s="241">
        <v>373</v>
      </c>
      <c r="B758" s="236" t="s">
        <v>3232</v>
      </c>
      <c r="C758" s="196" t="s">
        <v>2544</v>
      </c>
      <c r="D758" s="214" t="s">
        <v>3714</v>
      </c>
      <c r="E758" s="198">
        <v>0.5</v>
      </c>
      <c r="F758" s="198">
        <v>1</v>
      </c>
      <c r="G758" s="58" t="s">
        <v>1770</v>
      </c>
      <c r="H758" s="58" t="s">
        <v>2613</v>
      </c>
      <c r="I758" s="58" t="s">
        <v>2631</v>
      </c>
      <c r="J758" s="58" t="s">
        <v>2632</v>
      </c>
      <c r="K758" s="58" t="s">
        <v>2631</v>
      </c>
      <c r="L758" s="58" t="s">
        <v>2633</v>
      </c>
      <c r="M758" s="195"/>
      <c r="N758" s="195"/>
      <c r="O758" s="58" t="s">
        <v>2634</v>
      </c>
      <c r="P758" s="92"/>
      <c r="Q758" s="195"/>
    </row>
    <row r="759" spans="1:17" ht="12.75" customHeight="1" x14ac:dyDescent="0.2">
      <c r="A759" s="241"/>
      <c r="B759" s="237"/>
      <c r="C759" s="196"/>
      <c r="D759" s="215"/>
      <c r="E759" s="198"/>
      <c r="F759" s="198"/>
      <c r="G759" s="58" t="s">
        <v>1771</v>
      </c>
      <c r="H759" s="92"/>
      <c r="I759" s="92"/>
      <c r="J759" s="92"/>
      <c r="K759" s="92"/>
      <c r="L759" s="92"/>
      <c r="M759" s="195"/>
      <c r="N759" s="195"/>
      <c r="O759" s="92"/>
      <c r="P759" s="92"/>
      <c r="Q759" s="195"/>
    </row>
    <row r="760" spans="1:17" ht="12.75" customHeight="1" x14ac:dyDescent="0.2">
      <c r="A760" s="241">
        <v>374</v>
      </c>
      <c r="B760" s="236" t="s">
        <v>3233</v>
      </c>
      <c r="C760" s="196" t="s">
        <v>2545</v>
      </c>
      <c r="D760" s="214" t="s">
        <v>3714</v>
      </c>
      <c r="E760" s="198">
        <v>0.5</v>
      </c>
      <c r="F760" s="198">
        <v>1</v>
      </c>
      <c r="G760" s="58" t="s">
        <v>1770</v>
      </c>
      <c r="H760" s="58" t="s">
        <v>2613</v>
      </c>
      <c r="I760" s="58" t="s">
        <v>2631</v>
      </c>
      <c r="J760" s="58" t="s">
        <v>2632</v>
      </c>
      <c r="K760" s="58" t="s">
        <v>2631</v>
      </c>
      <c r="L760" s="58" t="s">
        <v>2633</v>
      </c>
      <c r="M760" s="195"/>
      <c r="N760" s="195"/>
      <c r="O760" s="58" t="s">
        <v>2634</v>
      </c>
      <c r="P760" s="92"/>
      <c r="Q760" s="195"/>
    </row>
    <row r="761" spans="1:17" ht="12.75" customHeight="1" x14ac:dyDescent="0.2">
      <c r="A761" s="241"/>
      <c r="B761" s="237"/>
      <c r="C761" s="196"/>
      <c r="D761" s="215"/>
      <c r="E761" s="198"/>
      <c r="F761" s="198"/>
      <c r="G761" s="58" t="s">
        <v>1771</v>
      </c>
      <c r="H761" s="92"/>
      <c r="I761" s="92"/>
      <c r="J761" s="92"/>
      <c r="K761" s="92"/>
      <c r="L761" s="92"/>
      <c r="M761" s="195"/>
      <c r="N761" s="195"/>
      <c r="O761" s="92"/>
      <c r="P761" s="92"/>
      <c r="Q761" s="195"/>
    </row>
    <row r="762" spans="1:17" ht="12.75" customHeight="1" x14ac:dyDescent="0.2">
      <c r="A762" s="241">
        <v>375</v>
      </c>
      <c r="B762" s="236" t="s">
        <v>3190</v>
      </c>
      <c r="C762" s="196" t="s">
        <v>2546</v>
      </c>
      <c r="D762" s="214" t="s">
        <v>3714</v>
      </c>
      <c r="E762" s="198">
        <v>0.5</v>
      </c>
      <c r="F762" s="198">
        <v>1</v>
      </c>
      <c r="G762" s="58" t="s">
        <v>1770</v>
      </c>
      <c r="H762" s="58" t="s">
        <v>2613</v>
      </c>
      <c r="I762" s="58" t="s">
        <v>2631</v>
      </c>
      <c r="J762" s="58" t="s">
        <v>2632</v>
      </c>
      <c r="K762" s="58" t="s">
        <v>2631</v>
      </c>
      <c r="L762" s="58" t="s">
        <v>2633</v>
      </c>
      <c r="M762" s="195"/>
      <c r="N762" s="195"/>
      <c r="O762" s="58" t="s">
        <v>2634</v>
      </c>
      <c r="P762" s="92"/>
      <c r="Q762" s="195"/>
    </row>
    <row r="763" spans="1:17" ht="12.75" customHeight="1" x14ac:dyDescent="0.2">
      <c r="A763" s="241"/>
      <c r="B763" s="237"/>
      <c r="C763" s="196"/>
      <c r="D763" s="215"/>
      <c r="E763" s="198"/>
      <c r="F763" s="198"/>
      <c r="G763" s="58" t="s">
        <v>1771</v>
      </c>
      <c r="H763" s="92"/>
      <c r="I763" s="92"/>
      <c r="J763" s="92"/>
      <c r="K763" s="92"/>
      <c r="L763" s="92"/>
      <c r="M763" s="195"/>
      <c r="N763" s="195"/>
      <c r="O763" s="92"/>
      <c r="P763" s="92"/>
      <c r="Q763" s="195"/>
    </row>
    <row r="764" spans="1:17" ht="12.75" customHeight="1" x14ac:dyDescent="0.2">
      <c r="A764" s="241">
        <v>376</v>
      </c>
      <c r="B764" s="236" t="s">
        <v>3234</v>
      </c>
      <c r="C764" s="196" t="s">
        <v>2547</v>
      </c>
      <c r="D764" s="214" t="s">
        <v>3714</v>
      </c>
      <c r="E764" s="198">
        <v>0.5</v>
      </c>
      <c r="F764" s="198">
        <v>1</v>
      </c>
      <c r="G764" s="58" t="s">
        <v>1770</v>
      </c>
      <c r="H764" s="58" t="s">
        <v>2613</v>
      </c>
      <c r="I764" s="58" t="s">
        <v>2631</v>
      </c>
      <c r="J764" s="58" t="s">
        <v>2632</v>
      </c>
      <c r="K764" s="58" t="s">
        <v>2631</v>
      </c>
      <c r="L764" s="58" t="s">
        <v>2633</v>
      </c>
      <c r="M764" s="195"/>
      <c r="N764" s="195"/>
      <c r="O764" s="58" t="s">
        <v>2634</v>
      </c>
      <c r="P764" s="92"/>
      <c r="Q764" s="195"/>
    </row>
    <row r="765" spans="1:17" ht="12.75" customHeight="1" x14ac:dyDescent="0.2">
      <c r="A765" s="241"/>
      <c r="B765" s="237"/>
      <c r="C765" s="196"/>
      <c r="D765" s="215"/>
      <c r="E765" s="198"/>
      <c r="F765" s="198"/>
      <c r="G765" s="58" t="s">
        <v>1771</v>
      </c>
      <c r="H765" s="92"/>
      <c r="I765" s="92"/>
      <c r="J765" s="92"/>
      <c r="K765" s="92"/>
      <c r="L765" s="92"/>
      <c r="M765" s="195"/>
      <c r="N765" s="195"/>
      <c r="O765" s="92"/>
      <c r="P765" s="92"/>
      <c r="Q765" s="195"/>
    </row>
    <row r="766" spans="1:17" ht="12.75" customHeight="1" x14ac:dyDescent="0.2">
      <c r="A766" s="241">
        <v>377</v>
      </c>
      <c r="B766" s="236" t="s">
        <v>3235</v>
      </c>
      <c r="C766" s="196" t="s">
        <v>2548</v>
      </c>
      <c r="D766" s="214" t="s">
        <v>3714</v>
      </c>
      <c r="E766" s="198">
        <v>0.5</v>
      </c>
      <c r="F766" s="198">
        <v>1</v>
      </c>
      <c r="G766" s="58" t="s">
        <v>1770</v>
      </c>
      <c r="H766" s="58" t="s">
        <v>2613</v>
      </c>
      <c r="I766" s="58" t="s">
        <v>2631</v>
      </c>
      <c r="J766" s="58" t="s">
        <v>2632</v>
      </c>
      <c r="K766" s="58" t="s">
        <v>2631</v>
      </c>
      <c r="L766" s="58" t="s">
        <v>2633</v>
      </c>
      <c r="M766" s="195"/>
      <c r="N766" s="195"/>
      <c r="O766" s="58" t="s">
        <v>2634</v>
      </c>
      <c r="P766" s="92"/>
      <c r="Q766" s="195"/>
    </row>
    <row r="767" spans="1:17" ht="12.75" customHeight="1" x14ac:dyDescent="0.2">
      <c r="A767" s="241"/>
      <c r="B767" s="237"/>
      <c r="C767" s="196"/>
      <c r="D767" s="215"/>
      <c r="E767" s="198"/>
      <c r="F767" s="198"/>
      <c r="G767" s="58" t="s">
        <v>1771</v>
      </c>
      <c r="H767" s="92"/>
      <c r="I767" s="92"/>
      <c r="J767" s="92"/>
      <c r="K767" s="92"/>
      <c r="L767" s="92"/>
      <c r="M767" s="195"/>
      <c r="N767" s="195"/>
      <c r="O767" s="92"/>
      <c r="P767" s="92"/>
      <c r="Q767" s="195"/>
    </row>
    <row r="768" spans="1:17" ht="12.75" customHeight="1" x14ac:dyDescent="0.2">
      <c r="A768" s="241">
        <v>378</v>
      </c>
      <c r="B768" s="236" t="s">
        <v>3236</v>
      </c>
      <c r="C768" s="196" t="s">
        <v>2549</v>
      </c>
      <c r="D768" s="214" t="s">
        <v>3714</v>
      </c>
      <c r="E768" s="198">
        <v>0.5</v>
      </c>
      <c r="F768" s="198">
        <v>1</v>
      </c>
      <c r="G768" s="58" t="s">
        <v>1770</v>
      </c>
      <c r="H768" s="58" t="s">
        <v>2613</v>
      </c>
      <c r="I768" s="58" t="s">
        <v>2631</v>
      </c>
      <c r="J768" s="58" t="s">
        <v>2632</v>
      </c>
      <c r="K768" s="58" t="s">
        <v>2631</v>
      </c>
      <c r="L768" s="58" t="s">
        <v>2633</v>
      </c>
      <c r="M768" s="195"/>
      <c r="N768" s="195"/>
      <c r="O768" s="58" t="s">
        <v>2634</v>
      </c>
      <c r="P768" s="92"/>
      <c r="Q768" s="195"/>
    </row>
    <row r="769" spans="1:17" ht="12.75" customHeight="1" x14ac:dyDescent="0.2">
      <c r="A769" s="241"/>
      <c r="B769" s="237"/>
      <c r="C769" s="196"/>
      <c r="D769" s="215"/>
      <c r="E769" s="198"/>
      <c r="F769" s="198"/>
      <c r="G769" s="58" t="s">
        <v>1771</v>
      </c>
      <c r="H769" s="92"/>
      <c r="I769" s="92"/>
      <c r="J769" s="92"/>
      <c r="K769" s="92"/>
      <c r="L769" s="92"/>
      <c r="M769" s="195"/>
      <c r="N769" s="195"/>
      <c r="O769" s="92"/>
      <c r="P769" s="92"/>
      <c r="Q769" s="195"/>
    </row>
    <row r="770" spans="1:17" ht="12.75" customHeight="1" x14ac:dyDescent="0.2">
      <c r="A770" s="241">
        <v>379</v>
      </c>
      <c r="B770" s="236" t="s">
        <v>3237</v>
      </c>
      <c r="C770" s="196" t="s">
        <v>2550</v>
      </c>
      <c r="D770" s="214" t="s">
        <v>3714</v>
      </c>
      <c r="E770" s="198">
        <v>0.5</v>
      </c>
      <c r="F770" s="198">
        <v>1</v>
      </c>
      <c r="G770" s="58" t="s">
        <v>1770</v>
      </c>
      <c r="H770" s="58" t="s">
        <v>2613</v>
      </c>
      <c r="I770" s="58" t="s">
        <v>2631</v>
      </c>
      <c r="J770" s="58" t="s">
        <v>2632</v>
      </c>
      <c r="K770" s="58" t="s">
        <v>2631</v>
      </c>
      <c r="L770" s="58" t="s">
        <v>2633</v>
      </c>
      <c r="M770" s="195"/>
      <c r="N770" s="195"/>
      <c r="O770" s="58" t="s">
        <v>2634</v>
      </c>
      <c r="P770" s="92"/>
      <c r="Q770" s="195"/>
    </row>
    <row r="771" spans="1:17" ht="12.75" customHeight="1" x14ac:dyDescent="0.2">
      <c r="A771" s="241"/>
      <c r="B771" s="237"/>
      <c r="C771" s="196"/>
      <c r="D771" s="215"/>
      <c r="E771" s="198"/>
      <c r="F771" s="198"/>
      <c r="G771" s="58" t="s">
        <v>1771</v>
      </c>
      <c r="H771" s="92"/>
      <c r="I771" s="92"/>
      <c r="J771" s="92"/>
      <c r="K771" s="92"/>
      <c r="L771" s="92"/>
      <c r="M771" s="195"/>
      <c r="N771" s="195"/>
      <c r="O771" s="92"/>
      <c r="P771" s="92"/>
      <c r="Q771" s="195"/>
    </row>
    <row r="772" spans="1:17" ht="12.75" customHeight="1" x14ac:dyDescent="0.2">
      <c r="A772" s="241">
        <v>380</v>
      </c>
      <c r="B772" s="236" t="s">
        <v>3238</v>
      </c>
      <c r="C772" s="196" t="s">
        <v>2551</v>
      </c>
      <c r="D772" s="214" t="s">
        <v>3714</v>
      </c>
      <c r="E772" s="198">
        <v>0.5</v>
      </c>
      <c r="F772" s="198">
        <v>1</v>
      </c>
      <c r="G772" s="58" t="s">
        <v>1770</v>
      </c>
      <c r="H772" s="58" t="s">
        <v>2613</v>
      </c>
      <c r="I772" s="58" t="s">
        <v>2631</v>
      </c>
      <c r="J772" s="58" t="s">
        <v>2632</v>
      </c>
      <c r="K772" s="58" t="s">
        <v>2631</v>
      </c>
      <c r="L772" s="58" t="s">
        <v>2633</v>
      </c>
      <c r="M772" s="195"/>
      <c r="N772" s="195"/>
      <c r="O772" s="58" t="s">
        <v>2634</v>
      </c>
      <c r="P772" s="92"/>
      <c r="Q772" s="195"/>
    </row>
    <row r="773" spans="1:17" ht="12.75" customHeight="1" x14ac:dyDescent="0.2">
      <c r="A773" s="241"/>
      <c r="B773" s="237"/>
      <c r="C773" s="196"/>
      <c r="D773" s="215"/>
      <c r="E773" s="198"/>
      <c r="F773" s="198"/>
      <c r="G773" s="58" t="s">
        <v>1771</v>
      </c>
      <c r="H773" s="92"/>
      <c r="I773" s="92"/>
      <c r="J773" s="92"/>
      <c r="K773" s="92"/>
      <c r="L773" s="92"/>
      <c r="M773" s="195"/>
      <c r="N773" s="195"/>
      <c r="O773" s="92"/>
      <c r="P773" s="92"/>
      <c r="Q773" s="195"/>
    </row>
    <row r="774" spans="1:17" ht="12.75" customHeight="1" x14ac:dyDescent="0.2">
      <c r="A774" s="241">
        <v>381</v>
      </c>
      <c r="B774" s="236" t="s">
        <v>3184</v>
      </c>
      <c r="C774" s="196" t="s">
        <v>2552</v>
      </c>
      <c r="D774" s="214" t="s">
        <v>3714</v>
      </c>
      <c r="E774" s="198">
        <v>0.5</v>
      </c>
      <c r="F774" s="198">
        <v>1</v>
      </c>
      <c r="G774" s="58" t="s">
        <v>1770</v>
      </c>
      <c r="H774" s="58" t="s">
        <v>2613</v>
      </c>
      <c r="I774" s="58" t="s">
        <v>2631</v>
      </c>
      <c r="J774" s="58" t="s">
        <v>2632</v>
      </c>
      <c r="K774" s="58" t="s">
        <v>2631</v>
      </c>
      <c r="L774" s="58" t="s">
        <v>2633</v>
      </c>
      <c r="M774" s="195"/>
      <c r="N774" s="195"/>
      <c r="O774" s="58" t="s">
        <v>2634</v>
      </c>
      <c r="P774" s="92"/>
      <c r="Q774" s="195"/>
    </row>
    <row r="775" spans="1:17" ht="12.75" customHeight="1" x14ac:dyDescent="0.2">
      <c r="A775" s="241"/>
      <c r="B775" s="237"/>
      <c r="C775" s="196"/>
      <c r="D775" s="215"/>
      <c r="E775" s="198"/>
      <c r="F775" s="198"/>
      <c r="G775" s="58" t="s">
        <v>1771</v>
      </c>
      <c r="H775" s="92"/>
      <c r="I775" s="92"/>
      <c r="J775" s="92"/>
      <c r="K775" s="92"/>
      <c r="L775" s="92"/>
      <c r="M775" s="195"/>
      <c r="N775" s="195"/>
      <c r="O775" s="92"/>
      <c r="P775" s="92"/>
      <c r="Q775" s="195"/>
    </row>
    <row r="776" spans="1:17" ht="12.75" customHeight="1" x14ac:dyDescent="0.2">
      <c r="A776" s="241">
        <v>382</v>
      </c>
      <c r="B776" s="236" t="s">
        <v>3239</v>
      </c>
      <c r="C776" s="196" t="s">
        <v>2553</v>
      </c>
      <c r="D776" s="214" t="s">
        <v>3714</v>
      </c>
      <c r="E776" s="198">
        <v>0.5</v>
      </c>
      <c r="F776" s="198">
        <v>1</v>
      </c>
      <c r="G776" s="58" t="s">
        <v>1770</v>
      </c>
      <c r="H776" s="58" t="s">
        <v>2613</v>
      </c>
      <c r="I776" s="58" t="s">
        <v>2631</v>
      </c>
      <c r="J776" s="58" t="s">
        <v>2632</v>
      </c>
      <c r="K776" s="58" t="s">
        <v>2631</v>
      </c>
      <c r="L776" s="58" t="s">
        <v>2633</v>
      </c>
      <c r="M776" s="195"/>
      <c r="N776" s="195"/>
      <c r="O776" s="58" t="s">
        <v>2634</v>
      </c>
      <c r="P776" s="92"/>
      <c r="Q776" s="195"/>
    </row>
    <row r="777" spans="1:17" ht="12.75" customHeight="1" x14ac:dyDescent="0.2">
      <c r="A777" s="241"/>
      <c r="B777" s="237"/>
      <c r="C777" s="196"/>
      <c r="D777" s="215"/>
      <c r="E777" s="198"/>
      <c r="F777" s="198"/>
      <c r="G777" s="58" t="s">
        <v>1771</v>
      </c>
      <c r="H777" s="92"/>
      <c r="I777" s="92"/>
      <c r="J777" s="92"/>
      <c r="K777" s="92"/>
      <c r="L777" s="92"/>
      <c r="M777" s="195"/>
      <c r="N777" s="195"/>
      <c r="O777" s="92"/>
      <c r="P777" s="92"/>
      <c r="Q777" s="195"/>
    </row>
    <row r="778" spans="1:17" ht="12.75" customHeight="1" x14ac:dyDescent="0.2">
      <c r="A778" s="241">
        <v>383</v>
      </c>
      <c r="B778" s="236" t="s">
        <v>3185</v>
      </c>
      <c r="C778" s="196" t="s">
        <v>2554</v>
      </c>
      <c r="D778" s="214" t="s">
        <v>3714</v>
      </c>
      <c r="E778" s="198">
        <v>0.5</v>
      </c>
      <c r="F778" s="198">
        <v>1</v>
      </c>
      <c r="G778" s="58" t="s">
        <v>1770</v>
      </c>
      <c r="H778" s="58" t="s">
        <v>2613</v>
      </c>
      <c r="I778" s="58" t="s">
        <v>2631</v>
      </c>
      <c r="J778" s="58" t="s">
        <v>2632</v>
      </c>
      <c r="K778" s="58" t="s">
        <v>2631</v>
      </c>
      <c r="L778" s="58" t="s">
        <v>2633</v>
      </c>
      <c r="M778" s="195"/>
      <c r="N778" s="195"/>
      <c r="O778" s="58" t="s">
        <v>2634</v>
      </c>
      <c r="P778" s="92"/>
      <c r="Q778" s="195"/>
    </row>
    <row r="779" spans="1:17" ht="12.75" customHeight="1" x14ac:dyDescent="0.2">
      <c r="A779" s="241"/>
      <c r="B779" s="237"/>
      <c r="C779" s="196"/>
      <c r="D779" s="215"/>
      <c r="E779" s="198"/>
      <c r="F779" s="198"/>
      <c r="G779" s="58" t="s">
        <v>1771</v>
      </c>
      <c r="H779" s="92"/>
      <c r="I779" s="92"/>
      <c r="J779" s="92"/>
      <c r="K779" s="92"/>
      <c r="L779" s="92"/>
      <c r="M779" s="195"/>
      <c r="N779" s="195"/>
      <c r="O779" s="92"/>
      <c r="P779" s="92"/>
      <c r="Q779" s="195"/>
    </row>
    <row r="780" spans="1:17" ht="12.75" customHeight="1" x14ac:dyDescent="0.2">
      <c r="A780" s="241">
        <v>384</v>
      </c>
      <c r="B780" s="236" t="s">
        <v>3240</v>
      </c>
      <c r="C780" s="196" t="s">
        <v>2555</v>
      </c>
      <c r="D780" s="214" t="s">
        <v>3714</v>
      </c>
      <c r="E780" s="198">
        <v>0.5</v>
      </c>
      <c r="F780" s="198">
        <v>1</v>
      </c>
      <c r="G780" s="58" t="s">
        <v>1770</v>
      </c>
      <c r="H780" s="58" t="s">
        <v>2613</v>
      </c>
      <c r="I780" s="58" t="s">
        <v>2631</v>
      </c>
      <c r="J780" s="58" t="s">
        <v>2632</v>
      </c>
      <c r="K780" s="58" t="s">
        <v>2631</v>
      </c>
      <c r="L780" s="58" t="s">
        <v>2633</v>
      </c>
      <c r="M780" s="195"/>
      <c r="N780" s="195"/>
      <c r="O780" s="58" t="s">
        <v>2634</v>
      </c>
      <c r="P780" s="92"/>
      <c r="Q780" s="195"/>
    </row>
    <row r="781" spans="1:17" ht="12.75" customHeight="1" x14ac:dyDescent="0.2">
      <c r="A781" s="241"/>
      <c r="B781" s="237"/>
      <c r="C781" s="196"/>
      <c r="D781" s="215"/>
      <c r="E781" s="198"/>
      <c r="F781" s="198"/>
      <c r="G781" s="58" t="s">
        <v>1771</v>
      </c>
      <c r="H781" s="92"/>
      <c r="I781" s="92"/>
      <c r="J781" s="92"/>
      <c r="K781" s="92"/>
      <c r="L781" s="92"/>
      <c r="M781" s="195"/>
      <c r="N781" s="195"/>
      <c r="O781" s="92"/>
      <c r="P781" s="92"/>
      <c r="Q781" s="195"/>
    </row>
    <row r="782" spans="1:17" ht="12.75" customHeight="1" x14ac:dyDescent="0.2">
      <c r="A782" s="241">
        <v>385</v>
      </c>
      <c r="B782" s="236" t="s">
        <v>3241</v>
      </c>
      <c r="C782" s="196" t="s">
        <v>2556</v>
      </c>
      <c r="D782" s="214" t="s">
        <v>3714</v>
      </c>
      <c r="E782" s="198">
        <v>0.5</v>
      </c>
      <c r="F782" s="198">
        <v>1</v>
      </c>
      <c r="G782" s="58" t="s">
        <v>1770</v>
      </c>
      <c r="H782" s="58" t="s">
        <v>2613</v>
      </c>
      <c r="I782" s="58" t="s">
        <v>2631</v>
      </c>
      <c r="J782" s="58" t="s">
        <v>2632</v>
      </c>
      <c r="K782" s="58" t="s">
        <v>2631</v>
      </c>
      <c r="L782" s="58" t="s">
        <v>2633</v>
      </c>
      <c r="M782" s="195"/>
      <c r="N782" s="195"/>
      <c r="O782" s="58" t="s">
        <v>2634</v>
      </c>
      <c r="P782" s="92"/>
      <c r="Q782" s="195"/>
    </row>
    <row r="783" spans="1:17" ht="12.75" customHeight="1" x14ac:dyDescent="0.2">
      <c r="A783" s="241"/>
      <c r="B783" s="237"/>
      <c r="C783" s="196"/>
      <c r="D783" s="215"/>
      <c r="E783" s="198"/>
      <c r="F783" s="198"/>
      <c r="G783" s="58" t="s">
        <v>1771</v>
      </c>
      <c r="H783" s="92"/>
      <c r="I783" s="92"/>
      <c r="J783" s="92"/>
      <c r="K783" s="92"/>
      <c r="L783" s="92"/>
      <c r="M783" s="195"/>
      <c r="N783" s="195"/>
      <c r="O783" s="92"/>
      <c r="P783" s="92"/>
      <c r="Q783" s="195"/>
    </row>
    <row r="784" spans="1:17" ht="30" customHeight="1" x14ac:dyDescent="0.2">
      <c r="A784" s="88"/>
      <c r="B784" s="88"/>
      <c r="C784" s="61" t="s">
        <v>1751</v>
      </c>
      <c r="D784" s="63"/>
      <c r="E784" s="63">
        <f>SUM(E14:E783)</f>
        <v>192.5</v>
      </c>
      <c r="F784" s="63">
        <f>SUM(F14:F783)</f>
        <v>385</v>
      </c>
      <c r="G784" s="89"/>
      <c r="H784" s="64"/>
      <c r="I784" s="65"/>
      <c r="J784" s="65"/>
      <c r="K784" s="65"/>
      <c r="L784" s="65"/>
      <c r="M784" s="63">
        <f>SUM(M608:M783)</f>
        <v>0</v>
      </c>
      <c r="N784" s="87"/>
      <c r="O784" s="87"/>
      <c r="P784" s="63">
        <f>SUM(P608:P783)</f>
        <v>0</v>
      </c>
      <c r="Q784" s="87"/>
    </row>
  </sheetData>
  <sheetProtection selectLockedCells="1" selectUnlockedCells="1"/>
  <mergeCells count="3487">
    <mergeCell ref="D768:D769"/>
    <mergeCell ref="D770:D771"/>
    <mergeCell ref="D772:D773"/>
    <mergeCell ref="D774:D775"/>
    <mergeCell ref="D776:D777"/>
    <mergeCell ref="D778:D779"/>
    <mergeCell ref="D780:D781"/>
    <mergeCell ref="D782:D783"/>
    <mergeCell ref="D734:D735"/>
    <mergeCell ref="D736:D737"/>
    <mergeCell ref="D738:D739"/>
    <mergeCell ref="D740:D741"/>
    <mergeCell ref="D742:D743"/>
    <mergeCell ref="D744:D745"/>
    <mergeCell ref="D746:D747"/>
    <mergeCell ref="D748:D749"/>
    <mergeCell ref="D750:D751"/>
    <mergeCell ref="D752:D753"/>
    <mergeCell ref="D754:D755"/>
    <mergeCell ref="D756:D757"/>
    <mergeCell ref="D758:D759"/>
    <mergeCell ref="D760:D761"/>
    <mergeCell ref="D762:D763"/>
    <mergeCell ref="D764:D765"/>
    <mergeCell ref="D766:D767"/>
    <mergeCell ref="D700:D701"/>
    <mergeCell ref="D702:D703"/>
    <mergeCell ref="D704:D705"/>
    <mergeCell ref="D706:D707"/>
    <mergeCell ref="D708:D709"/>
    <mergeCell ref="D710:D711"/>
    <mergeCell ref="D712:D713"/>
    <mergeCell ref="D714:D715"/>
    <mergeCell ref="D716:D717"/>
    <mergeCell ref="D718:D719"/>
    <mergeCell ref="D720:D721"/>
    <mergeCell ref="D722:D723"/>
    <mergeCell ref="D724:D725"/>
    <mergeCell ref="D726:D727"/>
    <mergeCell ref="D728:D729"/>
    <mergeCell ref="D730:D731"/>
    <mergeCell ref="D732:D733"/>
    <mergeCell ref="D666:D667"/>
    <mergeCell ref="D668:D669"/>
    <mergeCell ref="D670:D671"/>
    <mergeCell ref="D672:D673"/>
    <mergeCell ref="D674:D675"/>
    <mergeCell ref="D676:D677"/>
    <mergeCell ref="D678:D679"/>
    <mergeCell ref="D680:D681"/>
    <mergeCell ref="D682:D683"/>
    <mergeCell ref="D684:D685"/>
    <mergeCell ref="D686:D687"/>
    <mergeCell ref="D688:D689"/>
    <mergeCell ref="D690:D691"/>
    <mergeCell ref="D692:D693"/>
    <mergeCell ref="D694:D695"/>
    <mergeCell ref="D696:D697"/>
    <mergeCell ref="D698:D699"/>
    <mergeCell ref="D632:D633"/>
    <mergeCell ref="D634:D635"/>
    <mergeCell ref="D636:D637"/>
    <mergeCell ref="D638:D639"/>
    <mergeCell ref="D640:D641"/>
    <mergeCell ref="D642:D643"/>
    <mergeCell ref="D644:D645"/>
    <mergeCell ref="D646:D647"/>
    <mergeCell ref="D648:D649"/>
    <mergeCell ref="D650:D651"/>
    <mergeCell ref="D652:D653"/>
    <mergeCell ref="D654:D655"/>
    <mergeCell ref="D656:D657"/>
    <mergeCell ref="D658:D659"/>
    <mergeCell ref="D660:D661"/>
    <mergeCell ref="D662:D663"/>
    <mergeCell ref="D664:D665"/>
    <mergeCell ref="D598:D599"/>
    <mergeCell ref="D600:D601"/>
    <mergeCell ref="D602:D603"/>
    <mergeCell ref="D604:D605"/>
    <mergeCell ref="D606:D607"/>
    <mergeCell ref="D608:D609"/>
    <mergeCell ref="D610:D611"/>
    <mergeCell ref="D612:D613"/>
    <mergeCell ref="D614:D615"/>
    <mergeCell ref="D616:D617"/>
    <mergeCell ref="D618:D619"/>
    <mergeCell ref="D620:D621"/>
    <mergeCell ref="D622:D623"/>
    <mergeCell ref="D624:D625"/>
    <mergeCell ref="D626:D627"/>
    <mergeCell ref="D628:D629"/>
    <mergeCell ref="D630:D631"/>
    <mergeCell ref="D564:D565"/>
    <mergeCell ref="D566:D567"/>
    <mergeCell ref="D568:D569"/>
    <mergeCell ref="D570:D571"/>
    <mergeCell ref="D572:D573"/>
    <mergeCell ref="D574:D575"/>
    <mergeCell ref="D576:D577"/>
    <mergeCell ref="D578:D579"/>
    <mergeCell ref="D580:D581"/>
    <mergeCell ref="D582:D583"/>
    <mergeCell ref="D584:D585"/>
    <mergeCell ref="D586:D587"/>
    <mergeCell ref="D588:D589"/>
    <mergeCell ref="D590:D591"/>
    <mergeCell ref="D592:D593"/>
    <mergeCell ref="D594:D595"/>
    <mergeCell ref="D596:D597"/>
    <mergeCell ref="D530:D531"/>
    <mergeCell ref="D532:D533"/>
    <mergeCell ref="D534:D535"/>
    <mergeCell ref="D536:D537"/>
    <mergeCell ref="D538:D539"/>
    <mergeCell ref="D540:D541"/>
    <mergeCell ref="D542:D543"/>
    <mergeCell ref="D544:D545"/>
    <mergeCell ref="D546:D547"/>
    <mergeCell ref="D548:D549"/>
    <mergeCell ref="D550:D551"/>
    <mergeCell ref="D552:D553"/>
    <mergeCell ref="D554:D555"/>
    <mergeCell ref="D556:D557"/>
    <mergeCell ref="D558:D559"/>
    <mergeCell ref="D560:D561"/>
    <mergeCell ref="D562:D563"/>
    <mergeCell ref="D496:D497"/>
    <mergeCell ref="D498:D499"/>
    <mergeCell ref="D500:D501"/>
    <mergeCell ref="D502:D503"/>
    <mergeCell ref="D504:D505"/>
    <mergeCell ref="D506:D507"/>
    <mergeCell ref="D508:D509"/>
    <mergeCell ref="D510:D511"/>
    <mergeCell ref="D512:D513"/>
    <mergeCell ref="D514:D515"/>
    <mergeCell ref="D516:D517"/>
    <mergeCell ref="D518:D519"/>
    <mergeCell ref="D520:D521"/>
    <mergeCell ref="D522:D523"/>
    <mergeCell ref="D524:D525"/>
    <mergeCell ref="D526:D527"/>
    <mergeCell ref="D528:D529"/>
    <mergeCell ref="D462:D463"/>
    <mergeCell ref="D464:D465"/>
    <mergeCell ref="D466:D467"/>
    <mergeCell ref="D468:D469"/>
    <mergeCell ref="D470:D471"/>
    <mergeCell ref="D472:D473"/>
    <mergeCell ref="D474:D475"/>
    <mergeCell ref="D476:D477"/>
    <mergeCell ref="D478:D479"/>
    <mergeCell ref="D480:D481"/>
    <mergeCell ref="D482:D483"/>
    <mergeCell ref="D484:D485"/>
    <mergeCell ref="D486:D487"/>
    <mergeCell ref="D488:D489"/>
    <mergeCell ref="D490:D491"/>
    <mergeCell ref="D492:D493"/>
    <mergeCell ref="D494:D495"/>
    <mergeCell ref="D428:D429"/>
    <mergeCell ref="D430:D431"/>
    <mergeCell ref="D432:D433"/>
    <mergeCell ref="D434:D435"/>
    <mergeCell ref="D436:D437"/>
    <mergeCell ref="D438:D439"/>
    <mergeCell ref="D440:D441"/>
    <mergeCell ref="D442:D443"/>
    <mergeCell ref="D444:D445"/>
    <mergeCell ref="D446:D447"/>
    <mergeCell ref="D448:D449"/>
    <mergeCell ref="D450:D451"/>
    <mergeCell ref="D452:D453"/>
    <mergeCell ref="D454:D455"/>
    <mergeCell ref="D456:D457"/>
    <mergeCell ref="D458:D459"/>
    <mergeCell ref="D460:D461"/>
    <mergeCell ref="D394:D395"/>
    <mergeCell ref="D396:D397"/>
    <mergeCell ref="D398:D399"/>
    <mergeCell ref="D400:D401"/>
    <mergeCell ref="D402:D403"/>
    <mergeCell ref="D404:D405"/>
    <mergeCell ref="D406:D407"/>
    <mergeCell ref="D408:D409"/>
    <mergeCell ref="D410:D411"/>
    <mergeCell ref="D412:D413"/>
    <mergeCell ref="D414:D415"/>
    <mergeCell ref="D416:D417"/>
    <mergeCell ref="D418:D419"/>
    <mergeCell ref="D420:D421"/>
    <mergeCell ref="D422:D423"/>
    <mergeCell ref="D424:D425"/>
    <mergeCell ref="D426:D427"/>
    <mergeCell ref="D360:D361"/>
    <mergeCell ref="D362:D363"/>
    <mergeCell ref="D364:D365"/>
    <mergeCell ref="D366:D367"/>
    <mergeCell ref="D368:D369"/>
    <mergeCell ref="D370:D371"/>
    <mergeCell ref="D372:D373"/>
    <mergeCell ref="D374:D375"/>
    <mergeCell ref="D376:D377"/>
    <mergeCell ref="D378:D379"/>
    <mergeCell ref="D380:D381"/>
    <mergeCell ref="D382:D383"/>
    <mergeCell ref="D384:D385"/>
    <mergeCell ref="D386:D387"/>
    <mergeCell ref="D388:D389"/>
    <mergeCell ref="D390:D391"/>
    <mergeCell ref="D392:D393"/>
    <mergeCell ref="D326:D327"/>
    <mergeCell ref="D328:D329"/>
    <mergeCell ref="D330:D331"/>
    <mergeCell ref="D332:D333"/>
    <mergeCell ref="D334:D335"/>
    <mergeCell ref="D336:D337"/>
    <mergeCell ref="D338:D339"/>
    <mergeCell ref="D340:D341"/>
    <mergeCell ref="D342:D343"/>
    <mergeCell ref="D344:D345"/>
    <mergeCell ref="D346:D347"/>
    <mergeCell ref="D348:D349"/>
    <mergeCell ref="D350:D351"/>
    <mergeCell ref="D352:D353"/>
    <mergeCell ref="D354:D355"/>
    <mergeCell ref="D356:D357"/>
    <mergeCell ref="D358:D359"/>
    <mergeCell ref="D292:D293"/>
    <mergeCell ref="D294:D295"/>
    <mergeCell ref="D296:D297"/>
    <mergeCell ref="D298:D299"/>
    <mergeCell ref="D300:D301"/>
    <mergeCell ref="D302:D303"/>
    <mergeCell ref="D304:D305"/>
    <mergeCell ref="D306:D307"/>
    <mergeCell ref="D308:D309"/>
    <mergeCell ref="D310:D311"/>
    <mergeCell ref="D312:D313"/>
    <mergeCell ref="D314:D315"/>
    <mergeCell ref="D316:D317"/>
    <mergeCell ref="D318:D319"/>
    <mergeCell ref="D320:D321"/>
    <mergeCell ref="D322:D323"/>
    <mergeCell ref="D324:D325"/>
    <mergeCell ref="D258:D259"/>
    <mergeCell ref="D260:D261"/>
    <mergeCell ref="D262:D263"/>
    <mergeCell ref="D264:D265"/>
    <mergeCell ref="D266:D267"/>
    <mergeCell ref="D268:D269"/>
    <mergeCell ref="D270:D271"/>
    <mergeCell ref="D272:D273"/>
    <mergeCell ref="D274:D275"/>
    <mergeCell ref="D276:D277"/>
    <mergeCell ref="D278:D279"/>
    <mergeCell ref="D280:D281"/>
    <mergeCell ref="D282:D283"/>
    <mergeCell ref="D284:D285"/>
    <mergeCell ref="D286:D287"/>
    <mergeCell ref="D288:D289"/>
    <mergeCell ref="D290:D291"/>
    <mergeCell ref="D224:D225"/>
    <mergeCell ref="D226:D227"/>
    <mergeCell ref="D228:D229"/>
    <mergeCell ref="D230:D231"/>
    <mergeCell ref="D232:D233"/>
    <mergeCell ref="D234:D235"/>
    <mergeCell ref="D236:D237"/>
    <mergeCell ref="D238:D239"/>
    <mergeCell ref="D240:D241"/>
    <mergeCell ref="D242:D243"/>
    <mergeCell ref="D244:D245"/>
    <mergeCell ref="D246:D247"/>
    <mergeCell ref="D248:D249"/>
    <mergeCell ref="D250:D251"/>
    <mergeCell ref="D252:D253"/>
    <mergeCell ref="D254:D255"/>
    <mergeCell ref="D256:D257"/>
    <mergeCell ref="D190:D191"/>
    <mergeCell ref="D192:D193"/>
    <mergeCell ref="D194:D195"/>
    <mergeCell ref="D196:D197"/>
    <mergeCell ref="D198:D199"/>
    <mergeCell ref="D200:D201"/>
    <mergeCell ref="D202:D203"/>
    <mergeCell ref="D204:D205"/>
    <mergeCell ref="D206:D207"/>
    <mergeCell ref="D208:D209"/>
    <mergeCell ref="D210:D211"/>
    <mergeCell ref="D212:D213"/>
    <mergeCell ref="D214:D215"/>
    <mergeCell ref="D216:D217"/>
    <mergeCell ref="D218:D219"/>
    <mergeCell ref="D220:D221"/>
    <mergeCell ref="D222:D223"/>
    <mergeCell ref="D156:D157"/>
    <mergeCell ref="D158:D159"/>
    <mergeCell ref="D160:D161"/>
    <mergeCell ref="D162:D163"/>
    <mergeCell ref="D164:D165"/>
    <mergeCell ref="D166:D167"/>
    <mergeCell ref="D168:D169"/>
    <mergeCell ref="D170:D171"/>
    <mergeCell ref="D172:D173"/>
    <mergeCell ref="D174:D175"/>
    <mergeCell ref="D176:D177"/>
    <mergeCell ref="D178:D179"/>
    <mergeCell ref="D180:D181"/>
    <mergeCell ref="D182:D183"/>
    <mergeCell ref="D184:D185"/>
    <mergeCell ref="D186:D187"/>
    <mergeCell ref="D188:D189"/>
    <mergeCell ref="D122:D123"/>
    <mergeCell ref="D124:D125"/>
    <mergeCell ref="D126:D127"/>
    <mergeCell ref="D128:D129"/>
    <mergeCell ref="D130:D131"/>
    <mergeCell ref="D132:D133"/>
    <mergeCell ref="D134:D135"/>
    <mergeCell ref="D136:D137"/>
    <mergeCell ref="D138:D139"/>
    <mergeCell ref="D140:D141"/>
    <mergeCell ref="D142:D143"/>
    <mergeCell ref="D144:D145"/>
    <mergeCell ref="D146:D147"/>
    <mergeCell ref="D148:D149"/>
    <mergeCell ref="D150:D151"/>
    <mergeCell ref="D152:D153"/>
    <mergeCell ref="D154:D155"/>
    <mergeCell ref="D88:D89"/>
    <mergeCell ref="D90:D91"/>
    <mergeCell ref="D92:D93"/>
    <mergeCell ref="D94:D95"/>
    <mergeCell ref="D96:D97"/>
    <mergeCell ref="D98:D99"/>
    <mergeCell ref="D100:D101"/>
    <mergeCell ref="D102:D103"/>
    <mergeCell ref="D104:D105"/>
    <mergeCell ref="D106:D107"/>
    <mergeCell ref="D108:D109"/>
    <mergeCell ref="D110:D111"/>
    <mergeCell ref="D112:D113"/>
    <mergeCell ref="D114:D115"/>
    <mergeCell ref="D116:D117"/>
    <mergeCell ref="D118:D119"/>
    <mergeCell ref="D120:D121"/>
    <mergeCell ref="D54:D55"/>
    <mergeCell ref="D56:D57"/>
    <mergeCell ref="D58:D59"/>
    <mergeCell ref="D60:D61"/>
    <mergeCell ref="D62:D63"/>
    <mergeCell ref="D64:D65"/>
    <mergeCell ref="D66:D67"/>
    <mergeCell ref="D68:D69"/>
    <mergeCell ref="D70:D71"/>
    <mergeCell ref="D72:D73"/>
    <mergeCell ref="D74:D75"/>
    <mergeCell ref="D76:D77"/>
    <mergeCell ref="D78:D79"/>
    <mergeCell ref="D80:D81"/>
    <mergeCell ref="D82:D83"/>
    <mergeCell ref="D84:D85"/>
    <mergeCell ref="D86:D87"/>
    <mergeCell ref="B760:B761"/>
    <mergeCell ref="B762:B763"/>
    <mergeCell ref="B764:B765"/>
    <mergeCell ref="B766:B767"/>
    <mergeCell ref="B768:B769"/>
    <mergeCell ref="B770:B771"/>
    <mergeCell ref="B772:B773"/>
    <mergeCell ref="B774:B775"/>
    <mergeCell ref="B776:B777"/>
    <mergeCell ref="B778:B779"/>
    <mergeCell ref="B780:B781"/>
    <mergeCell ref="B782:B78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B726:B727"/>
    <mergeCell ref="B728:B729"/>
    <mergeCell ref="B730:B731"/>
    <mergeCell ref="B732:B733"/>
    <mergeCell ref="B734:B735"/>
    <mergeCell ref="B736:B737"/>
    <mergeCell ref="B738:B739"/>
    <mergeCell ref="B740:B741"/>
    <mergeCell ref="B742:B743"/>
    <mergeCell ref="B744:B745"/>
    <mergeCell ref="B746:B747"/>
    <mergeCell ref="B748:B749"/>
    <mergeCell ref="B750:B751"/>
    <mergeCell ref="B752:B753"/>
    <mergeCell ref="B754:B755"/>
    <mergeCell ref="B756:B757"/>
    <mergeCell ref="B758:B759"/>
    <mergeCell ref="B692:B693"/>
    <mergeCell ref="B694:B695"/>
    <mergeCell ref="B696:B697"/>
    <mergeCell ref="B698:B699"/>
    <mergeCell ref="B700:B701"/>
    <mergeCell ref="B702:B703"/>
    <mergeCell ref="B704:B705"/>
    <mergeCell ref="B706:B707"/>
    <mergeCell ref="B708:B709"/>
    <mergeCell ref="B710:B711"/>
    <mergeCell ref="B712:B713"/>
    <mergeCell ref="B714:B715"/>
    <mergeCell ref="B716:B717"/>
    <mergeCell ref="B718:B719"/>
    <mergeCell ref="B720:B721"/>
    <mergeCell ref="B722:B723"/>
    <mergeCell ref="B724:B725"/>
    <mergeCell ref="B658:B659"/>
    <mergeCell ref="B660:B661"/>
    <mergeCell ref="B662:B663"/>
    <mergeCell ref="B664:B665"/>
    <mergeCell ref="B666:B667"/>
    <mergeCell ref="B668:B669"/>
    <mergeCell ref="B670:B671"/>
    <mergeCell ref="B672:B673"/>
    <mergeCell ref="B674:B675"/>
    <mergeCell ref="B676:B677"/>
    <mergeCell ref="B678:B679"/>
    <mergeCell ref="B680:B681"/>
    <mergeCell ref="B682:B683"/>
    <mergeCell ref="B684:B685"/>
    <mergeCell ref="B686:B687"/>
    <mergeCell ref="B688:B689"/>
    <mergeCell ref="B690:B691"/>
    <mergeCell ref="B624:B625"/>
    <mergeCell ref="B626:B627"/>
    <mergeCell ref="B628:B629"/>
    <mergeCell ref="B630:B631"/>
    <mergeCell ref="B632:B633"/>
    <mergeCell ref="B634:B635"/>
    <mergeCell ref="B636:B637"/>
    <mergeCell ref="B638:B639"/>
    <mergeCell ref="B640:B641"/>
    <mergeCell ref="B642:B643"/>
    <mergeCell ref="B644:B645"/>
    <mergeCell ref="B646:B647"/>
    <mergeCell ref="B648:B649"/>
    <mergeCell ref="B650:B651"/>
    <mergeCell ref="B652:B653"/>
    <mergeCell ref="B654:B655"/>
    <mergeCell ref="B656:B657"/>
    <mergeCell ref="B590:B591"/>
    <mergeCell ref="B592:B593"/>
    <mergeCell ref="B594:B595"/>
    <mergeCell ref="B596:B597"/>
    <mergeCell ref="B598:B599"/>
    <mergeCell ref="B600:B601"/>
    <mergeCell ref="B602:B603"/>
    <mergeCell ref="B604:B605"/>
    <mergeCell ref="B606:B607"/>
    <mergeCell ref="B608:B609"/>
    <mergeCell ref="B610:B611"/>
    <mergeCell ref="B612:B613"/>
    <mergeCell ref="B614:B615"/>
    <mergeCell ref="B616:B617"/>
    <mergeCell ref="B618:B619"/>
    <mergeCell ref="B620:B621"/>
    <mergeCell ref="B622:B623"/>
    <mergeCell ref="B556:B557"/>
    <mergeCell ref="B558:B559"/>
    <mergeCell ref="B560:B561"/>
    <mergeCell ref="B562:B563"/>
    <mergeCell ref="B564:B565"/>
    <mergeCell ref="B566:B567"/>
    <mergeCell ref="B568:B569"/>
    <mergeCell ref="B570:B571"/>
    <mergeCell ref="B572:B573"/>
    <mergeCell ref="B574:B575"/>
    <mergeCell ref="B576:B577"/>
    <mergeCell ref="B578:B579"/>
    <mergeCell ref="B580:B581"/>
    <mergeCell ref="B582:B583"/>
    <mergeCell ref="B584:B585"/>
    <mergeCell ref="B586:B587"/>
    <mergeCell ref="B588:B589"/>
    <mergeCell ref="B522:B523"/>
    <mergeCell ref="B524:B525"/>
    <mergeCell ref="B526:B527"/>
    <mergeCell ref="B528:B529"/>
    <mergeCell ref="B530:B531"/>
    <mergeCell ref="B532:B533"/>
    <mergeCell ref="B534:B535"/>
    <mergeCell ref="B536:B537"/>
    <mergeCell ref="B538:B539"/>
    <mergeCell ref="B540:B541"/>
    <mergeCell ref="B542:B543"/>
    <mergeCell ref="B544:B545"/>
    <mergeCell ref="B546:B547"/>
    <mergeCell ref="B548:B549"/>
    <mergeCell ref="B550:B551"/>
    <mergeCell ref="B552:B553"/>
    <mergeCell ref="B554:B555"/>
    <mergeCell ref="B488:B489"/>
    <mergeCell ref="B490:B491"/>
    <mergeCell ref="B492:B493"/>
    <mergeCell ref="B494:B495"/>
    <mergeCell ref="B496:B497"/>
    <mergeCell ref="B498:B499"/>
    <mergeCell ref="B500:B501"/>
    <mergeCell ref="B502:B503"/>
    <mergeCell ref="B504:B505"/>
    <mergeCell ref="B506:B507"/>
    <mergeCell ref="B508:B509"/>
    <mergeCell ref="B510:B511"/>
    <mergeCell ref="B512:B513"/>
    <mergeCell ref="B514:B515"/>
    <mergeCell ref="B516:B517"/>
    <mergeCell ref="B518:B519"/>
    <mergeCell ref="B520:B521"/>
    <mergeCell ref="B454:B455"/>
    <mergeCell ref="B456:B457"/>
    <mergeCell ref="B458:B459"/>
    <mergeCell ref="B460:B461"/>
    <mergeCell ref="B462:B463"/>
    <mergeCell ref="B464:B465"/>
    <mergeCell ref="B466:B467"/>
    <mergeCell ref="B468:B469"/>
    <mergeCell ref="B470:B471"/>
    <mergeCell ref="B472:B473"/>
    <mergeCell ref="B474:B475"/>
    <mergeCell ref="B476:B477"/>
    <mergeCell ref="B478:B479"/>
    <mergeCell ref="B480:B481"/>
    <mergeCell ref="B482:B483"/>
    <mergeCell ref="B484:B485"/>
    <mergeCell ref="B486:B487"/>
    <mergeCell ref="B420:B421"/>
    <mergeCell ref="B422:B423"/>
    <mergeCell ref="B424:B425"/>
    <mergeCell ref="B426:B427"/>
    <mergeCell ref="B428:B429"/>
    <mergeCell ref="B430:B431"/>
    <mergeCell ref="B432:B433"/>
    <mergeCell ref="B434:B435"/>
    <mergeCell ref="B436:B437"/>
    <mergeCell ref="B438:B439"/>
    <mergeCell ref="B440:B441"/>
    <mergeCell ref="B442:B443"/>
    <mergeCell ref="B444:B445"/>
    <mergeCell ref="B446:B447"/>
    <mergeCell ref="B448:B449"/>
    <mergeCell ref="B450:B451"/>
    <mergeCell ref="B452:B453"/>
    <mergeCell ref="B386:B387"/>
    <mergeCell ref="B388:B389"/>
    <mergeCell ref="B390:B391"/>
    <mergeCell ref="B392:B393"/>
    <mergeCell ref="B394:B395"/>
    <mergeCell ref="B396:B397"/>
    <mergeCell ref="B398:B399"/>
    <mergeCell ref="B400:B401"/>
    <mergeCell ref="B402:B403"/>
    <mergeCell ref="B404:B405"/>
    <mergeCell ref="B406:B407"/>
    <mergeCell ref="B408:B409"/>
    <mergeCell ref="B410:B411"/>
    <mergeCell ref="B412:B413"/>
    <mergeCell ref="B414:B415"/>
    <mergeCell ref="B416:B417"/>
    <mergeCell ref="B418:B419"/>
    <mergeCell ref="B352:B353"/>
    <mergeCell ref="B354:B355"/>
    <mergeCell ref="B356:B357"/>
    <mergeCell ref="B358:B359"/>
    <mergeCell ref="B360:B361"/>
    <mergeCell ref="B362:B363"/>
    <mergeCell ref="B364:B365"/>
    <mergeCell ref="B366:B367"/>
    <mergeCell ref="B368:B369"/>
    <mergeCell ref="B370:B371"/>
    <mergeCell ref="B372:B373"/>
    <mergeCell ref="B374:B375"/>
    <mergeCell ref="B376:B377"/>
    <mergeCell ref="B378:B379"/>
    <mergeCell ref="B380:B381"/>
    <mergeCell ref="B382:B383"/>
    <mergeCell ref="B384:B385"/>
    <mergeCell ref="B318:B319"/>
    <mergeCell ref="B320:B321"/>
    <mergeCell ref="B322:B323"/>
    <mergeCell ref="B324:B325"/>
    <mergeCell ref="B326:B327"/>
    <mergeCell ref="B328:B329"/>
    <mergeCell ref="B330:B331"/>
    <mergeCell ref="B332:B333"/>
    <mergeCell ref="B334:B335"/>
    <mergeCell ref="B336:B337"/>
    <mergeCell ref="B338:B339"/>
    <mergeCell ref="B340:B341"/>
    <mergeCell ref="B342:B343"/>
    <mergeCell ref="B344:B345"/>
    <mergeCell ref="B346:B347"/>
    <mergeCell ref="B348:B349"/>
    <mergeCell ref="B350:B351"/>
    <mergeCell ref="B284:B285"/>
    <mergeCell ref="B286:B287"/>
    <mergeCell ref="B288:B289"/>
    <mergeCell ref="B290:B291"/>
    <mergeCell ref="B292:B293"/>
    <mergeCell ref="B294:B295"/>
    <mergeCell ref="B296:B297"/>
    <mergeCell ref="B298:B299"/>
    <mergeCell ref="B300:B301"/>
    <mergeCell ref="B302:B303"/>
    <mergeCell ref="B304:B305"/>
    <mergeCell ref="B306:B307"/>
    <mergeCell ref="B308:B309"/>
    <mergeCell ref="B310:B311"/>
    <mergeCell ref="B312:B313"/>
    <mergeCell ref="B314:B315"/>
    <mergeCell ref="B316:B317"/>
    <mergeCell ref="B250:B251"/>
    <mergeCell ref="B252:B253"/>
    <mergeCell ref="B254:B255"/>
    <mergeCell ref="B256:B257"/>
    <mergeCell ref="B258:B259"/>
    <mergeCell ref="B260:B261"/>
    <mergeCell ref="B262:B263"/>
    <mergeCell ref="B264:B265"/>
    <mergeCell ref="B266:B267"/>
    <mergeCell ref="B268:B269"/>
    <mergeCell ref="B270:B271"/>
    <mergeCell ref="B272:B273"/>
    <mergeCell ref="B274:B275"/>
    <mergeCell ref="B276:B277"/>
    <mergeCell ref="B278:B279"/>
    <mergeCell ref="B280:B281"/>
    <mergeCell ref="B282:B283"/>
    <mergeCell ref="B216:B217"/>
    <mergeCell ref="B218:B219"/>
    <mergeCell ref="B220:B221"/>
    <mergeCell ref="B222:B223"/>
    <mergeCell ref="B224:B225"/>
    <mergeCell ref="B226:B227"/>
    <mergeCell ref="B228:B229"/>
    <mergeCell ref="B230:B231"/>
    <mergeCell ref="B232:B233"/>
    <mergeCell ref="B234:B235"/>
    <mergeCell ref="B236:B237"/>
    <mergeCell ref="B238:B239"/>
    <mergeCell ref="B240:B241"/>
    <mergeCell ref="B242:B243"/>
    <mergeCell ref="B244:B245"/>
    <mergeCell ref="B246:B247"/>
    <mergeCell ref="B248:B249"/>
    <mergeCell ref="B182:B183"/>
    <mergeCell ref="B184:B185"/>
    <mergeCell ref="B186:B187"/>
    <mergeCell ref="B188:B189"/>
    <mergeCell ref="B190:B191"/>
    <mergeCell ref="B192:B193"/>
    <mergeCell ref="B194:B195"/>
    <mergeCell ref="B196:B197"/>
    <mergeCell ref="B198:B199"/>
    <mergeCell ref="B200:B201"/>
    <mergeCell ref="B202:B203"/>
    <mergeCell ref="B204:B205"/>
    <mergeCell ref="B206:B207"/>
    <mergeCell ref="B208:B209"/>
    <mergeCell ref="B210:B211"/>
    <mergeCell ref="B212:B213"/>
    <mergeCell ref="B214:B215"/>
    <mergeCell ref="B148:B149"/>
    <mergeCell ref="B150:B151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B170:B171"/>
    <mergeCell ref="B172:B173"/>
    <mergeCell ref="B174:B175"/>
    <mergeCell ref="B176:B177"/>
    <mergeCell ref="B178:B179"/>
    <mergeCell ref="B180:B181"/>
    <mergeCell ref="B114:B115"/>
    <mergeCell ref="B116:B117"/>
    <mergeCell ref="B118:B119"/>
    <mergeCell ref="B120:B121"/>
    <mergeCell ref="B122:B123"/>
    <mergeCell ref="B124:B125"/>
    <mergeCell ref="B126:B127"/>
    <mergeCell ref="B128:B129"/>
    <mergeCell ref="B130:B131"/>
    <mergeCell ref="B132:B133"/>
    <mergeCell ref="B134:B135"/>
    <mergeCell ref="B136:B137"/>
    <mergeCell ref="B138:B139"/>
    <mergeCell ref="B140:B141"/>
    <mergeCell ref="B142:B143"/>
    <mergeCell ref="B144:B145"/>
    <mergeCell ref="B146:B147"/>
    <mergeCell ref="B80:B81"/>
    <mergeCell ref="B82:B83"/>
    <mergeCell ref="B84:B85"/>
    <mergeCell ref="B86:B87"/>
    <mergeCell ref="B88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N582:N583"/>
    <mergeCell ref="N584:N585"/>
    <mergeCell ref="N586:N587"/>
    <mergeCell ref="M582:M583"/>
    <mergeCell ref="Q582:Q583"/>
    <mergeCell ref="M584:M585"/>
    <mergeCell ref="Q584:Q585"/>
    <mergeCell ref="M586:M587"/>
    <mergeCell ref="Q586:Q587"/>
    <mergeCell ref="N202:N203"/>
    <mergeCell ref="N204:N205"/>
    <mergeCell ref="N206:N207"/>
    <mergeCell ref="N208:N209"/>
    <mergeCell ref="N210:N211"/>
    <mergeCell ref="N212:N213"/>
    <mergeCell ref="N214:N215"/>
    <mergeCell ref="N216:N217"/>
    <mergeCell ref="N218:N219"/>
    <mergeCell ref="N220:N221"/>
    <mergeCell ref="N222:N223"/>
    <mergeCell ref="N224:N225"/>
    <mergeCell ref="N226:N227"/>
    <mergeCell ref="N228:N229"/>
    <mergeCell ref="N230:N231"/>
    <mergeCell ref="N232:N233"/>
    <mergeCell ref="N234:N235"/>
    <mergeCell ref="Q566:Q567"/>
    <mergeCell ref="M568:M569"/>
    <mergeCell ref="Q568:Q569"/>
    <mergeCell ref="Q548:Q549"/>
    <mergeCell ref="M550:M551"/>
    <mergeCell ref="Q550:Q551"/>
    <mergeCell ref="Q552:Q553"/>
    <mergeCell ref="N562:N563"/>
    <mergeCell ref="N564:N565"/>
    <mergeCell ref="Q542:Q543"/>
    <mergeCell ref="M544:M545"/>
    <mergeCell ref="Q544:Q545"/>
    <mergeCell ref="M546:M547"/>
    <mergeCell ref="Q546:Q547"/>
    <mergeCell ref="M548:M549"/>
    <mergeCell ref="N566:N567"/>
    <mergeCell ref="N568:N569"/>
    <mergeCell ref="M554:M555"/>
    <mergeCell ref="Q554:Q555"/>
    <mergeCell ref="M556:M557"/>
    <mergeCell ref="Q556:Q557"/>
    <mergeCell ref="M558:M559"/>
    <mergeCell ref="Q558:Q559"/>
    <mergeCell ref="Q564:Q565"/>
    <mergeCell ref="Q560:Q561"/>
    <mergeCell ref="M562:M563"/>
    <mergeCell ref="N544:N545"/>
    <mergeCell ref="N546:N547"/>
    <mergeCell ref="Q562:Q563"/>
    <mergeCell ref="Q516:Q517"/>
    <mergeCell ref="N506:N507"/>
    <mergeCell ref="N508:N509"/>
    <mergeCell ref="N510:N511"/>
    <mergeCell ref="N512:N513"/>
    <mergeCell ref="N514:N515"/>
    <mergeCell ref="N516:N517"/>
    <mergeCell ref="M518:M519"/>
    <mergeCell ref="Q518:Q519"/>
    <mergeCell ref="N524:N525"/>
    <mergeCell ref="N526:N527"/>
    <mergeCell ref="N528:N529"/>
    <mergeCell ref="N542:N543"/>
    <mergeCell ref="M530:M531"/>
    <mergeCell ref="Q530:Q531"/>
    <mergeCell ref="M532:M533"/>
    <mergeCell ref="Q532:Q533"/>
    <mergeCell ref="M534:M535"/>
    <mergeCell ref="Q534:Q535"/>
    <mergeCell ref="M536:M537"/>
    <mergeCell ref="Q536:Q537"/>
    <mergeCell ref="M538:M539"/>
    <mergeCell ref="Q538:Q539"/>
    <mergeCell ref="M540:M541"/>
    <mergeCell ref="Q540:Q541"/>
    <mergeCell ref="N530:N531"/>
    <mergeCell ref="N532:N533"/>
    <mergeCell ref="N536:N537"/>
    <mergeCell ref="N538:N539"/>
    <mergeCell ref="N540:N541"/>
    <mergeCell ref="M542:M543"/>
    <mergeCell ref="N534:N535"/>
    <mergeCell ref="M520:M521"/>
    <mergeCell ref="Q520:Q521"/>
    <mergeCell ref="M522:M523"/>
    <mergeCell ref="Q522:Q523"/>
    <mergeCell ref="M524:M525"/>
    <mergeCell ref="Q524:Q525"/>
    <mergeCell ref="M526:M527"/>
    <mergeCell ref="Q526:Q527"/>
    <mergeCell ref="M528:M529"/>
    <mergeCell ref="Q528:Q529"/>
    <mergeCell ref="N518:N519"/>
    <mergeCell ref="N520:N521"/>
    <mergeCell ref="N522:N523"/>
    <mergeCell ref="M496:M497"/>
    <mergeCell ref="Q496:Q497"/>
    <mergeCell ref="M498:M499"/>
    <mergeCell ref="Q498:Q499"/>
    <mergeCell ref="M500:M501"/>
    <mergeCell ref="Q500:Q501"/>
    <mergeCell ref="M502:M503"/>
    <mergeCell ref="Q502:Q503"/>
    <mergeCell ref="M504:M505"/>
    <mergeCell ref="Q504:Q505"/>
    <mergeCell ref="M508:M509"/>
    <mergeCell ref="Q508:Q509"/>
    <mergeCell ref="M510:M511"/>
    <mergeCell ref="Q510:Q511"/>
    <mergeCell ref="M512:M513"/>
    <mergeCell ref="Q512:Q513"/>
    <mergeCell ref="M514:M515"/>
    <mergeCell ref="Q514:Q515"/>
    <mergeCell ref="M516:M517"/>
    <mergeCell ref="N494:N495"/>
    <mergeCell ref="N472:N473"/>
    <mergeCell ref="N474:N475"/>
    <mergeCell ref="N476:N477"/>
    <mergeCell ref="N478:N479"/>
    <mergeCell ref="N480:N481"/>
    <mergeCell ref="M482:M483"/>
    <mergeCell ref="Q482:Q483"/>
    <mergeCell ref="N496:N497"/>
    <mergeCell ref="N498:N499"/>
    <mergeCell ref="N500:N501"/>
    <mergeCell ref="N502:N503"/>
    <mergeCell ref="N504:N505"/>
    <mergeCell ref="M506:M507"/>
    <mergeCell ref="Q506:Q507"/>
    <mergeCell ref="M484:M485"/>
    <mergeCell ref="Q484:Q485"/>
    <mergeCell ref="M486:M487"/>
    <mergeCell ref="Q486:Q487"/>
    <mergeCell ref="M488:M489"/>
    <mergeCell ref="Q488:Q489"/>
    <mergeCell ref="M490:M491"/>
    <mergeCell ref="Q490:Q491"/>
    <mergeCell ref="M492:M493"/>
    <mergeCell ref="Q492:Q493"/>
    <mergeCell ref="N484:N485"/>
    <mergeCell ref="N486:N487"/>
    <mergeCell ref="N488:N489"/>
    <mergeCell ref="N490:N491"/>
    <mergeCell ref="N492:N493"/>
    <mergeCell ref="M494:M495"/>
    <mergeCell ref="Q494:Q495"/>
    <mergeCell ref="M458:M459"/>
    <mergeCell ref="Q458:Q459"/>
    <mergeCell ref="M460:M461"/>
    <mergeCell ref="Q460:Q461"/>
    <mergeCell ref="M462:M463"/>
    <mergeCell ref="Q462:Q463"/>
    <mergeCell ref="M464:M465"/>
    <mergeCell ref="Q464:Q465"/>
    <mergeCell ref="M466:M467"/>
    <mergeCell ref="Q466:Q467"/>
    <mergeCell ref="M468:M469"/>
    <mergeCell ref="Q468:Q469"/>
    <mergeCell ref="N458:N459"/>
    <mergeCell ref="N482:N483"/>
    <mergeCell ref="N460:N461"/>
    <mergeCell ref="N462:N463"/>
    <mergeCell ref="N464:N465"/>
    <mergeCell ref="N466:N467"/>
    <mergeCell ref="N468:N469"/>
    <mergeCell ref="M470:M471"/>
    <mergeCell ref="Q470:Q471"/>
    <mergeCell ref="M472:M473"/>
    <mergeCell ref="Q472:Q473"/>
    <mergeCell ref="M474:M475"/>
    <mergeCell ref="Q474:Q475"/>
    <mergeCell ref="M476:M477"/>
    <mergeCell ref="Q476:Q477"/>
    <mergeCell ref="M478:M479"/>
    <mergeCell ref="Q478:Q479"/>
    <mergeCell ref="M480:M481"/>
    <mergeCell ref="Q480:Q481"/>
    <mergeCell ref="N470:N471"/>
    <mergeCell ref="M446:M447"/>
    <mergeCell ref="Q446:Q447"/>
    <mergeCell ref="M448:M449"/>
    <mergeCell ref="Q448:Q449"/>
    <mergeCell ref="M450:M451"/>
    <mergeCell ref="Q450:Q451"/>
    <mergeCell ref="M452:M453"/>
    <mergeCell ref="Q452:Q453"/>
    <mergeCell ref="M454:M455"/>
    <mergeCell ref="Q454:Q455"/>
    <mergeCell ref="M456:M457"/>
    <mergeCell ref="Q456:Q457"/>
    <mergeCell ref="N446:N447"/>
    <mergeCell ref="N448:N449"/>
    <mergeCell ref="N450:N451"/>
    <mergeCell ref="N452:N453"/>
    <mergeCell ref="N454:N455"/>
    <mergeCell ref="N456:N457"/>
    <mergeCell ref="M434:M435"/>
    <mergeCell ref="Q434:Q435"/>
    <mergeCell ref="M436:M437"/>
    <mergeCell ref="Q436:Q437"/>
    <mergeCell ref="M438:M439"/>
    <mergeCell ref="Q438:Q439"/>
    <mergeCell ref="M440:M441"/>
    <mergeCell ref="Q440:Q441"/>
    <mergeCell ref="M442:M443"/>
    <mergeCell ref="Q442:Q443"/>
    <mergeCell ref="M444:M445"/>
    <mergeCell ref="Q444:Q445"/>
    <mergeCell ref="N434:N435"/>
    <mergeCell ref="N436:N437"/>
    <mergeCell ref="N438:N439"/>
    <mergeCell ref="N440:N441"/>
    <mergeCell ref="N442:N443"/>
    <mergeCell ref="N444:N445"/>
    <mergeCell ref="M422:M423"/>
    <mergeCell ref="Q422:Q423"/>
    <mergeCell ref="M424:M425"/>
    <mergeCell ref="Q424:Q425"/>
    <mergeCell ref="M426:M427"/>
    <mergeCell ref="Q426:Q427"/>
    <mergeCell ref="M428:M429"/>
    <mergeCell ref="Q428:Q429"/>
    <mergeCell ref="M430:M431"/>
    <mergeCell ref="Q430:Q431"/>
    <mergeCell ref="M432:M433"/>
    <mergeCell ref="Q432:Q433"/>
    <mergeCell ref="N422:N423"/>
    <mergeCell ref="N424:N425"/>
    <mergeCell ref="N426:N427"/>
    <mergeCell ref="N428:N429"/>
    <mergeCell ref="N430:N431"/>
    <mergeCell ref="N432:N433"/>
    <mergeCell ref="M410:M411"/>
    <mergeCell ref="Q410:Q411"/>
    <mergeCell ref="M412:M413"/>
    <mergeCell ref="Q412:Q413"/>
    <mergeCell ref="M414:M415"/>
    <mergeCell ref="Q414:Q415"/>
    <mergeCell ref="M416:M417"/>
    <mergeCell ref="Q416:Q417"/>
    <mergeCell ref="M418:M419"/>
    <mergeCell ref="Q418:Q419"/>
    <mergeCell ref="M420:M421"/>
    <mergeCell ref="Q420:Q421"/>
    <mergeCell ref="N410:N411"/>
    <mergeCell ref="N412:N413"/>
    <mergeCell ref="N414:N415"/>
    <mergeCell ref="N416:N417"/>
    <mergeCell ref="N418:N419"/>
    <mergeCell ref="N420:N421"/>
    <mergeCell ref="M398:M399"/>
    <mergeCell ref="Q398:Q399"/>
    <mergeCell ref="M400:M401"/>
    <mergeCell ref="Q400:Q401"/>
    <mergeCell ref="M402:M403"/>
    <mergeCell ref="Q402:Q403"/>
    <mergeCell ref="M404:M405"/>
    <mergeCell ref="Q404:Q405"/>
    <mergeCell ref="M406:M407"/>
    <mergeCell ref="Q406:Q407"/>
    <mergeCell ref="M408:M409"/>
    <mergeCell ref="Q408:Q409"/>
    <mergeCell ref="N398:N399"/>
    <mergeCell ref="N400:N401"/>
    <mergeCell ref="N402:N403"/>
    <mergeCell ref="N404:N405"/>
    <mergeCell ref="N406:N407"/>
    <mergeCell ref="N408:N409"/>
    <mergeCell ref="M386:M387"/>
    <mergeCell ref="Q386:Q387"/>
    <mergeCell ref="M388:M389"/>
    <mergeCell ref="Q388:Q389"/>
    <mergeCell ref="M390:M391"/>
    <mergeCell ref="Q390:Q391"/>
    <mergeCell ref="M392:M393"/>
    <mergeCell ref="Q392:Q393"/>
    <mergeCell ref="M394:M395"/>
    <mergeCell ref="Q394:Q395"/>
    <mergeCell ref="M396:M397"/>
    <mergeCell ref="Q396:Q397"/>
    <mergeCell ref="N386:N387"/>
    <mergeCell ref="N388:N389"/>
    <mergeCell ref="N390:N391"/>
    <mergeCell ref="N392:N393"/>
    <mergeCell ref="N394:N395"/>
    <mergeCell ref="N396:N397"/>
    <mergeCell ref="M374:M375"/>
    <mergeCell ref="Q374:Q375"/>
    <mergeCell ref="M376:M377"/>
    <mergeCell ref="Q376:Q377"/>
    <mergeCell ref="M378:M379"/>
    <mergeCell ref="Q378:Q379"/>
    <mergeCell ref="M380:M381"/>
    <mergeCell ref="Q380:Q381"/>
    <mergeCell ref="M382:M383"/>
    <mergeCell ref="Q382:Q383"/>
    <mergeCell ref="M384:M385"/>
    <mergeCell ref="Q384:Q385"/>
    <mergeCell ref="N374:N375"/>
    <mergeCell ref="N376:N377"/>
    <mergeCell ref="N378:N379"/>
    <mergeCell ref="N380:N381"/>
    <mergeCell ref="N382:N383"/>
    <mergeCell ref="N384:N385"/>
    <mergeCell ref="M362:M363"/>
    <mergeCell ref="Q362:Q363"/>
    <mergeCell ref="M364:M365"/>
    <mergeCell ref="Q364:Q365"/>
    <mergeCell ref="M366:M367"/>
    <mergeCell ref="Q366:Q367"/>
    <mergeCell ref="M368:M369"/>
    <mergeCell ref="Q368:Q369"/>
    <mergeCell ref="M370:M371"/>
    <mergeCell ref="Q370:Q371"/>
    <mergeCell ref="M372:M373"/>
    <mergeCell ref="Q372:Q373"/>
    <mergeCell ref="N362:N363"/>
    <mergeCell ref="N364:N365"/>
    <mergeCell ref="N366:N367"/>
    <mergeCell ref="N368:N369"/>
    <mergeCell ref="N370:N371"/>
    <mergeCell ref="N372:N373"/>
    <mergeCell ref="M350:M351"/>
    <mergeCell ref="Q350:Q351"/>
    <mergeCell ref="M352:M353"/>
    <mergeCell ref="Q352:Q353"/>
    <mergeCell ref="M354:M355"/>
    <mergeCell ref="Q354:Q355"/>
    <mergeCell ref="M356:M357"/>
    <mergeCell ref="Q356:Q357"/>
    <mergeCell ref="M358:M359"/>
    <mergeCell ref="Q358:Q359"/>
    <mergeCell ref="M360:M361"/>
    <mergeCell ref="Q360:Q361"/>
    <mergeCell ref="N350:N351"/>
    <mergeCell ref="N352:N353"/>
    <mergeCell ref="N354:N355"/>
    <mergeCell ref="N356:N357"/>
    <mergeCell ref="N358:N359"/>
    <mergeCell ref="N360:N361"/>
    <mergeCell ref="M338:M339"/>
    <mergeCell ref="Q338:Q339"/>
    <mergeCell ref="M340:M341"/>
    <mergeCell ref="Q340:Q341"/>
    <mergeCell ref="M342:M343"/>
    <mergeCell ref="Q342:Q343"/>
    <mergeCell ref="M344:M345"/>
    <mergeCell ref="Q344:Q345"/>
    <mergeCell ref="M346:M347"/>
    <mergeCell ref="Q346:Q347"/>
    <mergeCell ref="M348:M349"/>
    <mergeCell ref="Q348:Q349"/>
    <mergeCell ref="N338:N339"/>
    <mergeCell ref="N340:N341"/>
    <mergeCell ref="N342:N343"/>
    <mergeCell ref="N344:N345"/>
    <mergeCell ref="N346:N347"/>
    <mergeCell ref="N348:N349"/>
    <mergeCell ref="M326:M327"/>
    <mergeCell ref="Q326:Q327"/>
    <mergeCell ref="M328:M329"/>
    <mergeCell ref="Q328:Q329"/>
    <mergeCell ref="M330:M331"/>
    <mergeCell ref="Q330:Q331"/>
    <mergeCell ref="M332:M333"/>
    <mergeCell ref="Q332:Q333"/>
    <mergeCell ref="M334:M335"/>
    <mergeCell ref="Q334:Q335"/>
    <mergeCell ref="M336:M337"/>
    <mergeCell ref="Q336:Q337"/>
    <mergeCell ref="N326:N327"/>
    <mergeCell ref="N328:N329"/>
    <mergeCell ref="N330:N331"/>
    <mergeCell ref="N332:N333"/>
    <mergeCell ref="N334:N335"/>
    <mergeCell ref="N336:N337"/>
    <mergeCell ref="M314:M315"/>
    <mergeCell ref="Q314:Q315"/>
    <mergeCell ref="M316:M317"/>
    <mergeCell ref="Q316:Q317"/>
    <mergeCell ref="M318:M319"/>
    <mergeCell ref="Q318:Q319"/>
    <mergeCell ref="M320:M321"/>
    <mergeCell ref="Q320:Q321"/>
    <mergeCell ref="M322:M323"/>
    <mergeCell ref="Q322:Q323"/>
    <mergeCell ref="M324:M325"/>
    <mergeCell ref="Q324:Q325"/>
    <mergeCell ref="N314:N315"/>
    <mergeCell ref="N316:N317"/>
    <mergeCell ref="N318:N319"/>
    <mergeCell ref="N320:N321"/>
    <mergeCell ref="N322:N323"/>
    <mergeCell ref="N324:N325"/>
    <mergeCell ref="M302:M303"/>
    <mergeCell ref="Q302:Q303"/>
    <mergeCell ref="M304:M305"/>
    <mergeCell ref="Q304:Q305"/>
    <mergeCell ref="M306:M307"/>
    <mergeCell ref="Q306:Q307"/>
    <mergeCell ref="M308:M309"/>
    <mergeCell ref="Q308:Q309"/>
    <mergeCell ref="M310:M311"/>
    <mergeCell ref="Q310:Q311"/>
    <mergeCell ref="M312:M313"/>
    <mergeCell ref="Q312:Q313"/>
    <mergeCell ref="N302:N303"/>
    <mergeCell ref="N304:N305"/>
    <mergeCell ref="N306:N307"/>
    <mergeCell ref="N308:N309"/>
    <mergeCell ref="N310:N311"/>
    <mergeCell ref="N312:N313"/>
    <mergeCell ref="M290:M291"/>
    <mergeCell ref="Q290:Q291"/>
    <mergeCell ref="M292:M293"/>
    <mergeCell ref="Q292:Q293"/>
    <mergeCell ref="M294:M295"/>
    <mergeCell ref="Q294:Q295"/>
    <mergeCell ref="M296:M297"/>
    <mergeCell ref="Q296:Q297"/>
    <mergeCell ref="M298:M299"/>
    <mergeCell ref="Q298:Q299"/>
    <mergeCell ref="M300:M301"/>
    <mergeCell ref="Q300:Q301"/>
    <mergeCell ref="N290:N291"/>
    <mergeCell ref="N292:N293"/>
    <mergeCell ref="N294:N295"/>
    <mergeCell ref="N296:N297"/>
    <mergeCell ref="N298:N299"/>
    <mergeCell ref="N300:N301"/>
    <mergeCell ref="M278:M279"/>
    <mergeCell ref="Q278:Q279"/>
    <mergeCell ref="M280:M281"/>
    <mergeCell ref="Q280:Q281"/>
    <mergeCell ref="M282:M283"/>
    <mergeCell ref="Q282:Q283"/>
    <mergeCell ref="M284:M285"/>
    <mergeCell ref="Q284:Q285"/>
    <mergeCell ref="M286:M287"/>
    <mergeCell ref="Q286:Q287"/>
    <mergeCell ref="M288:M289"/>
    <mergeCell ref="Q288:Q289"/>
    <mergeCell ref="N278:N279"/>
    <mergeCell ref="N280:N281"/>
    <mergeCell ref="N282:N283"/>
    <mergeCell ref="N284:N285"/>
    <mergeCell ref="N286:N287"/>
    <mergeCell ref="N288:N289"/>
    <mergeCell ref="N260:N261"/>
    <mergeCell ref="N262:N263"/>
    <mergeCell ref="N264:N265"/>
    <mergeCell ref="M266:M267"/>
    <mergeCell ref="Q266:Q267"/>
    <mergeCell ref="M268:M269"/>
    <mergeCell ref="Q268:Q269"/>
    <mergeCell ref="M270:M271"/>
    <mergeCell ref="Q270:Q271"/>
    <mergeCell ref="M272:M273"/>
    <mergeCell ref="Q272:Q273"/>
    <mergeCell ref="M274:M275"/>
    <mergeCell ref="Q274:Q275"/>
    <mergeCell ref="M276:M277"/>
    <mergeCell ref="Q276:Q277"/>
    <mergeCell ref="N268:N269"/>
    <mergeCell ref="N270:N271"/>
    <mergeCell ref="N272:N273"/>
    <mergeCell ref="N274:N275"/>
    <mergeCell ref="N276:N277"/>
    <mergeCell ref="M244:M245"/>
    <mergeCell ref="Q244:Q245"/>
    <mergeCell ref="M246:M247"/>
    <mergeCell ref="Q246:Q247"/>
    <mergeCell ref="M248:M249"/>
    <mergeCell ref="Q248:Q249"/>
    <mergeCell ref="M250:M251"/>
    <mergeCell ref="Q250:Q251"/>
    <mergeCell ref="M252:M253"/>
    <mergeCell ref="Q252:Q253"/>
    <mergeCell ref="N248:N249"/>
    <mergeCell ref="N250:N251"/>
    <mergeCell ref="N252:N253"/>
    <mergeCell ref="N266:N267"/>
    <mergeCell ref="N242:N243"/>
    <mergeCell ref="N244:N245"/>
    <mergeCell ref="N246:N247"/>
    <mergeCell ref="M254:M255"/>
    <mergeCell ref="Q254:Q255"/>
    <mergeCell ref="N254:N255"/>
    <mergeCell ref="M256:M257"/>
    <mergeCell ref="Q256:Q257"/>
    <mergeCell ref="M258:M259"/>
    <mergeCell ref="Q258:Q259"/>
    <mergeCell ref="M260:M261"/>
    <mergeCell ref="Q260:Q261"/>
    <mergeCell ref="M262:M263"/>
    <mergeCell ref="Q262:Q263"/>
    <mergeCell ref="M264:M265"/>
    <mergeCell ref="Q264:Q265"/>
    <mergeCell ref="N256:N257"/>
    <mergeCell ref="N258:N259"/>
    <mergeCell ref="M228:M229"/>
    <mergeCell ref="Q228:Q229"/>
    <mergeCell ref="M230:M231"/>
    <mergeCell ref="Q230:Q231"/>
    <mergeCell ref="M232:M233"/>
    <mergeCell ref="Q232:Q233"/>
    <mergeCell ref="M234:M235"/>
    <mergeCell ref="Q234:Q235"/>
    <mergeCell ref="M236:M237"/>
    <mergeCell ref="Q236:Q237"/>
    <mergeCell ref="M238:M239"/>
    <mergeCell ref="Q238:Q239"/>
    <mergeCell ref="M240:M241"/>
    <mergeCell ref="Q240:Q241"/>
    <mergeCell ref="N238:N239"/>
    <mergeCell ref="N240:N241"/>
    <mergeCell ref="M242:M243"/>
    <mergeCell ref="Q242:Q243"/>
    <mergeCell ref="N236:N237"/>
    <mergeCell ref="M210:M211"/>
    <mergeCell ref="Q210:Q211"/>
    <mergeCell ref="M212:M213"/>
    <mergeCell ref="Q212:Q213"/>
    <mergeCell ref="M214:M215"/>
    <mergeCell ref="Q214:Q215"/>
    <mergeCell ref="M216:M217"/>
    <mergeCell ref="Q216:Q217"/>
    <mergeCell ref="M218:M219"/>
    <mergeCell ref="Q218:Q219"/>
    <mergeCell ref="M220:M221"/>
    <mergeCell ref="Q220:Q221"/>
    <mergeCell ref="M222:M223"/>
    <mergeCell ref="Q222:Q223"/>
    <mergeCell ref="M224:M225"/>
    <mergeCell ref="Q224:Q225"/>
    <mergeCell ref="M226:M227"/>
    <mergeCell ref="Q226:Q227"/>
    <mergeCell ref="M196:M197"/>
    <mergeCell ref="N196:N197"/>
    <mergeCell ref="Q196:Q197"/>
    <mergeCell ref="M198:M199"/>
    <mergeCell ref="N198:N199"/>
    <mergeCell ref="Q198:Q199"/>
    <mergeCell ref="M200:M201"/>
    <mergeCell ref="N200:N201"/>
    <mergeCell ref="Q200:Q201"/>
    <mergeCell ref="M202:M203"/>
    <mergeCell ref="Q202:Q203"/>
    <mergeCell ref="M204:M205"/>
    <mergeCell ref="Q204:Q205"/>
    <mergeCell ref="M206:M207"/>
    <mergeCell ref="Q206:Q207"/>
    <mergeCell ref="M208:M209"/>
    <mergeCell ref="Q208:Q209"/>
    <mergeCell ref="M194:M195"/>
    <mergeCell ref="N194:N195"/>
    <mergeCell ref="Q194:Q195"/>
    <mergeCell ref="Q178:Q179"/>
    <mergeCell ref="M180:M181"/>
    <mergeCell ref="N180:N181"/>
    <mergeCell ref="Q180:Q181"/>
    <mergeCell ref="M182:M183"/>
    <mergeCell ref="N182:N183"/>
    <mergeCell ref="Q182:Q183"/>
    <mergeCell ref="M184:M185"/>
    <mergeCell ref="N184:N185"/>
    <mergeCell ref="Q184:Q185"/>
    <mergeCell ref="M186:M187"/>
    <mergeCell ref="N186:N187"/>
    <mergeCell ref="Q186:Q187"/>
    <mergeCell ref="M178:M179"/>
    <mergeCell ref="N178:N179"/>
    <mergeCell ref="M172:M173"/>
    <mergeCell ref="N172:N173"/>
    <mergeCell ref="Q172:Q173"/>
    <mergeCell ref="M174:M175"/>
    <mergeCell ref="N174:N175"/>
    <mergeCell ref="Q174:Q175"/>
    <mergeCell ref="M176:M177"/>
    <mergeCell ref="N176:N177"/>
    <mergeCell ref="Q176:Q177"/>
    <mergeCell ref="M188:M189"/>
    <mergeCell ref="N188:N189"/>
    <mergeCell ref="Q188:Q189"/>
    <mergeCell ref="M190:M191"/>
    <mergeCell ref="N190:N191"/>
    <mergeCell ref="Q190:Q191"/>
    <mergeCell ref="M192:M193"/>
    <mergeCell ref="N192:N193"/>
    <mergeCell ref="Q192:Q193"/>
    <mergeCell ref="M160:M161"/>
    <mergeCell ref="N160:N161"/>
    <mergeCell ref="Q160:Q161"/>
    <mergeCell ref="M162:M163"/>
    <mergeCell ref="N162:N163"/>
    <mergeCell ref="Q162:Q163"/>
    <mergeCell ref="M164:M165"/>
    <mergeCell ref="N164:N165"/>
    <mergeCell ref="Q164:Q165"/>
    <mergeCell ref="M166:M167"/>
    <mergeCell ref="N166:N167"/>
    <mergeCell ref="Q166:Q167"/>
    <mergeCell ref="M168:M169"/>
    <mergeCell ref="N168:N169"/>
    <mergeCell ref="Q168:Q169"/>
    <mergeCell ref="M170:M171"/>
    <mergeCell ref="N170:N171"/>
    <mergeCell ref="Q170:Q171"/>
    <mergeCell ref="M148:M149"/>
    <mergeCell ref="N148:N149"/>
    <mergeCell ref="Q148:Q149"/>
    <mergeCell ref="M150:M151"/>
    <mergeCell ref="N150:N151"/>
    <mergeCell ref="Q150:Q151"/>
    <mergeCell ref="M152:M153"/>
    <mergeCell ref="N152:N153"/>
    <mergeCell ref="Q152:Q153"/>
    <mergeCell ref="M154:M155"/>
    <mergeCell ref="N154:N155"/>
    <mergeCell ref="Q154:Q155"/>
    <mergeCell ref="M156:M157"/>
    <mergeCell ref="N156:N157"/>
    <mergeCell ref="Q156:Q157"/>
    <mergeCell ref="M158:M159"/>
    <mergeCell ref="N158:N159"/>
    <mergeCell ref="Q158:Q159"/>
    <mergeCell ref="M136:M137"/>
    <mergeCell ref="N136:N137"/>
    <mergeCell ref="Q136:Q137"/>
    <mergeCell ref="M138:M139"/>
    <mergeCell ref="N138:N139"/>
    <mergeCell ref="Q138:Q139"/>
    <mergeCell ref="M140:M141"/>
    <mergeCell ref="N140:N141"/>
    <mergeCell ref="Q140:Q141"/>
    <mergeCell ref="M142:M143"/>
    <mergeCell ref="N142:N143"/>
    <mergeCell ref="Q142:Q143"/>
    <mergeCell ref="M144:M145"/>
    <mergeCell ref="N144:N145"/>
    <mergeCell ref="Q144:Q145"/>
    <mergeCell ref="M146:M147"/>
    <mergeCell ref="N146:N147"/>
    <mergeCell ref="Q146:Q147"/>
    <mergeCell ref="M124:M125"/>
    <mergeCell ref="N124:N125"/>
    <mergeCell ref="Q124:Q125"/>
    <mergeCell ref="M126:M127"/>
    <mergeCell ref="N126:N127"/>
    <mergeCell ref="Q126:Q127"/>
    <mergeCell ref="M128:M129"/>
    <mergeCell ref="N128:N129"/>
    <mergeCell ref="Q128:Q129"/>
    <mergeCell ref="M130:M131"/>
    <mergeCell ref="N130:N131"/>
    <mergeCell ref="Q130:Q131"/>
    <mergeCell ref="M132:M133"/>
    <mergeCell ref="N132:N133"/>
    <mergeCell ref="Q132:Q133"/>
    <mergeCell ref="M134:M135"/>
    <mergeCell ref="N134:N135"/>
    <mergeCell ref="Q134:Q135"/>
    <mergeCell ref="M112:M113"/>
    <mergeCell ref="N112:N113"/>
    <mergeCell ref="Q112:Q113"/>
    <mergeCell ref="M114:M115"/>
    <mergeCell ref="N114:N115"/>
    <mergeCell ref="Q114:Q115"/>
    <mergeCell ref="M116:M117"/>
    <mergeCell ref="N116:N117"/>
    <mergeCell ref="Q116:Q117"/>
    <mergeCell ref="M118:M119"/>
    <mergeCell ref="N118:N119"/>
    <mergeCell ref="Q118:Q119"/>
    <mergeCell ref="M120:M121"/>
    <mergeCell ref="N120:N121"/>
    <mergeCell ref="Q120:Q121"/>
    <mergeCell ref="M122:M123"/>
    <mergeCell ref="N122:N123"/>
    <mergeCell ref="Q122:Q123"/>
    <mergeCell ref="M100:M101"/>
    <mergeCell ref="N100:N101"/>
    <mergeCell ref="Q100:Q101"/>
    <mergeCell ref="M102:M103"/>
    <mergeCell ref="N102:N103"/>
    <mergeCell ref="Q102:Q103"/>
    <mergeCell ref="M104:M105"/>
    <mergeCell ref="N104:N105"/>
    <mergeCell ref="Q104:Q105"/>
    <mergeCell ref="M106:M107"/>
    <mergeCell ref="N106:N107"/>
    <mergeCell ref="Q106:Q107"/>
    <mergeCell ref="M108:M109"/>
    <mergeCell ref="N108:N109"/>
    <mergeCell ref="Q108:Q109"/>
    <mergeCell ref="M110:M111"/>
    <mergeCell ref="N110:N111"/>
    <mergeCell ref="Q110:Q111"/>
    <mergeCell ref="M88:M89"/>
    <mergeCell ref="N88:N89"/>
    <mergeCell ref="Q88:Q89"/>
    <mergeCell ref="M90:M91"/>
    <mergeCell ref="N90:N91"/>
    <mergeCell ref="Q90:Q91"/>
    <mergeCell ref="M92:M93"/>
    <mergeCell ref="N92:N93"/>
    <mergeCell ref="Q92:Q93"/>
    <mergeCell ref="M94:M95"/>
    <mergeCell ref="N94:N95"/>
    <mergeCell ref="Q94:Q95"/>
    <mergeCell ref="M96:M97"/>
    <mergeCell ref="N96:N97"/>
    <mergeCell ref="Q96:Q97"/>
    <mergeCell ref="M98:M99"/>
    <mergeCell ref="N98:N99"/>
    <mergeCell ref="Q98:Q99"/>
    <mergeCell ref="M76:M77"/>
    <mergeCell ref="N76:N77"/>
    <mergeCell ref="Q76:Q77"/>
    <mergeCell ref="M78:M79"/>
    <mergeCell ref="N78:N79"/>
    <mergeCell ref="Q78:Q79"/>
    <mergeCell ref="M80:M81"/>
    <mergeCell ref="N80:N81"/>
    <mergeCell ref="Q80:Q81"/>
    <mergeCell ref="M82:M83"/>
    <mergeCell ref="N82:N83"/>
    <mergeCell ref="Q82:Q83"/>
    <mergeCell ref="M84:M85"/>
    <mergeCell ref="N84:N85"/>
    <mergeCell ref="Q84:Q85"/>
    <mergeCell ref="M86:M87"/>
    <mergeCell ref="N86:N87"/>
    <mergeCell ref="Q86:Q87"/>
    <mergeCell ref="M64:M65"/>
    <mergeCell ref="N64:N65"/>
    <mergeCell ref="Q64:Q65"/>
    <mergeCell ref="M66:M67"/>
    <mergeCell ref="N66:N67"/>
    <mergeCell ref="Q66:Q67"/>
    <mergeCell ref="M68:M69"/>
    <mergeCell ref="N68:N69"/>
    <mergeCell ref="Q68:Q69"/>
    <mergeCell ref="M70:M71"/>
    <mergeCell ref="N70:N71"/>
    <mergeCell ref="Q70:Q71"/>
    <mergeCell ref="M72:M73"/>
    <mergeCell ref="N72:N73"/>
    <mergeCell ref="Q72:Q73"/>
    <mergeCell ref="M74:M75"/>
    <mergeCell ref="N74:N75"/>
    <mergeCell ref="Q74:Q75"/>
    <mergeCell ref="M52:M53"/>
    <mergeCell ref="N52:N53"/>
    <mergeCell ref="Q52:Q53"/>
    <mergeCell ref="M54:M55"/>
    <mergeCell ref="N54:N55"/>
    <mergeCell ref="Q54:Q55"/>
    <mergeCell ref="M56:M57"/>
    <mergeCell ref="N56:N57"/>
    <mergeCell ref="Q56:Q57"/>
    <mergeCell ref="M58:M59"/>
    <mergeCell ref="N58:N59"/>
    <mergeCell ref="Q58:Q59"/>
    <mergeCell ref="M60:M61"/>
    <mergeCell ref="N60:N61"/>
    <mergeCell ref="Q60:Q61"/>
    <mergeCell ref="M62:M63"/>
    <mergeCell ref="N62:N63"/>
    <mergeCell ref="Q62:Q63"/>
    <mergeCell ref="N40:N41"/>
    <mergeCell ref="Q40:Q41"/>
    <mergeCell ref="M42:M43"/>
    <mergeCell ref="N42:N43"/>
    <mergeCell ref="Q42:Q43"/>
    <mergeCell ref="M44:M45"/>
    <mergeCell ref="N44:N45"/>
    <mergeCell ref="Q44:Q45"/>
    <mergeCell ref="M46:M47"/>
    <mergeCell ref="N46:N47"/>
    <mergeCell ref="Q46:Q47"/>
    <mergeCell ref="M48:M49"/>
    <mergeCell ref="N48:N49"/>
    <mergeCell ref="Q48:Q49"/>
    <mergeCell ref="M50:M51"/>
    <mergeCell ref="N50:N51"/>
    <mergeCell ref="Q50:Q51"/>
    <mergeCell ref="A1:Q1"/>
    <mergeCell ref="A8:Q8"/>
    <mergeCell ref="N12:N13"/>
    <mergeCell ref="O12:O13"/>
    <mergeCell ref="A2:Q2"/>
    <mergeCell ref="A3:Q3"/>
    <mergeCell ref="Q12:Q13"/>
    <mergeCell ref="M26:M27"/>
    <mergeCell ref="N26:N27"/>
    <mergeCell ref="Q26:Q27"/>
    <mergeCell ref="M28:M29"/>
    <mergeCell ref="N28:N29"/>
    <mergeCell ref="Q28:Q29"/>
    <mergeCell ref="M30:M31"/>
    <mergeCell ref="N30:N31"/>
    <mergeCell ref="Q30:Q31"/>
    <mergeCell ref="M20:M21"/>
    <mergeCell ref="N20:N21"/>
    <mergeCell ref="Q20:Q21"/>
    <mergeCell ref="M22:M23"/>
    <mergeCell ref="N22:N23"/>
    <mergeCell ref="Q22:Q23"/>
    <mergeCell ref="M24:M25"/>
    <mergeCell ref="N24:N25"/>
    <mergeCell ref="Q24:Q25"/>
    <mergeCell ref="A12:A13"/>
    <mergeCell ref="C12:C13"/>
    <mergeCell ref="D12:D13"/>
    <mergeCell ref="E12:E13"/>
    <mergeCell ref="F12:F13"/>
    <mergeCell ref="G12:G13"/>
    <mergeCell ref="E20:E21"/>
    <mergeCell ref="F580:F581"/>
    <mergeCell ref="E582:E583"/>
    <mergeCell ref="F582:F583"/>
    <mergeCell ref="E558:E559"/>
    <mergeCell ref="F558:F559"/>
    <mergeCell ref="E560:E561"/>
    <mergeCell ref="F560:F561"/>
    <mergeCell ref="E562:E563"/>
    <mergeCell ref="F562:F563"/>
    <mergeCell ref="E564:E565"/>
    <mergeCell ref="F564:F565"/>
    <mergeCell ref="E566:E567"/>
    <mergeCell ref="F566:F567"/>
    <mergeCell ref="E548:E549"/>
    <mergeCell ref="F548:F549"/>
    <mergeCell ref="E550:E551"/>
    <mergeCell ref="F550:F551"/>
    <mergeCell ref="E584:E585"/>
    <mergeCell ref="F584:F585"/>
    <mergeCell ref="E586:E587"/>
    <mergeCell ref="F586:F587"/>
    <mergeCell ref="M578:M579"/>
    <mergeCell ref="Q578:Q579"/>
    <mergeCell ref="M580:M581"/>
    <mergeCell ref="Q580:Q581"/>
    <mergeCell ref="E568:E569"/>
    <mergeCell ref="F568:F569"/>
    <mergeCell ref="E570:E571"/>
    <mergeCell ref="F570:F571"/>
    <mergeCell ref="E572:E573"/>
    <mergeCell ref="F572:F573"/>
    <mergeCell ref="E574:E575"/>
    <mergeCell ref="F574:F575"/>
    <mergeCell ref="E576:E577"/>
    <mergeCell ref="F576:F577"/>
    <mergeCell ref="M574:M575"/>
    <mergeCell ref="Q574:Q575"/>
    <mergeCell ref="M576:M577"/>
    <mergeCell ref="Q576:Q577"/>
    <mergeCell ref="M570:M571"/>
    <mergeCell ref="Q570:Q571"/>
    <mergeCell ref="M572:M573"/>
    <mergeCell ref="Q572:Q573"/>
    <mergeCell ref="N578:N579"/>
    <mergeCell ref="N580:N581"/>
    <mergeCell ref="N570:N571"/>
    <mergeCell ref="E578:E579"/>
    <mergeCell ref="F578:F579"/>
    <mergeCell ref="E580:E581"/>
    <mergeCell ref="N572:N573"/>
    <mergeCell ref="N574:N575"/>
    <mergeCell ref="N576:N577"/>
    <mergeCell ref="E552:E553"/>
    <mergeCell ref="F552:F553"/>
    <mergeCell ref="E554:E555"/>
    <mergeCell ref="F554:F555"/>
    <mergeCell ref="E556:E557"/>
    <mergeCell ref="F556:F557"/>
    <mergeCell ref="E538:E539"/>
    <mergeCell ref="F538:F539"/>
    <mergeCell ref="E540:E541"/>
    <mergeCell ref="F540:F541"/>
    <mergeCell ref="E542:E543"/>
    <mergeCell ref="F542:F543"/>
    <mergeCell ref="E544:E545"/>
    <mergeCell ref="F544:F545"/>
    <mergeCell ref="E546:E547"/>
    <mergeCell ref="F546:F547"/>
    <mergeCell ref="N548:N549"/>
    <mergeCell ref="N550:N551"/>
    <mergeCell ref="N552:N553"/>
    <mergeCell ref="N558:N559"/>
    <mergeCell ref="N560:N561"/>
    <mergeCell ref="M564:M565"/>
    <mergeCell ref="M560:M561"/>
    <mergeCell ref="N554:N555"/>
    <mergeCell ref="N556:N557"/>
    <mergeCell ref="M566:M567"/>
    <mergeCell ref="M552:M553"/>
    <mergeCell ref="E528:E529"/>
    <mergeCell ref="F528:F529"/>
    <mergeCell ref="E530:E531"/>
    <mergeCell ref="F530:F531"/>
    <mergeCell ref="E532:E533"/>
    <mergeCell ref="F532:F533"/>
    <mergeCell ref="E534:E535"/>
    <mergeCell ref="F534:F535"/>
    <mergeCell ref="E536:E537"/>
    <mergeCell ref="F536:F537"/>
    <mergeCell ref="E518:E519"/>
    <mergeCell ref="F518:F519"/>
    <mergeCell ref="E520:E521"/>
    <mergeCell ref="F520:F521"/>
    <mergeCell ref="E522:E523"/>
    <mergeCell ref="F522:F523"/>
    <mergeCell ref="E524:E525"/>
    <mergeCell ref="F524:F525"/>
    <mergeCell ref="E526:E527"/>
    <mergeCell ref="F526:F527"/>
    <mergeCell ref="E508:E509"/>
    <mergeCell ref="F508:F509"/>
    <mergeCell ref="E510:E511"/>
    <mergeCell ref="F510:F511"/>
    <mergeCell ref="E512:E513"/>
    <mergeCell ref="F512:F513"/>
    <mergeCell ref="E514:E515"/>
    <mergeCell ref="F514:F515"/>
    <mergeCell ref="E516:E517"/>
    <mergeCell ref="F516:F517"/>
    <mergeCell ref="E498:E499"/>
    <mergeCell ref="F498:F499"/>
    <mergeCell ref="E500:E501"/>
    <mergeCell ref="F500:F501"/>
    <mergeCell ref="E502:E503"/>
    <mergeCell ref="F502:F503"/>
    <mergeCell ref="E504:E505"/>
    <mergeCell ref="F504:F505"/>
    <mergeCell ref="E506:E507"/>
    <mergeCell ref="F506:F507"/>
    <mergeCell ref="E488:E489"/>
    <mergeCell ref="F488:F489"/>
    <mergeCell ref="E490:E491"/>
    <mergeCell ref="F490:F491"/>
    <mergeCell ref="E492:E493"/>
    <mergeCell ref="F492:F493"/>
    <mergeCell ref="E494:E495"/>
    <mergeCell ref="F494:F495"/>
    <mergeCell ref="E496:E497"/>
    <mergeCell ref="F496:F497"/>
    <mergeCell ref="E478:E479"/>
    <mergeCell ref="F478:F479"/>
    <mergeCell ref="E480:E481"/>
    <mergeCell ref="F480:F481"/>
    <mergeCell ref="E482:E483"/>
    <mergeCell ref="F482:F483"/>
    <mergeCell ref="E484:E485"/>
    <mergeCell ref="F484:F485"/>
    <mergeCell ref="E486:E487"/>
    <mergeCell ref="F486:F487"/>
    <mergeCell ref="E468:E469"/>
    <mergeCell ref="F468:F469"/>
    <mergeCell ref="E470:E471"/>
    <mergeCell ref="F470:F471"/>
    <mergeCell ref="E472:E473"/>
    <mergeCell ref="F472:F473"/>
    <mergeCell ref="E474:E475"/>
    <mergeCell ref="F474:F475"/>
    <mergeCell ref="E476:E477"/>
    <mergeCell ref="F476:F477"/>
    <mergeCell ref="E458:E459"/>
    <mergeCell ref="F458:F459"/>
    <mergeCell ref="E460:E461"/>
    <mergeCell ref="F460:F461"/>
    <mergeCell ref="E462:E463"/>
    <mergeCell ref="F462:F463"/>
    <mergeCell ref="E464:E465"/>
    <mergeCell ref="F464:F465"/>
    <mergeCell ref="E466:E467"/>
    <mergeCell ref="F466:F467"/>
    <mergeCell ref="E448:E449"/>
    <mergeCell ref="F448:F449"/>
    <mergeCell ref="E450:E451"/>
    <mergeCell ref="F450:F451"/>
    <mergeCell ref="E452:E453"/>
    <mergeCell ref="F452:F453"/>
    <mergeCell ref="E454:E455"/>
    <mergeCell ref="F454:F455"/>
    <mergeCell ref="E456:E457"/>
    <mergeCell ref="F456:F457"/>
    <mergeCell ref="E438:E439"/>
    <mergeCell ref="F438:F439"/>
    <mergeCell ref="E440:E441"/>
    <mergeCell ref="F440:F441"/>
    <mergeCell ref="E442:E443"/>
    <mergeCell ref="F442:F443"/>
    <mergeCell ref="E444:E445"/>
    <mergeCell ref="F444:F445"/>
    <mergeCell ref="E446:E447"/>
    <mergeCell ref="F446:F447"/>
    <mergeCell ref="E428:E429"/>
    <mergeCell ref="F428:F429"/>
    <mergeCell ref="E430:E431"/>
    <mergeCell ref="F430:F431"/>
    <mergeCell ref="E432:E433"/>
    <mergeCell ref="F432:F433"/>
    <mergeCell ref="E434:E435"/>
    <mergeCell ref="F434:F435"/>
    <mergeCell ref="E436:E437"/>
    <mergeCell ref="F436:F437"/>
    <mergeCell ref="E418:E419"/>
    <mergeCell ref="F418:F419"/>
    <mergeCell ref="E420:E421"/>
    <mergeCell ref="F420:F421"/>
    <mergeCell ref="E422:E423"/>
    <mergeCell ref="F422:F423"/>
    <mergeCell ref="E424:E425"/>
    <mergeCell ref="F424:F425"/>
    <mergeCell ref="E426:E427"/>
    <mergeCell ref="F426:F427"/>
    <mergeCell ref="E408:E409"/>
    <mergeCell ref="F408:F409"/>
    <mergeCell ref="E410:E411"/>
    <mergeCell ref="F410:F411"/>
    <mergeCell ref="E412:E413"/>
    <mergeCell ref="F412:F413"/>
    <mergeCell ref="E414:E415"/>
    <mergeCell ref="F414:F415"/>
    <mergeCell ref="E416:E417"/>
    <mergeCell ref="F416:F417"/>
    <mergeCell ref="E398:E399"/>
    <mergeCell ref="F398:F399"/>
    <mergeCell ref="E400:E401"/>
    <mergeCell ref="F400:F401"/>
    <mergeCell ref="E402:E403"/>
    <mergeCell ref="F402:F403"/>
    <mergeCell ref="E404:E405"/>
    <mergeCell ref="F404:F405"/>
    <mergeCell ref="E406:E407"/>
    <mergeCell ref="F406:F407"/>
    <mergeCell ref="E388:E389"/>
    <mergeCell ref="F388:F389"/>
    <mergeCell ref="E390:E391"/>
    <mergeCell ref="F390:F391"/>
    <mergeCell ref="E392:E393"/>
    <mergeCell ref="F392:F393"/>
    <mergeCell ref="E394:E395"/>
    <mergeCell ref="F394:F395"/>
    <mergeCell ref="E396:E397"/>
    <mergeCell ref="F396:F397"/>
    <mergeCell ref="E378:E379"/>
    <mergeCell ref="F378:F379"/>
    <mergeCell ref="E380:E381"/>
    <mergeCell ref="F380:F381"/>
    <mergeCell ref="E382:E383"/>
    <mergeCell ref="F382:F383"/>
    <mergeCell ref="E384:E385"/>
    <mergeCell ref="F384:F385"/>
    <mergeCell ref="E386:E387"/>
    <mergeCell ref="F386:F387"/>
    <mergeCell ref="E368:E369"/>
    <mergeCell ref="F368:F369"/>
    <mergeCell ref="E370:E371"/>
    <mergeCell ref="F370:F371"/>
    <mergeCell ref="E372:E373"/>
    <mergeCell ref="F372:F373"/>
    <mergeCell ref="E374:E375"/>
    <mergeCell ref="F374:F375"/>
    <mergeCell ref="E376:E377"/>
    <mergeCell ref="F376:F377"/>
    <mergeCell ref="E358:E359"/>
    <mergeCell ref="F358:F359"/>
    <mergeCell ref="E360:E361"/>
    <mergeCell ref="F360:F361"/>
    <mergeCell ref="E362:E363"/>
    <mergeCell ref="F362:F363"/>
    <mergeCell ref="E364:E365"/>
    <mergeCell ref="F364:F365"/>
    <mergeCell ref="E366:E367"/>
    <mergeCell ref="F366:F367"/>
    <mergeCell ref="E348:E349"/>
    <mergeCell ref="F348:F349"/>
    <mergeCell ref="E350:E351"/>
    <mergeCell ref="F350:F351"/>
    <mergeCell ref="E352:E353"/>
    <mergeCell ref="F352:F353"/>
    <mergeCell ref="E354:E355"/>
    <mergeCell ref="F354:F355"/>
    <mergeCell ref="E356:E357"/>
    <mergeCell ref="F356:F357"/>
    <mergeCell ref="E338:E339"/>
    <mergeCell ref="F338:F339"/>
    <mergeCell ref="E340:E341"/>
    <mergeCell ref="F340:F341"/>
    <mergeCell ref="E342:E343"/>
    <mergeCell ref="F342:F343"/>
    <mergeCell ref="E344:E345"/>
    <mergeCell ref="F344:F345"/>
    <mergeCell ref="E346:E347"/>
    <mergeCell ref="F346:F347"/>
    <mergeCell ref="E328:E329"/>
    <mergeCell ref="F328:F329"/>
    <mergeCell ref="E330:E331"/>
    <mergeCell ref="F330:F331"/>
    <mergeCell ref="E332:E333"/>
    <mergeCell ref="F332:F333"/>
    <mergeCell ref="E334:E335"/>
    <mergeCell ref="F334:F335"/>
    <mergeCell ref="E336:E337"/>
    <mergeCell ref="F336:F337"/>
    <mergeCell ref="E318:E319"/>
    <mergeCell ref="F318:F319"/>
    <mergeCell ref="E320:E321"/>
    <mergeCell ref="F320:F321"/>
    <mergeCell ref="E322:E323"/>
    <mergeCell ref="F322:F323"/>
    <mergeCell ref="E324:E325"/>
    <mergeCell ref="F324:F325"/>
    <mergeCell ref="E326:E327"/>
    <mergeCell ref="F326:F327"/>
    <mergeCell ref="E308:E309"/>
    <mergeCell ref="F308:F309"/>
    <mergeCell ref="E310:E311"/>
    <mergeCell ref="F310:F311"/>
    <mergeCell ref="E312:E313"/>
    <mergeCell ref="F312:F313"/>
    <mergeCell ref="E314:E315"/>
    <mergeCell ref="F314:F315"/>
    <mergeCell ref="E316:E317"/>
    <mergeCell ref="F316:F317"/>
    <mergeCell ref="E298:E299"/>
    <mergeCell ref="F298:F299"/>
    <mergeCell ref="E300:E301"/>
    <mergeCell ref="F300:F301"/>
    <mergeCell ref="E302:E303"/>
    <mergeCell ref="F302:F303"/>
    <mergeCell ref="E304:E305"/>
    <mergeCell ref="F304:F305"/>
    <mergeCell ref="E306:E307"/>
    <mergeCell ref="F306:F307"/>
    <mergeCell ref="E288:E289"/>
    <mergeCell ref="F288:F289"/>
    <mergeCell ref="E290:E291"/>
    <mergeCell ref="F290:F291"/>
    <mergeCell ref="E292:E293"/>
    <mergeCell ref="F292:F293"/>
    <mergeCell ref="E294:E295"/>
    <mergeCell ref="F294:F295"/>
    <mergeCell ref="E296:E297"/>
    <mergeCell ref="F296:F297"/>
    <mergeCell ref="E278:E279"/>
    <mergeCell ref="F278:F279"/>
    <mergeCell ref="E280:E281"/>
    <mergeCell ref="F280:F281"/>
    <mergeCell ref="E282:E283"/>
    <mergeCell ref="F282:F283"/>
    <mergeCell ref="E284:E285"/>
    <mergeCell ref="F284:F285"/>
    <mergeCell ref="E286:E287"/>
    <mergeCell ref="F286:F287"/>
    <mergeCell ref="E268:E269"/>
    <mergeCell ref="F268:F269"/>
    <mergeCell ref="E270:E271"/>
    <mergeCell ref="F270:F271"/>
    <mergeCell ref="E272:E273"/>
    <mergeCell ref="F272:F273"/>
    <mergeCell ref="E274:E275"/>
    <mergeCell ref="F274:F275"/>
    <mergeCell ref="E276:E277"/>
    <mergeCell ref="F276:F277"/>
    <mergeCell ref="E258:E259"/>
    <mergeCell ref="F258:F259"/>
    <mergeCell ref="E260:E261"/>
    <mergeCell ref="F260:F261"/>
    <mergeCell ref="E262:E263"/>
    <mergeCell ref="F262:F263"/>
    <mergeCell ref="E264:E265"/>
    <mergeCell ref="F264:F265"/>
    <mergeCell ref="E266:E267"/>
    <mergeCell ref="F266:F267"/>
    <mergeCell ref="E248:E249"/>
    <mergeCell ref="F248:F249"/>
    <mergeCell ref="E250:E251"/>
    <mergeCell ref="F250:F251"/>
    <mergeCell ref="E252:E253"/>
    <mergeCell ref="F252:F253"/>
    <mergeCell ref="E254:E255"/>
    <mergeCell ref="F254:F255"/>
    <mergeCell ref="E256:E257"/>
    <mergeCell ref="F256:F257"/>
    <mergeCell ref="E238:E239"/>
    <mergeCell ref="F238:F239"/>
    <mergeCell ref="E240:E241"/>
    <mergeCell ref="F240:F241"/>
    <mergeCell ref="E242:E243"/>
    <mergeCell ref="F242:F243"/>
    <mergeCell ref="E244:E245"/>
    <mergeCell ref="F244:F245"/>
    <mergeCell ref="E246:E247"/>
    <mergeCell ref="F246:F247"/>
    <mergeCell ref="E228:E229"/>
    <mergeCell ref="F228:F229"/>
    <mergeCell ref="E230:E231"/>
    <mergeCell ref="F230:F231"/>
    <mergeCell ref="E232:E233"/>
    <mergeCell ref="F232:F233"/>
    <mergeCell ref="E234:E235"/>
    <mergeCell ref="F234:F235"/>
    <mergeCell ref="E236:E237"/>
    <mergeCell ref="F236:F237"/>
    <mergeCell ref="E218:E219"/>
    <mergeCell ref="F218:F219"/>
    <mergeCell ref="E220:E221"/>
    <mergeCell ref="F220:F221"/>
    <mergeCell ref="E222:E223"/>
    <mergeCell ref="F222:F223"/>
    <mergeCell ref="E224:E225"/>
    <mergeCell ref="F224:F225"/>
    <mergeCell ref="E226:E227"/>
    <mergeCell ref="F226:F227"/>
    <mergeCell ref="E208:E209"/>
    <mergeCell ref="F208:F209"/>
    <mergeCell ref="E210:E211"/>
    <mergeCell ref="F210:F211"/>
    <mergeCell ref="E212:E213"/>
    <mergeCell ref="F212:F213"/>
    <mergeCell ref="E214:E215"/>
    <mergeCell ref="F214:F215"/>
    <mergeCell ref="E216:E217"/>
    <mergeCell ref="F216:F217"/>
    <mergeCell ref="E198:E199"/>
    <mergeCell ref="F198:F199"/>
    <mergeCell ref="E200:E201"/>
    <mergeCell ref="F200:F201"/>
    <mergeCell ref="E202:E203"/>
    <mergeCell ref="F202:F203"/>
    <mergeCell ref="E204:E205"/>
    <mergeCell ref="F204:F205"/>
    <mergeCell ref="E206:E207"/>
    <mergeCell ref="F206:F207"/>
    <mergeCell ref="E188:E189"/>
    <mergeCell ref="F188:F189"/>
    <mergeCell ref="E190:E191"/>
    <mergeCell ref="F190:F191"/>
    <mergeCell ref="E192:E193"/>
    <mergeCell ref="F192:F193"/>
    <mergeCell ref="E194:E195"/>
    <mergeCell ref="F194:F195"/>
    <mergeCell ref="E196:E197"/>
    <mergeCell ref="F196:F197"/>
    <mergeCell ref="E178:E179"/>
    <mergeCell ref="F178:F179"/>
    <mergeCell ref="E180:E181"/>
    <mergeCell ref="F180:F181"/>
    <mergeCell ref="E182:E183"/>
    <mergeCell ref="F182:F183"/>
    <mergeCell ref="E184:E185"/>
    <mergeCell ref="F184:F185"/>
    <mergeCell ref="E186:E187"/>
    <mergeCell ref="F186:F187"/>
    <mergeCell ref="E168:E169"/>
    <mergeCell ref="F168:F169"/>
    <mergeCell ref="E170:E171"/>
    <mergeCell ref="F170:F171"/>
    <mergeCell ref="E172:E173"/>
    <mergeCell ref="F172:F173"/>
    <mergeCell ref="E174:E175"/>
    <mergeCell ref="F174:F175"/>
    <mergeCell ref="E176:E177"/>
    <mergeCell ref="F176:F177"/>
    <mergeCell ref="E158:E159"/>
    <mergeCell ref="F158:F159"/>
    <mergeCell ref="E160:E161"/>
    <mergeCell ref="F160:F161"/>
    <mergeCell ref="E162:E163"/>
    <mergeCell ref="F162:F163"/>
    <mergeCell ref="E164:E165"/>
    <mergeCell ref="F164:F165"/>
    <mergeCell ref="E166:E167"/>
    <mergeCell ref="F166:F167"/>
    <mergeCell ref="E148:E149"/>
    <mergeCell ref="F148:F149"/>
    <mergeCell ref="E150:E151"/>
    <mergeCell ref="F150:F151"/>
    <mergeCell ref="E152:E153"/>
    <mergeCell ref="F152:F153"/>
    <mergeCell ref="E154:E155"/>
    <mergeCell ref="F154:F155"/>
    <mergeCell ref="E156:E157"/>
    <mergeCell ref="F156:F157"/>
    <mergeCell ref="E140:E141"/>
    <mergeCell ref="F140:F141"/>
    <mergeCell ref="E142:E143"/>
    <mergeCell ref="F142:F143"/>
    <mergeCell ref="E144:E145"/>
    <mergeCell ref="F144:F145"/>
    <mergeCell ref="E146:E147"/>
    <mergeCell ref="F146:F147"/>
    <mergeCell ref="E134:E135"/>
    <mergeCell ref="F134:F135"/>
    <mergeCell ref="E136:E137"/>
    <mergeCell ref="F136:F137"/>
    <mergeCell ref="E122:E123"/>
    <mergeCell ref="F122:F123"/>
    <mergeCell ref="E124:E125"/>
    <mergeCell ref="F124:F125"/>
    <mergeCell ref="E126:E127"/>
    <mergeCell ref="F126:F127"/>
    <mergeCell ref="E108:E109"/>
    <mergeCell ref="F108:F109"/>
    <mergeCell ref="E110:E111"/>
    <mergeCell ref="F110:F111"/>
    <mergeCell ref="E112:E113"/>
    <mergeCell ref="F112:F113"/>
    <mergeCell ref="E114:E115"/>
    <mergeCell ref="F114:F115"/>
    <mergeCell ref="E116:E117"/>
    <mergeCell ref="F116:F117"/>
    <mergeCell ref="E98:E99"/>
    <mergeCell ref="F98:F99"/>
    <mergeCell ref="E100:E101"/>
    <mergeCell ref="F100:F101"/>
    <mergeCell ref="E102:E103"/>
    <mergeCell ref="F102:F103"/>
    <mergeCell ref="E138:E139"/>
    <mergeCell ref="F138:F139"/>
    <mergeCell ref="E104:E105"/>
    <mergeCell ref="F104:F105"/>
    <mergeCell ref="E106:E107"/>
    <mergeCell ref="F106:F107"/>
    <mergeCell ref="E88:E89"/>
    <mergeCell ref="F88:F89"/>
    <mergeCell ref="E90:E91"/>
    <mergeCell ref="F90:F91"/>
    <mergeCell ref="E92:E93"/>
    <mergeCell ref="F92:F93"/>
    <mergeCell ref="E94:E95"/>
    <mergeCell ref="F94:F95"/>
    <mergeCell ref="E96:E97"/>
    <mergeCell ref="F96:F97"/>
    <mergeCell ref="E118:E119"/>
    <mergeCell ref="F118:F119"/>
    <mergeCell ref="E120:E121"/>
    <mergeCell ref="F120:F121"/>
    <mergeCell ref="E128:E129"/>
    <mergeCell ref="F128:F129"/>
    <mergeCell ref="E130:E131"/>
    <mergeCell ref="F130:F131"/>
    <mergeCell ref="E132:E133"/>
    <mergeCell ref="F132:F133"/>
    <mergeCell ref="E46:E47"/>
    <mergeCell ref="F46:F47"/>
    <mergeCell ref="E28:E29"/>
    <mergeCell ref="F28:F29"/>
    <mergeCell ref="E30:E31"/>
    <mergeCell ref="F30:F31"/>
    <mergeCell ref="E32:E33"/>
    <mergeCell ref="F32:F33"/>
    <mergeCell ref="E34:E35"/>
    <mergeCell ref="F34:F35"/>
    <mergeCell ref="E86:E87"/>
    <mergeCell ref="F86:F87"/>
    <mergeCell ref="E68:E69"/>
    <mergeCell ref="F68:F69"/>
    <mergeCell ref="E70:E71"/>
    <mergeCell ref="F70:F71"/>
    <mergeCell ref="E72:E73"/>
    <mergeCell ref="F72:F73"/>
    <mergeCell ref="E74:E75"/>
    <mergeCell ref="F74:F75"/>
    <mergeCell ref="E76:E77"/>
    <mergeCell ref="F76:F77"/>
    <mergeCell ref="F20:F21"/>
    <mergeCell ref="E22:E23"/>
    <mergeCell ref="F22:F23"/>
    <mergeCell ref="E24:E25"/>
    <mergeCell ref="F24:F25"/>
    <mergeCell ref="E26:E27"/>
    <mergeCell ref="F26:F27"/>
    <mergeCell ref="A4:Q4"/>
    <mergeCell ref="P12:P13"/>
    <mergeCell ref="E38:E39"/>
    <mergeCell ref="F38:F39"/>
    <mergeCell ref="E40:E41"/>
    <mergeCell ref="F40:F41"/>
    <mergeCell ref="E42:E43"/>
    <mergeCell ref="F42:F43"/>
    <mergeCell ref="E44:E45"/>
    <mergeCell ref="F44:F45"/>
    <mergeCell ref="M32:M33"/>
    <mergeCell ref="N32:N33"/>
    <mergeCell ref="Q32:Q33"/>
    <mergeCell ref="A5:Q5"/>
    <mergeCell ref="M34:M35"/>
    <mergeCell ref="N34:N35"/>
    <mergeCell ref="Q34:Q35"/>
    <mergeCell ref="M36:M37"/>
    <mergeCell ref="N36:N37"/>
    <mergeCell ref="Q36:Q37"/>
    <mergeCell ref="M38:M39"/>
    <mergeCell ref="N38:N39"/>
    <mergeCell ref="Q38:Q39"/>
    <mergeCell ref="M40:M41"/>
    <mergeCell ref="H12:H13"/>
    <mergeCell ref="C528:C529"/>
    <mergeCell ref="C530:C531"/>
    <mergeCell ref="C492:C493"/>
    <mergeCell ref="C494:C495"/>
    <mergeCell ref="C496:C497"/>
    <mergeCell ref="C498:C499"/>
    <mergeCell ref="C500:C501"/>
    <mergeCell ref="C502:C503"/>
    <mergeCell ref="C504:C505"/>
    <mergeCell ref="C506:C507"/>
    <mergeCell ref="C508:C509"/>
    <mergeCell ref="C510:C511"/>
    <mergeCell ref="C512:C513"/>
    <mergeCell ref="C514:C515"/>
    <mergeCell ref="C516:C517"/>
    <mergeCell ref="C518:C519"/>
    <mergeCell ref="C520:C521"/>
    <mergeCell ref="C468:C469"/>
    <mergeCell ref="C470:C471"/>
    <mergeCell ref="C442:C443"/>
    <mergeCell ref="C444:C445"/>
    <mergeCell ref="C472:C473"/>
    <mergeCell ref="C474:C475"/>
    <mergeCell ref="C476:C477"/>
    <mergeCell ref="C478:C479"/>
    <mergeCell ref="C480:C481"/>
    <mergeCell ref="C482:C483"/>
    <mergeCell ref="C484:C485"/>
    <mergeCell ref="C486:C487"/>
    <mergeCell ref="C488:C489"/>
    <mergeCell ref="C490:C491"/>
    <mergeCell ref="C526:C527"/>
    <mergeCell ref="C522:C523"/>
    <mergeCell ref="C524:C525"/>
    <mergeCell ref="C318:C319"/>
    <mergeCell ref="C320:C321"/>
    <mergeCell ref="C322:C323"/>
    <mergeCell ref="C324:C325"/>
    <mergeCell ref="C326:C327"/>
    <mergeCell ref="C328:C329"/>
    <mergeCell ref="C330:C331"/>
    <mergeCell ref="C366:C367"/>
    <mergeCell ref="C368:C369"/>
    <mergeCell ref="C332:C333"/>
    <mergeCell ref="C334:C335"/>
    <mergeCell ref="C336:C337"/>
    <mergeCell ref="C338:C339"/>
    <mergeCell ref="C340:C341"/>
    <mergeCell ref="C342:C343"/>
    <mergeCell ref="C344:C345"/>
    <mergeCell ref="C346:C347"/>
    <mergeCell ref="C348:C349"/>
    <mergeCell ref="C350:C351"/>
    <mergeCell ref="C352:C353"/>
    <mergeCell ref="C354:C355"/>
    <mergeCell ref="C356:C357"/>
    <mergeCell ref="C358:C359"/>
    <mergeCell ref="C360:C361"/>
    <mergeCell ref="C362:C363"/>
    <mergeCell ref="C364:C365"/>
    <mergeCell ref="C190:C191"/>
    <mergeCell ref="C192:C193"/>
    <mergeCell ref="C194:C195"/>
    <mergeCell ref="C196:C197"/>
    <mergeCell ref="C198:C199"/>
    <mergeCell ref="C200:C201"/>
    <mergeCell ref="C202:C203"/>
    <mergeCell ref="C204:C205"/>
    <mergeCell ref="C206:C207"/>
    <mergeCell ref="C208:C209"/>
    <mergeCell ref="C210:C211"/>
    <mergeCell ref="C212:C213"/>
    <mergeCell ref="C234:C235"/>
    <mergeCell ref="C236:C237"/>
    <mergeCell ref="C286:C287"/>
    <mergeCell ref="C288:C289"/>
    <mergeCell ref="C290:C291"/>
    <mergeCell ref="C278:C279"/>
    <mergeCell ref="C280:C281"/>
    <mergeCell ref="C218:C219"/>
    <mergeCell ref="C220:C221"/>
    <mergeCell ref="C222:C223"/>
    <mergeCell ref="C224:C225"/>
    <mergeCell ref="C226:C227"/>
    <mergeCell ref="C228:C229"/>
    <mergeCell ref="C230:C231"/>
    <mergeCell ref="C232:C233"/>
    <mergeCell ref="C238:C239"/>
    <mergeCell ref="C240:C241"/>
    <mergeCell ref="C242:C243"/>
    <mergeCell ref="C244:C245"/>
    <mergeCell ref="C246:C247"/>
    <mergeCell ref="C156:C157"/>
    <mergeCell ref="C158:C159"/>
    <mergeCell ref="C160:C161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84:C185"/>
    <mergeCell ref="C186:C187"/>
    <mergeCell ref="C188:C189"/>
    <mergeCell ref="A456:A457"/>
    <mergeCell ref="A458:A459"/>
    <mergeCell ref="A460:A461"/>
    <mergeCell ref="A462:A463"/>
    <mergeCell ref="A464:A465"/>
    <mergeCell ref="A466:A467"/>
    <mergeCell ref="A452:A453"/>
    <mergeCell ref="A454:A455"/>
    <mergeCell ref="A468:A469"/>
    <mergeCell ref="A470:A471"/>
    <mergeCell ref="A472:A473"/>
    <mergeCell ref="A474:A475"/>
    <mergeCell ref="A476:A477"/>
    <mergeCell ref="A546:A547"/>
    <mergeCell ref="A548:A549"/>
    <mergeCell ref="A550:A551"/>
    <mergeCell ref="A552:A553"/>
    <mergeCell ref="A478:A479"/>
    <mergeCell ref="A480:A481"/>
    <mergeCell ref="A482:A483"/>
    <mergeCell ref="A484:A485"/>
    <mergeCell ref="A486:A487"/>
    <mergeCell ref="A488:A489"/>
    <mergeCell ref="A490:A491"/>
    <mergeCell ref="A492:A493"/>
    <mergeCell ref="A494:A495"/>
    <mergeCell ref="A496:A497"/>
    <mergeCell ref="A498:A499"/>
    <mergeCell ref="A500:A501"/>
    <mergeCell ref="A502:A503"/>
    <mergeCell ref="A504:A505"/>
    <mergeCell ref="A506:A507"/>
    <mergeCell ref="A324:A325"/>
    <mergeCell ref="A326:A327"/>
    <mergeCell ref="A328:A329"/>
    <mergeCell ref="A330:A331"/>
    <mergeCell ref="A332:A333"/>
    <mergeCell ref="A334:A335"/>
    <mergeCell ref="A336:A337"/>
    <mergeCell ref="A338:A339"/>
    <mergeCell ref="A340:A341"/>
    <mergeCell ref="A376:A377"/>
    <mergeCell ref="A378:A379"/>
    <mergeCell ref="A380:A381"/>
    <mergeCell ref="A382:A383"/>
    <mergeCell ref="A384:A385"/>
    <mergeCell ref="A386:A387"/>
    <mergeCell ref="A388:A389"/>
    <mergeCell ref="A390:A391"/>
    <mergeCell ref="A342:A343"/>
    <mergeCell ref="A344:A345"/>
    <mergeCell ref="A346:A347"/>
    <mergeCell ref="A348:A349"/>
    <mergeCell ref="A350:A351"/>
    <mergeCell ref="A352:A353"/>
    <mergeCell ref="A354:A355"/>
    <mergeCell ref="A356:A357"/>
    <mergeCell ref="A358:A359"/>
    <mergeCell ref="A360:A361"/>
    <mergeCell ref="A362:A363"/>
    <mergeCell ref="A364:A365"/>
    <mergeCell ref="A366:A367"/>
    <mergeCell ref="A368:A369"/>
    <mergeCell ref="A370:A371"/>
    <mergeCell ref="A260:A261"/>
    <mergeCell ref="A296:A297"/>
    <mergeCell ref="A292:A293"/>
    <mergeCell ref="A294:A295"/>
    <mergeCell ref="A298:A299"/>
    <mergeCell ref="A300:A301"/>
    <mergeCell ref="A302:A303"/>
    <mergeCell ref="A304:A305"/>
    <mergeCell ref="A306:A307"/>
    <mergeCell ref="A308:A309"/>
    <mergeCell ref="A310:A311"/>
    <mergeCell ref="A312:A313"/>
    <mergeCell ref="A314:A315"/>
    <mergeCell ref="A316:A317"/>
    <mergeCell ref="A318:A319"/>
    <mergeCell ref="A320:A321"/>
    <mergeCell ref="A322:A323"/>
    <mergeCell ref="A162:A163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A180:A181"/>
    <mergeCell ref="A216:A217"/>
    <mergeCell ref="A218:A219"/>
    <mergeCell ref="A220:A221"/>
    <mergeCell ref="A222:A223"/>
    <mergeCell ref="A224:A225"/>
    <mergeCell ref="A226:A227"/>
    <mergeCell ref="A228:A229"/>
    <mergeCell ref="A182:A183"/>
    <mergeCell ref="A184:A185"/>
    <mergeCell ref="A186:A187"/>
    <mergeCell ref="A188:A189"/>
    <mergeCell ref="A190:A191"/>
    <mergeCell ref="A192:A193"/>
    <mergeCell ref="A194:A195"/>
    <mergeCell ref="A196:A197"/>
    <mergeCell ref="A198:A199"/>
    <mergeCell ref="A200:A201"/>
    <mergeCell ref="A202:A203"/>
    <mergeCell ref="A204:A205"/>
    <mergeCell ref="A206:A207"/>
    <mergeCell ref="A208:A209"/>
    <mergeCell ref="A210:A211"/>
    <mergeCell ref="A140:A141"/>
    <mergeCell ref="A142:A143"/>
    <mergeCell ref="A144:A145"/>
    <mergeCell ref="A146:A147"/>
    <mergeCell ref="A148:A149"/>
    <mergeCell ref="A150:A151"/>
    <mergeCell ref="A152:A153"/>
    <mergeCell ref="A154:A155"/>
    <mergeCell ref="A156:A157"/>
    <mergeCell ref="A158:A159"/>
    <mergeCell ref="A160:A161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I12:I13"/>
    <mergeCell ref="J12:J13"/>
    <mergeCell ref="K12:K13"/>
    <mergeCell ref="L12:M12"/>
    <mergeCell ref="A82:A83"/>
    <mergeCell ref="A84:A85"/>
    <mergeCell ref="A86:A87"/>
    <mergeCell ref="A88:A89"/>
    <mergeCell ref="A90:A91"/>
    <mergeCell ref="A92:A93"/>
    <mergeCell ref="E36:E37"/>
    <mergeCell ref="F36:F37"/>
    <mergeCell ref="E58:E59"/>
    <mergeCell ref="F58:F59"/>
    <mergeCell ref="E60:E61"/>
    <mergeCell ref="F60:F61"/>
    <mergeCell ref="E62:E63"/>
    <mergeCell ref="F62:F63"/>
    <mergeCell ref="E64:E65"/>
    <mergeCell ref="F64:F65"/>
    <mergeCell ref="E66:E67"/>
    <mergeCell ref="F66:F67"/>
    <mergeCell ref="E48:E49"/>
    <mergeCell ref="F48:F49"/>
    <mergeCell ref="E50:E51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78:A79"/>
    <mergeCell ref="A80:A81"/>
    <mergeCell ref="A106:A107"/>
    <mergeCell ref="A108:A109"/>
    <mergeCell ref="A110:A111"/>
    <mergeCell ref="A112:A113"/>
    <mergeCell ref="A114:A115"/>
    <mergeCell ref="A116:A117"/>
    <mergeCell ref="A94:A95"/>
    <mergeCell ref="A96:A97"/>
    <mergeCell ref="A98:A99"/>
    <mergeCell ref="A100:A101"/>
    <mergeCell ref="A102:A103"/>
    <mergeCell ref="A104:A105"/>
    <mergeCell ref="A212:A213"/>
    <mergeCell ref="A214:A215"/>
    <mergeCell ref="A262:A263"/>
    <mergeCell ref="A264:A265"/>
    <mergeCell ref="A266:A267"/>
    <mergeCell ref="A268:A269"/>
    <mergeCell ref="A270:A271"/>
    <mergeCell ref="A272:A273"/>
    <mergeCell ref="A274:A275"/>
    <mergeCell ref="A276:A277"/>
    <mergeCell ref="A278:A279"/>
    <mergeCell ref="A280:A281"/>
    <mergeCell ref="A282:A283"/>
    <mergeCell ref="A284:A285"/>
    <mergeCell ref="A286:A287"/>
    <mergeCell ref="A288:A289"/>
    <mergeCell ref="A290:A291"/>
    <mergeCell ref="A230:A231"/>
    <mergeCell ref="A232:A233"/>
    <mergeCell ref="A234:A235"/>
    <mergeCell ref="A236:A237"/>
    <mergeCell ref="A238:A239"/>
    <mergeCell ref="A240:A241"/>
    <mergeCell ref="A242:A243"/>
    <mergeCell ref="A244:A245"/>
    <mergeCell ref="A246:A247"/>
    <mergeCell ref="A248:A249"/>
    <mergeCell ref="A250:A251"/>
    <mergeCell ref="A252:A253"/>
    <mergeCell ref="A254:A255"/>
    <mergeCell ref="A256:A257"/>
    <mergeCell ref="A258:A259"/>
    <mergeCell ref="A372:A373"/>
    <mergeCell ref="A374:A375"/>
    <mergeCell ref="A422:A423"/>
    <mergeCell ref="A424:A425"/>
    <mergeCell ref="A426:A427"/>
    <mergeCell ref="A428:A429"/>
    <mergeCell ref="A430:A431"/>
    <mergeCell ref="A432:A433"/>
    <mergeCell ref="A434:A435"/>
    <mergeCell ref="A436:A437"/>
    <mergeCell ref="A438:A439"/>
    <mergeCell ref="A440:A441"/>
    <mergeCell ref="A442:A443"/>
    <mergeCell ref="A444:A445"/>
    <mergeCell ref="A446:A447"/>
    <mergeCell ref="A448:A449"/>
    <mergeCell ref="A450:A451"/>
    <mergeCell ref="A392:A393"/>
    <mergeCell ref="A394:A395"/>
    <mergeCell ref="A396:A397"/>
    <mergeCell ref="A398:A399"/>
    <mergeCell ref="A400:A401"/>
    <mergeCell ref="A402:A403"/>
    <mergeCell ref="A404:A405"/>
    <mergeCell ref="A406:A407"/>
    <mergeCell ref="A408:A409"/>
    <mergeCell ref="A410:A411"/>
    <mergeCell ref="A412:A413"/>
    <mergeCell ref="A414:A415"/>
    <mergeCell ref="A416:A417"/>
    <mergeCell ref="A418:A419"/>
    <mergeCell ref="A420:A421"/>
    <mergeCell ref="A508:A509"/>
    <mergeCell ref="A510:A511"/>
    <mergeCell ref="A512:A513"/>
    <mergeCell ref="A514:A515"/>
    <mergeCell ref="A516:A517"/>
    <mergeCell ref="A518:A519"/>
    <mergeCell ref="A520:A521"/>
    <mergeCell ref="A522:A523"/>
    <mergeCell ref="A524:A525"/>
    <mergeCell ref="A526:A527"/>
    <mergeCell ref="A528:A529"/>
    <mergeCell ref="A530:A531"/>
    <mergeCell ref="A532:A533"/>
    <mergeCell ref="A534:A535"/>
    <mergeCell ref="A536:A537"/>
    <mergeCell ref="A538:A539"/>
    <mergeCell ref="A540:A541"/>
    <mergeCell ref="A542:A543"/>
    <mergeCell ref="A544:A545"/>
    <mergeCell ref="A560:A561"/>
    <mergeCell ref="A562:A563"/>
    <mergeCell ref="A564:A565"/>
    <mergeCell ref="A566:A567"/>
    <mergeCell ref="A568:A569"/>
    <mergeCell ref="A570:A571"/>
    <mergeCell ref="A572:A573"/>
    <mergeCell ref="A574:A575"/>
    <mergeCell ref="A576:A577"/>
    <mergeCell ref="A578:A579"/>
    <mergeCell ref="A580:A581"/>
    <mergeCell ref="A582:A583"/>
    <mergeCell ref="A584:A585"/>
    <mergeCell ref="A586:A587"/>
    <mergeCell ref="A588:A589"/>
    <mergeCell ref="A554:A555"/>
    <mergeCell ref="A556:A557"/>
    <mergeCell ref="A558:A559"/>
    <mergeCell ref="A590:A591"/>
    <mergeCell ref="A592:A593"/>
    <mergeCell ref="A594:A595"/>
    <mergeCell ref="A596:A597"/>
    <mergeCell ref="A598:A599"/>
    <mergeCell ref="A600:A601"/>
    <mergeCell ref="A602:A603"/>
    <mergeCell ref="A604:A605"/>
    <mergeCell ref="A606:A607"/>
    <mergeCell ref="A608:A609"/>
    <mergeCell ref="A610:A611"/>
    <mergeCell ref="A612:A613"/>
    <mergeCell ref="A614:A615"/>
    <mergeCell ref="A616:A617"/>
    <mergeCell ref="A618:A619"/>
    <mergeCell ref="A620:A621"/>
    <mergeCell ref="A622:A623"/>
    <mergeCell ref="A624:A625"/>
    <mergeCell ref="A626:A627"/>
    <mergeCell ref="A628:A629"/>
    <mergeCell ref="A630:A631"/>
    <mergeCell ref="A632:A633"/>
    <mergeCell ref="A634:A635"/>
    <mergeCell ref="A636:A637"/>
    <mergeCell ref="A638:A639"/>
    <mergeCell ref="A640:A641"/>
    <mergeCell ref="A642:A643"/>
    <mergeCell ref="A644:A645"/>
    <mergeCell ref="A646:A647"/>
    <mergeCell ref="A648:A649"/>
    <mergeCell ref="A650:A651"/>
    <mergeCell ref="A652:A653"/>
    <mergeCell ref="A654:A655"/>
    <mergeCell ref="A656:A657"/>
    <mergeCell ref="A658:A659"/>
    <mergeCell ref="A660:A661"/>
    <mergeCell ref="A662:A663"/>
    <mergeCell ref="A664:A665"/>
    <mergeCell ref="A666:A667"/>
    <mergeCell ref="A668:A669"/>
    <mergeCell ref="A670:A671"/>
    <mergeCell ref="A672:A673"/>
    <mergeCell ref="A674:A675"/>
    <mergeCell ref="A676:A677"/>
    <mergeCell ref="A678:A679"/>
    <mergeCell ref="A680:A681"/>
    <mergeCell ref="A682:A683"/>
    <mergeCell ref="A684:A685"/>
    <mergeCell ref="A686:A687"/>
    <mergeCell ref="A688:A689"/>
    <mergeCell ref="A690:A691"/>
    <mergeCell ref="A692:A693"/>
    <mergeCell ref="A694:A695"/>
    <mergeCell ref="A696:A697"/>
    <mergeCell ref="A698:A699"/>
    <mergeCell ref="A700:A701"/>
    <mergeCell ref="A702:A703"/>
    <mergeCell ref="A704:A705"/>
    <mergeCell ref="A706:A707"/>
    <mergeCell ref="A708:A709"/>
    <mergeCell ref="A710:A711"/>
    <mergeCell ref="A712:A713"/>
    <mergeCell ref="A714:A715"/>
    <mergeCell ref="A716:A717"/>
    <mergeCell ref="A718:A719"/>
    <mergeCell ref="A720:A721"/>
    <mergeCell ref="A722:A723"/>
    <mergeCell ref="A724:A725"/>
    <mergeCell ref="A726:A727"/>
    <mergeCell ref="A728:A729"/>
    <mergeCell ref="A730:A731"/>
    <mergeCell ref="A732:A733"/>
    <mergeCell ref="A734:A735"/>
    <mergeCell ref="A736:A737"/>
    <mergeCell ref="A738:A739"/>
    <mergeCell ref="A740:A741"/>
    <mergeCell ref="A742:A743"/>
    <mergeCell ref="A744:A745"/>
    <mergeCell ref="A746:A747"/>
    <mergeCell ref="A748:A749"/>
    <mergeCell ref="A750:A751"/>
    <mergeCell ref="A752:A753"/>
    <mergeCell ref="A754:A755"/>
    <mergeCell ref="A756:A757"/>
    <mergeCell ref="A758:A759"/>
    <mergeCell ref="A760:A761"/>
    <mergeCell ref="A762:A763"/>
    <mergeCell ref="A764:A765"/>
    <mergeCell ref="A766:A767"/>
    <mergeCell ref="A768:A769"/>
    <mergeCell ref="A770:A771"/>
    <mergeCell ref="A772:A773"/>
    <mergeCell ref="A774:A775"/>
    <mergeCell ref="A776:A777"/>
    <mergeCell ref="A778:A779"/>
    <mergeCell ref="A780:A781"/>
    <mergeCell ref="A782:A78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C116:C117"/>
    <mergeCell ref="C118:C119"/>
    <mergeCell ref="C120:C121"/>
    <mergeCell ref="C122:C123"/>
    <mergeCell ref="C124:C125"/>
    <mergeCell ref="C214:C215"/>
    <mergeCell ref="C216:C217"/>
    <mergeCell ref="C252:C253"/>
    <mergeCell ref="C254:C255"/>
    <mergeCell ref="C256:C257"/>
    <mergeCell ref="C258:C259"/>
    <mergeCell ref="C260:C261"/>
    <mergeCell ref="C262:C263"/>
    <mergeCell ref="C264:C265"/>
    <mergeCell ref="C266:C267"/>
    <mergeCell ref="C268:C269"/>
    <mergeCell ref="C270:C271"/>
    <mergeCell ref="C272:C273"/>
    <mergeCell ref="C274:C275"/>
    <mergeCell ref="C276:C277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248:C249"/>
    <mergeCell ref="C250:C251"/>
    <mergeCell ref="C370:C371"/>
    <mergeCell ref="C372:C373"/>
    <mergeCell ref="C374:C375"/>
    <mergeCell ref="C376:C377"/>
    <mergeCell ref="C378:C379"/>
    <mergeCell ref="C380:C381"/>
    <mergeCell ref="C382:C383"/>
    <mergeCell ref="C384:C385"/>
    <mergeCell ref="C386:C387"/>
    <mergeCell ref="C388:C389"/>
    <mergeCell ref="C390:C391"/>
    <mergeCell ref="C392:C393"/>
    <mergeCell ref="C394:C395"/>
    <mergeCell ref="C396:C397"/>
    <mergeCell ref="C398:C399"/>
    <mergeCell ref="C292:C293"/>
    <mergeCell ref="C294:C295"/>
    <mergeCell ref="C296:C297"/>
    <mergeCell ref="C298:C299"/>
    <mergeCell ref="C300:C301"/>
    <mergeCell ref="C282:C283"/>
    <mergeCell ref="C284:C285"/>
    <mergeCell ref="C302:C303"/>
    <mergeCell ref="C304:C305"/>
    <mergeCell ref="C306:C307"/>
    <mergeCell ref="C308:C309"/>
    <mergeCell ref="C310:C311"/>
    <mergeCell ref="C312:C313"/>
    <mergeCell ref="C314:C315"/>
    <mergeCell ref="C316:C317"/>
    <mergeCell ref="C400:C401"/>
    <mergeCell ref="C402:C403"/>
    <mergeCell ref="C404:C405"/>
    <mergeCell ref="C406:C407"/>
    <mergeCell ref="C408:C409"/>
    <mergeCell ref="C410:C411"/>
    <mergeCell ref="C446:C447"/>
    <mergeCell ref="C448:C449"/>
    <mergeCell ref="C450:C451"/>
    <mergeCell ref="C452:C453"/>
    <mergeCell ref="C454:C455"/>
    <mergeCell ref="C456:C457"/>
    <mergeCell ref="C458:C459"/>
    <mergeCell ref="C460:C461"/>
    <mergeCell ref="C462:C463"/>
    <mergeCell ref="C464:C465"/>
    <mergeCell ref="C466:C467"/>
    <mergeCell ref="C412:C413"/>
    <mergeCell ref="C414:C415"/>
    <mergeCell ref="C416:C417"/>
    <mergeCell ref="C418:C419"/>
    <mergeCell ref="C420:C421"/>
    <mergeCell ref="C422:C423"/>
    <mergeCell ref="C424:C425"/>
    <mergeCell ref="C426:C427"/>
    <mergeCell ref="C428:C429"/>
    <mergeCell ref="C430:C431"/>
    <mergeCell ref="C432:C433"/>
    <mergeCell ref="C434:C435"/>
    <mergeCell ref="C436:C437"/>
    <mergeCell ref="C438:C439"/>
    <mergeCell ref="C440:C441"/>
    <mergeCell ref="C548:C549"/>
    <mergeCell ref="C550:C551"/>
    <mergeCell ref="C552:C553"/>
    <mergeCell ref="C554:C555"/>
    <mergeCell ref="C556:C557"/>
    <mergeCell ref="C558:C559"/>
    <mergeCell ref="C560:C561"/>
    <mergeCell ref="C562:C563"/>
    <mergeCell ref="C564:C565"/>
    <mergeCell ref="C566:C567"/>
    <mergeCell ref="C568:C569"/>
    <mergeCell ref="C570:C571"/>
    <mergeCell ref="C572:C573"/>
    <mergeCell ref="C574:C575"/>
    <mergeCell ref="C576:C577"/>
    <mergeCell ref="C532:C533"/>
    <mergeCell ref="C534:C535"/>
    <mergeCell ref="C536:C537"/>
    <mergeCell ref="C538:C539"/>
    <mergeCell ref="C540:C541"/>
    <mergeCell ref="C542:C543"/>
    <mergeCell ref="C544:C545"/>
    <mergeCell ref="C546:C547"/>
    <mergeCell ref="C578:C579"/>
    <mergeCell ref="C580:C581"/>
    <mergeCell ref="C582:C583"/>
    <mergeCell ref="C584:C585"/>
    <mergeCell ref="C586:C587"/>
    <mergeCell ref="C588:C589"/>
    <mergeCell ref="C590:C591"/>
    <mergeCell ref="C592:C593"/>
    <mergeCell ref="C594:C595"/>
    <mergeCell ref="C596:C597"/>
    <mergeCell ref="C598:C599"/>
    <mergeCell ref="C600:C601"/>
    <mergeCell ref="C602:C603"/>
    <mergeCell ref="C604:C605"/>
    <mergeCell ref="C606:C607"/>
    <mergeCell ref="C608:C609"/>
    <mergeCell ref="C610:C611"/>
    <mergeCell ref="C612:C613"/>
    <mergeCell ref="C614:C615"/>
    <mergeCell ref="C616:C617"/>
    <mergeCell ref="C618:C619"/>
    <mergeCell ref="C620:C621"/>
    <mergeCell ref="C622:C623"/>
    <mergeCell ref="C624:C625"/>
    <mergeCell ref="C626:C627"/>
    <mergeCell ref="C628:C629"/>
    <mergeCell ref="C630:C631"/>
    <mergeCell ref="C632:C633"/>
    <mergeCell ref="C634:C635"/>
    <mergeCell ref="C636:C637"/>
    <mergeCell ref="C638:C639"/>
    <mergeCell ref="C640:C641"/>
    <mergeCell ref="C642:C643"/>
    <mergeCell ref="C644:C645"/>
    <mergeCell ref="C646:C647"/>
    <mergeCell ref="C648:C649"/>
    <mergeCell ref="C650:C651"/>
    <mergeCell ref="C652:C653"/>
    <mergeCell ref="C654:C655"/>
    <mergeCell ref="C656:C657"/>
    <mergeCell ref="C658:C659"/>
    <mergeCell ref="C660:C661"/>
    <mergeCell ref="C662:C663"/>
    <mergeCell ref="C664:C665"/>
    <mergeCell ref="C666:C667"/>
    <mergeCell ref="C668:C669"/>
    <mergeCell ref="C670:C671"/>
    <mergeCell ref="C672:C673"/>
    <mergeCell ref="C674:C675"/>
    <mergeCell ref="C676:C677"/>
    <mergeCell ref="C678:C679"/>
    <mergeCell ref="C680:C681"/>
    <mergeCell ref="C682:C683"/>
    <mergeCell ref="C726:C727"/>
    <mergeCell ref="C728:C729"/>
    <mergeCell ref="C730:C731"/>
    <mergeCell ref="C732:C733"/>
    <mergeCell ref="C734:C735"/>
    <mergeCell ref="C736:C737"/>
    <mergeCell ref="C738:C739"/>
    <mergeCell ref="C740:C741"/>
    <mergeCell ref="C742:C743"/>
    <mergeCell ref="C744:C745"/>
    <mergeCell ref="C746:C747"/>
    <mergeCell ref="C748:C749"/>
    <mergeCell ref="C750:C751"/>
    <mergeCell ref="C684:C685"/>
    <mergeCell ref="C686:C687"/>
    <mergeCell ref="C688:C689"/>
    <mergeCell ref="C690:C691"/>
    <mergeCell ref="C692:C693"/>
    <mergeCell ref="C694:C695"/>
    <mergeCell ref="C696:C697"/>
    <mergeCell ref="C698:C699"/>
    <mergeCell ref="C700:C701"/>
    <mergeCell ref="C702:C703"/>
    <mergeCell ref="C704:C705"/>
    <mergeCell ref="C706:C707"/>
    <mergeCell ref="C708:C709"/>
    <mergeCell ref="C710:C711"/>
    <mergeCell ref="C712:C713"/>
    <mergeCell ref="C714:C715"/>
    <mergeCell ref="C716:C717"/>
    <mergeCell ref="C752:C753"/>
    <mergeCell ref="C754:C755"/>
    <mergeCell ref="C756:C757"/>
    <mergeCell ref="C758:C759"/>
    <mergeCell ref="C760:C761"/>
    <mergeCell ref="C762:C763"/>
    <mergeCell ref="C764:C765"/>
    <mergeCell ref="C766:C767"/>
    <mergeCell ref="C768:C769"/>
    <mergeCell ref="C770:C771"/>
    <mergeCell ref="C772:C773"/>
    <mergeCell ref="C774:C775"/>
    <mergeCell ref="C776:C777"/>
    <mergeCell ref="C778:C779"/>
    <mergeCell ref="C780:C781"/>
    <mergeCell ref="C782:C783"/>
    <mergeCell ref="E14:E15"/>
    <mergeCell ref="E600:E601"/>
    <mergeCell ref="E618:E619"/>
    <mergeCell ref="E636:E637"/>
    <mergeCell ref="E654:E655"/>
    <mergeCell ref="E672:E673"/>
    <mergeCell ref="E690:E691"/>
    <mergeCell ref="E708:E709"/>
    <mergeCell ref="E726:E727"/>
    <mergeCell ref="E744:E745"/>
    <mergeCell ref="E762:E763"/>
    <mergeCell ref="E780:E781"/>
    <mergeCell ref="C718:C719"/>
    <mergeCell ref="C720:C721"/>
    <mergeCell ref="C722:C723"/>
    <mergeCell ref="C724:C725"/>
    <mergeCell ref="F14:F15"/>
    <mergeCell ref="E16:E17"/>
    <mergeCell ref="F16:F17"/>
    <mergeCell ref="E18:E19"/>
    <mergeCell ref="F18:F19"/>
    <mergeCell ref="E588:E589"/>
    <mergeCell ref="F588:F589"/>
    <mergeCell ref="E590:E591"/>
    <mergeCell ref="F590:F591"/>
    <mergeCell ref="E592:E593"/>
    <mergeCell ref="F592:F593"/>
    <mergeCell ref="E594:E595"/>
    <mergeCell ref="F594:F595"/>
    <mergeCell ref="E596:E597"/>
    <mergeCell ref="F596:F597"/>
    <mergeCell ref="E598:E599"/>
    <mergeCell ref="F598:F599"/>
    <mergeCell ref="F50:F51"/>
    <mergeCell ref="E52:E53"/>
    <mergeCell ref="F52:F53"/>
    <mergeCell ref="E54:E55"/>
    <mergeCell ref="F54:F55"/>
    <mergeCell ref="E56:E57"/>
    <mergeCell ref="F56:F57"/>
    <mergeCell ref="E78:E79"/>
    <mergeCell ref="F78:F79"/>
    <mergeCell ref="E80:E81"/>
    <mergeCell ref="F80:F81"/>
    <mergeCell ref="E82:E83"/>
    <mergeCell ref="F82:F83"/>
    <mergeCell ref="E84:E85"/>
    <mergeCell ref="F84:F85"/>
    <mergeCell ref="F600:F601"/>
    <mergeCell ref="E602:E603"/>
    <mergeCell ref="F602:F603"/>
    <mergeCell ref="E604:E605"/>
    <mergeCell ref="F604:F605"/>
    <mergeCell ref="E606:E607"/>
    <mergeCell ref="F606:F607"/>
    <mergeCell ref="E608:E609"/>
    <mergeCell ref="F608:F609"/>
    <mergeCell ref="E610:E611"/>
    <mergeCell ref="F610:F611"/>
    <mergeCell ref="E612:E613"/>
    <mergeCell ref="F612:F613"/>
    <mergeCell ref="E614:E615"/>
    <mergeCell ref="F614:F615"/>
    <mergeCell ref="E616:E617"/>
    <mergeCell ref="F616:F617"/>
    <mergeCell ref="F618:F619"/>
    <mergeCell ref="E620:E621"/>
    <mergeCell ref="F620:F621"/>
    <mergeCell ref="E622:E623"/>
    <mergeCell ref="F622:F623"/>
    <mergeCell ref="E624:E625"/>
    <mergeCell ref="F624:F625"/>
    <mergeCell ref="E626:E627"/>
    <mergeCell ref="F626:F627"/>
    <mergeCell ref="E628:E629"/>
    <mergeCell ref="F628:F629"/>
    <mergeCell ref="E630:E631"/>
    <mergeCell ref="F630:F631"/>
    <mergeCell ref="E632:E633"/>
    <mergeCell ref="F632:F633"/>
    <mergeCell ref="E634:E635"/>
    <mergeCell ref="F634:F635"/>
    <mergeCell ref="F636:F637"/>
    <mergeCell ref="E638:E639"/>
    <mergeCell ref="F638:F639"/>
    <mergeCell ref="E640:E641"/>
    <mergeCell ref="F640:F641"/>
    <mergeCell ref="E642:E643"/>
    <mergeCell ref="F642:F643"/>
    <mergeCell ref="E644:E645"/>
    <mergeCell ref="F644:F645"/>
    <mergeCell ref="E646:E647"/>
    <mergeCell ref="F646:F647"/>
    <mergeCell ref="E648:E649"/>
    <mergeCell ref="F648:F649"/>
    <mergeCell ref="E650:E651"/>
    <mergeCell ref="F650:F651"/>
    <mergeCell ref="E652:E653"/>
    <mergeCell ref="F652:F653"/>
    <mergeCell ref="F654:F655"/>
    <mergeCell ref="E656:E657"/>
    <mergeCell ref="F656:F657"/>
    <mergeCell ref="E658:E659"/>
    <mergeCell ref="F658:F659"/>
    <mergeCell ref="E660:E661"/>
    <mergeCell ref="F660:F661"/>
    <mergeCell ref="E662:E663"/>
    <mergeCell ref="F662:F663"/>
    <mergeCell ref="E664:E665"/>
    <mergeCell ref="F664:F665"/>
    <mergeCell ref="E666:E667"/>
    <mergeCell ref="F666:F667"/>
    <mergeCell ref="E668:E669"/>
    <mergeCell ref="F668:F669"/>
    <mergeCell ref="E670:E671"/>
    <mergeCell ref="F670:F671"/>
    <mergeCell ref="F672:F673"/>
    <mergeCell ref="E674:E675"/>
    <mergeCell ref="F674:F675"/>
    <mergeCell ref="E676:E677"/>
    <mergeCell ref="F676:F677"/>
    <mergeCell ref="E678:E679"/>
    <mergeCell ref="F678:F679"/>
    <mergeCell ref="E680:E681"/>
    <mergeCell ref="F680:F681"/>
    <mergeCell ref="E682:E683"/>
    <mergeCell ref="F682:F683"/>
    <mergeCell ref="E684:E685"/>
    <mergeCell ref="F684:F685"/>
    <mergeCell ref="E686:E687"/>
    <mergeCell ref="F686:F687"/>
    <mergeCell ref="E688:E689"/>
    <mergeCell ref="F688:F689"/>
    <mergeCell ref="F690:F691"/>
    <mergeCell ref="E692:E693"/>
    <mergeCell ref="F692:F693"/>
    <mergeCell ref="E694:E695"/>
    <mergeCell ref="F694:F695"/>
    <mergeCell ref="E696:E697"/>
    <mergeCell ref="F696:F697"/>
    <mergeCell ref="E698:E699"/>
    <mergeCell ref="F698:F699"/>
    <mergeCell ref="E700:E701"/>
    <mergeCell ref="F700:F701"/>
    <mergeCell ref="E702:E703"/>
    <mergeCell ref="F702:F703"/>
    <mergeCell ref="E704:E705"/>
    <mergeCell ref="F704:F705"/>
    <mergeCell ref="E706:E707"/>
    <mergeCell ref="F706:F707"/>
    <mergeCell ref="F708:F709"/>
    <mergeCell ref="E710:E711"/>
    <mergeCell ref="F710:F711"/>
    <mergeCell ref="E712:E713"/>
    <mergeCell ref="F712:F713"/>
    <mergeCell ref="E714:E715"/>
    <mergeCell ref="F714:F715"/>
    <mergeCell ref="E716:E717"/>
    <mergeCell ref="F716:F717"/>
    <mergeCell ref="E718:E719"/>
    <mergeCell ref="F718:F719"/>
    <mergeCell ref="E720:E721"/>
    <mergeCell ref="F720:F721"/>
    <mergeCell ref="E722:E723"/>
    <mergeCell ref="F722:F723"/>
    <mergeCell ref="E724:E725"/>
    <mergeCell ref="F724:F725"/>
    <mergeCell ref="F726:F727"/>
    <mergeCell ref="E728:E729"/>
    <mergeCell ref="F728:F729"/>
    <mergeCell ref="E730:E731"/>
    <mergeCell ref="F730:F731"/>
    <mergeCell ref="E732:E733"/>
    <mergeCell ref="F732:F733"/>
    <mergeCell ref="E734:E735"/>
    <mergeCell ref="F734:F735"/>
    <mergeCell ref="E736:E737"/>
    <mergeCell ref="F736:F737"/>
    <mergeCell ref="E738:E739"/>
    <mergeCell ref="F738:F739"/>
    <mergeCell ref="E740:E741"/>
    <mergeCell ref="F740:F741"/>
    <mergeCell ref="E742:E743"/>
    <mergeCell ref="F742:F743"/>
    <mergeCell ref="F744:F745"/>
    <mergeCell ref="E746:E747"/>
    <mergeCell ref="F746:F747"/>
    <mergeCell ref="E748:E749"/>
    <mergeCell ref="F748:F749"/>
    <mergeCell ref="E750:E751"/>
    <mergeCell ref="F750:F751"/>
    <mergeCell ref="E752:E753"/>
    <mergeCell ref="F752:F753"/>
    <mergeCell ref="E754:E755"/>
    <mergeCell ref="F754:F755"/>
    <mergeCell ref="E756:E757"/>
    <mergeCell ref="F756:F757"/>
    <mergeCell ref="E758:E759"/>
    <mergeCell ref="F758:F759"/>
    <mergeCell ref="E760:E761"/>
    <mergeCell ref="F760:F761"/>
    <mergeCell ref="F762:F763"/>
    <mergeCell ref="E764:E765"/>
    <mergeCell ref="F764:F765"/>
    <mergeCell ref="E766:E767"/>
    <mergeCell ref="F766:F767"/>
    <mergeCell ref="E768:E769"/>
    <mergeCell ref="F768:F769"/>
    <mergeCell ref="E770:E771"/>
    <mergeCell ref="F770:F771"/>
    <mergeCell ref="E772:E773"/>
    <mergeCell ref="F772:F773"/>
    <mergeCell ref="E774:E775"/>
    <mergeCell ref="F774:F775"/>
    <mergeCell ref="E776:E777"/>
    <mergeCell ref="F776:F777"/>
    <mergeCell ref="E778:E779"/>
    <mergeCell ref="F778:F779"/>
    <mergeCell ref="F780:F781"/>
    <mergeCell ref="E782:E783"/>
    <mergeCell ref="F782:F783"/>
    <mergeCell ref="Q14:Q15"/>
    <mergeCell ref="Q16:Q17"/>
    <mergeCell ref="Q18:Q19"/>
    <mergeCell ref="Q588:Q589"/>
    <mergeCell ref="Q590:Q591"/>
    <mergeCell ref="Q592:Q593"/>
    <mergeCell ref="Q594:Q595"/>
    <mergeCell ref="Q596:Q597"/>
    <mergeCell ref="Q598:Q599"/>
    <mergeCell ref="Q600:Q601"/>
    <mergeCell ref="Q602:Q603"/>
    <mergeCell ref="Q604:Q605"/>
    <mergeCell ref="Q606:Q607"/>
    <mergeCell ref="Q608:Q609"/>
    <mergeCell ref="Q610:Q611"/>
    <mergeCell ref="Q612:Q613"/>
    <mergeCell ref="Q614:Q615"/>
    <mergeCell ref="Q616:Q617"/>
    <mergeCell ref="Q618:Q619"/>
    <mergeCell ref="Q620:Q621"/>
    <mergeCell ref="Q622:Q623"/>
    <mergeCell ref="Q624:Q625"/>
    <mergeCell ref="Q626:Q627"/>
    <mergeCell ref="Q628:Q629"/>
    <mergeCell ref="Q630:Q631"/>
    <mergeCell ref="Q632:Q633"/>
    <mergeCell ref="Q634:Q635"/>
    <mergeCell ref="Q636:Q637"/>
    <mergeCell ref="Q638:Q639"/>
    <mergeCell ref="Q640:Q641"/>
    <mergeCell ref="Q642:Q643"/>
    <mergeCell ref="Q644:Q645"/>
    <mergeCell ref="Q646:Q647"/>
    <mergeCell ref="Q648:Q649"/>
    <mergeCell ref="Q650:Q651"/>
    <mergeCell ref="Q652:Q653"/>
    <mergeCell ref="Q654:Q655"/>
    <mergeCell ref="Q656:Q657"/>
    <mergeCell ref="Q658:Q659"/>
    <mergeCell ref="Q660:Q661"/>
    <mergeCell ref="Q662:Q663"/>
    <mergeCell ref="Q664:Q665"/>
    <mergeCell ref="Q666:Q667"/>
    <mergeCell ref="Q668:Q669"/>
    <mergeCell ref="Q670:Q671"/>
    <mergeCell ref="Q672:Q673"/>
    <mergeCell ref="Q674:Q675"/>
    <mergeCell ref="Q676:Q677"/>
    <mergeCell ref="Q678:Q679"/>
    <mergeCell ref="Q680:Q681"/>
    <mergeCell ref="Q682:Q683"/>
    <mergeCell ref="Q684:Q685"/>
    <mergeCell ref="Q686:Q687"/>
    <mergeCell ref="Q688:Q689"/>
    <mergeCell ref="Q690:Q691"/>
    <mergeCell ref="Q692:Q693"/>
    <mergeCell ref="Q694:Q695"/>
    <mergeCell ref="Q696:Q697"/>
    <mergeCell ref="Q698:Q699"/>
    <mergeCell ref="Q700:Q701"/>
    <mergeCell ref="Q702:Q703"/>
    <mergeCell ref="Q704:Q705"/>
    <mergeCell ref="Q706:Q707"/>
    <mergeCell ref="Q708:Q709"/>
    <mergeCell ref="Q710:Q711"/>
    <mergeCell ref="Q712:Q713"/>
    <mergeCell ref="Q714:Q715"/>
    <mergeCell ref="Q716:Q717"/>
    <mergeCell ref="Q718:Q719"/>
    <mergeCell ref="Q720:Q721"/>
    <mergeCell ref="Q722:Q723"/>
    <mergeCell ref="Q724:Q725"/>
    <mergeCell ref="Q726:Q727"/>
    <mergeCell ref="Q728:Q729"/>
    <mergeCell ref="Q730:Q731"/>
    <mergeCell ref="Q732:Q733"/>
    <mergeCell ref="Q734:Q735"/>
    <mergeCell ref="Q736:Q737"/>
    <mergeCell ref="Q738:Q739"/>
    <mergeCell ref="Q740:Q741"/>
    <mergeCell ref="Q742:Q743"/>
    <mergeCell ref="Q744:Q745"/>
    <mergeCell ref="Q746:Q747"/>
    <mergeCell ref="Q748:Q749"/>
    <mergeCell ref="Q750:Q751"/>
    <mergeCell ref="Q752:Q753"/>
    <mergeCell ref="Q754:Q755"/>
    <mergeCell ref="Q756:Q757"/>
    <mergeCell ref="Q758:Q759"/>
    <mergeCell ref="Q760:Q761"/>
    <mergeCell ref="Q762:Q763"/>
    <mergeCell ref="Q764:Q765"/>
    <mergeCell ref="Q766:Q767"/>
    <mergeCell ref="Q768:Q769"/>
    <mergeCell ref="Q770:Q771"/>
    <mergeCell ref="Q772:Q773"/>
    <mergeCell ref="Q774:Q775"/>
    <mergeCell ref="Q776:Q777"/>
    <mergeCell ref="Q778:Q779"/>
    <mergeCell ref="Q780:Q781"/>
    <mergeCell ref="Q782:Q783"/>
    <mergeCell ref="M14:M15"/>
    <mergeCell ref="N14:N15"/>
    <mergeCell ref="M16:M17"/>
    <mergeCell ref="N16:N17"/>
    <mergeCell ref="M18:M19"/>
    <mergeCell ref="N18:N19"/>
    <mergeCell ref="M588:M589"/>
    <mergeCell ref="N588:N589"/>
    <mergeCell ref="M590:M591"/>
    <mergeCell ref="N590:N591"/>
    <mergeCell ref="M592:M593"/>
    <mergeCell ref="N592:N593"/>
    <mergeCell ref="M594:M595"/>
    <mergeCell ref="N594:N595"/>
    <mergeCell ref="M596:M597"/>
    <mergeCell ref="N596:N597"/>
    <mergeCell ref="M598:M599"/>
    <mergeCell ref="N598:N599"/>
    <mergeCell ref="M600:M601"/>
    <mergeCell ref="N600:N601"/>
    <mergeCell ref="M602:M603"/>
    <mergeCell ref="N602:N603"/>
    <mergeCell ref="M604:M605"/>
    <mergeCell ref="N604:N605"/>
    <mergeCell ref="M606:M607"/>
    <mergeCell ref="N606:N607"/>
    <mergeCell ref="M608:M609"/>
    <mergeCell ref="N608:N609"/>
    <mergeCell ref="M610:M611"/>
    <mergeCell ref="N610:N611"/>
    <mergeCell ref="M612:M613"/>
    <mergeCell ref="N612:N613"/>
    <mergeCell ref="M614:M615"/>
    <mergeCell ref="N614:N615"/>
    <mergeCell ref="M616:M617"/>
    <mergeCell ref="N616:N617"/>
    <mergeCell ref="M618:M619"/>
    <mergeCell ref="N618:N619"/>
    <mergeCell ref="M620:M621"/>
    <mergeCell ref="N620:N621"/>
    <mergeCell ref="M622:M623"/>
    <mergeCell ref="N622:N623"/>
    <mergeCell ref="M624:M625"/>
    <mergeCell ref="N624:N625"/>
    <mergeCell ref="M626:M627"/>
    <mergeCell ref="N626:N627"/>
    <mergeCell ref="M628:M629"/>
    <mergeCell ref="N628:N629"/>
    <mergeCell ref="M630:M631"/>
    <mergeCell ref="N630:N631"/>
    <mergeCell ref="M632:M633"/>
    <mergeCell ref="N632:N633"/>
    <mergeCell ref="M634:M635"/>
    <mergeCell ref="N634:N635"/>
    <mergeCell ref="M636:M637"/>
    <mergeCell ref="N636:N637"/>
    <mergeCell ref="M638:M639"/>
    <mergeCell ref="N638:N639"/>
    <mergeCell ref="M640:M641"/>
    <mergeCell ref="N640:N641"/>
    <mergeCell ref="M642:M643"/>
    <mergeCell ref="N642:N643"/>
    <mergeCell ref="M644:M645"/>
    <mergeCell ref="N644:N645"/>
    <mergeCell ref="M646:M647"/>
    <mergeCell ref="N646:N647"/>
    <mergeCell ref="M648:M649"/>
    <mergeCell ref="N648:N649"/>
    <mergeCell ref="M650:M651"/>
    <mergeCell ref="N650:N651"/>
    <mergeCell ref="M652:M653"/>
    <mergeCell ref="N652:N653"/>
    <mergeCell ref="M654:M655"/>
    <mergeCell ref="N654:N655"/>
    <mergeCell ref="M656:M657"/>
    <mergeCell ref="N656:N657"/>
    <mergeCell ref="M658:M659"/>
    <mergeCell ref="N658:N659"/>
    <mergeCell ref="M660:M661"/>
    <mergeCell ref="N660:N661"/>
    <mergeCell ref="M662:M663"/>
    <mergeCell ref="N662:N663"/>
    <mergeCell ref="M664:M665"/>
    <mergeCell ref="N664:N665"/>
    <mergeCell ref="M666:M667"/>
    <mergeCell ref="N666:N667"/>
    <mergeCell ref="M668:M669"/>
    <mergeCell ref="N668:N669"/>
    <mergeCell ref="M670:M671"/>
    <mergeCell ref="N670:N671"/>
    <mergeCell ref="M672:M673"/>
    <mergeCell ref="N672:N673"/>
    <mergeCell ref="M674:M675"/>
    <mergeCell ref="N674:N675"/>
    <mergeCell ref="M676:M677"/>
    <mergeCell ref="N676:N677"/>
    <mergeCell ref="M678:M679"/>
    <mergeCell ref="N678:N679"/>
    <mergeCell ref="M680:M681"/>
    <mergeCell ref="N680:N681"/>
    <mergeCell ref="M682:M683"/>
    <mergeCell ref="N682:N683"/>
    <mergeCell ref="M684:M685"/>
    <mergeCell ref="N684:N685"/>
    <mergeCell ref="M686:M687"/>
    <mergeCell ref="N686:N687"/>
    <mergeCell ref="M688:M689"/>
    <mergeCell ref="N688:N689"/>
    <mergeCell ref="M690:M691"/>
    <mergeCell ref="N690:N691"/>
    <mergeCell ref="M692:M693"/>
    <mergeCell ref="N692:N693"/>
    <mergeCell ref="M694:M695"/>
    <mergeCell ref="N694:N695"/>
    <mergeCell ref="M696:M697"/>
    <mergeCell ref="N696:N697"/>
    <mergeCell ref="M698:M699"/>
    <mergeCell ref="N698:N699"/>
    <mergeCell ref="M700:M701"/>
    <mergeCell ref="N700:N701"/>
    <mergeCell ref="M702:M703"/>
    <mergeCell ref="N702:N703"/>
    <mergeCell ref="M704:M705"/>
    <mergeCell ref="N704:N705"/>
    <mergeCell ref="M706:M707"/>
    <mergeCell ref="N706:N707"/>
    <mergeCell ref="M708:M709"/>
    <mergeCell ref="N708:N709"/>
    <mergeCell ref="M710:M711"/>
    <mergeCell ref="N710:N711"/>
    <mergeCell ref="M712:M713"/>
    <mergeCell ref="N712:N713"/>
    <mergeCell ref="M714:M715"/>
    <mergeCell ref="N714:N715"/>
    <mergeCell ref="M716:M717"/>
    <mergeCell ref="N716:N717"/>
    <mergeCell ref="M718:M719"/>
    <mergeCell ref="N718:N719"/>
    <mergeCell ref="M720:M721"/>
    <mergeCell ref="N720:N721"/>
    <mergeCell ref="M722:M723"/>
    <mergeCell ref="N722:N723"/>
    <mergeCell ref="M724:M725"/>
    <mergeCell ref="N724:N725"/>
    <mergeCell ref="M726:M727"/>
    <mergeCell ref="N726:N727"/>
    <mergeCell ref="M728:M729"/>
    <mergeCell ref="N728:N729"/>
    <mergeCell ref="M730:M731"/>
    <mergeCell ref="N730:N731"/>
    <mergeCell ref="M732:M733"/>
    <mergeCell ref="N732:N733"/>
    <mergeCell ref="M734:M735"/>
    <mergeCell ref="N734:N735"/>
    <mergeCell ref="M736:M737"/>
    <mergeCell ref="N736:N737"/>
    <mergeCell ref="M738:M739"/>
    <mergeCell ref="N738:N739"/>
    <mergeCell ref="M740:M741"/>
    <mergeCell ref="N740:N741"/>
    <mergeCell ref="M742:M743"/>
    <mergeCell ref="N742:N743"/>
    <mergeCell ref="M744:M745"/>
    <mergeCell ref="N744:N745"/>
    <mergeCell ref="M746:M747"/>
    <mergeCell ref="N746:N747"/>
    <mergeCell ref="M748:M749"/>
    <mergeCell ref="N748:N749"/>
    <mergeCell ref="M750:M751"/>
    <mergeCell ref="N750:N751"/>
    <mergeCell ref="M752:M753"/>
    <mergeCell ref="N752:N753"/>
    <mergeCell ref="M772:M773"/>
    <mergeCell ref="N772:N773"/>
    <mergeCell ref="M774:M775"/>
    <mergeCell ref="N774:N775"/>
    <mergeCell ref="M776:M777"/>
    <mergeCell ref="N776:N777"/>
    <mergeCell ref="M778:M779"/>
    <mergeCell ref="N778:N779"/>
    <mergeCell ref="M780:M781"/>
    <mergeCell ref="N780:N781"/>
    <mergeCell ref="M782:M783"/>
    <mergeCell ref="N782:N783"/>
    <mergeCell ref="M754:M755"/>
    <mergeCell ref="N754:N755"/>
    <mergeCell ref="M756:M757"/>
    <mergeCell ref="N756:N757"/>
    <mergeCell ref="M758:M759"/>
    <mergeCell ref="N758:N759"/>
    <mergeCell ref="M760:M761"/>
    <mergeCell ref="N760:N761"/>
    <mergeCell ref="M762:M763"/>
    <mergeCell ref="N762:N763"/>
    <mergeCell ref="M764:M765"/>
    <mergeCell ref="N764:N765"/>
    <mergeCell ref="M766:M767"/>
    <mergeCell ref="N766:N767"/>
    <mergeCell ref="M768:M769"/>
    <mergeCell ref="N768:N769"/>
    <mergeCell ref="M770:M771"/>
    <mergeCell ref="N770:N771"/>
  </mergeCells>
  <phoneticPr fontId="3" type="noConversion"/>
  <pageMargins left="0.65" right="0.35" top="0.5" bottom="0.41" header="0.32" footer="0.25"/>
  <pageSetup paperSize="8" scale="82" fitToHeight="0" orientation="landscape" r:id="rId1"/>
  <headerFooter alignWithMargins="0">
    <oddFooter>&amp;LWESTERN PROVINCE&amp;CPage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36</vt:i4>
      </vt:variant>
    </vt:vector>
  </HeadingPairs>
  <TitlesOfParts>
    <vt:vector size="66" baseType="lpstr">
      <vt:lpstr>School</vt:lpstr>
      <vt:lpstr>SUMMARY</vt:lpstr>
      <vt:lpstr>1</vt:lpstr>
      <vt:lpstr>2</vt:lpstr>
      <vt:lpstr>3</vt:lpstr>
      <vt:lpstr>4</vt:lpstr>
      <vt:lpstr>5D</vt:lpstr>
      <vt:lpstr>6D</vt:lpstr>
      <vt:lpstr>7D</vt:lpstr>
      <vt:lpstr>8A</vt:lpstr>
      <vt:lpstr>9C</vt:lpstr>
      <vt:lpstr>10A</vt:lpstr>
      <vt:lpstr>11A</vt:lpstr>
      <vt:lpstr>11A1</vt:lpstr>
      <vt:lpstr>11A2</vt:lpstr>
      <vt:lpstr>12C</vt:lpstr>
      <vt:lpstr>13A</vt:lpstr>
      <vt:lpstr>14A</vt:lpstr>
      <vt:lpstr>15A</vt:lpstr>
      <vt:lpstr>16A</vt:lpstr>
      <vt:lpstr>17B</vt:lpstr>
      <vt:lpstr>18A</vt:lpstr>
      <vt:lpstr>19B</vt:lpstr>
      <vt:lpstr>20A</vt:lpstr>
      <vt:lpstr>21A</vt:lpstr>
      <vt:lpstr>22B</vt:lpstr>
      <vt:lpstr>23B</vt:lpstr>
      <vt:lpstr>24</vt:lpstr>
      <vt:lpstr>25</vt:lpstr>
      <vt:lpstr>26</vt:lpstr>
      <vt:lpstr>MP</vt:lpstr>
      <vt:lpstr>'1'!Print_Area</vt:lpstr>
      <vt:lpstr>'24'!Print_Area</vt:lpstr>
      <vt:lpstr>'25'!Print_Area</vt:lpstr>
      <vt:lpstr>'26'!Print_Area</vt:lpstr>
      <vt:lpstr>'3'!Print_Area</vt:lpstr>
      <vt:lpstr>School!Print_Area</vt:lpstr>
      <vt:lpstr>'1'!Print_Titles</vt:lpstr>
      <vt:lpstr>'10A'!Print_Titles</vt:lpstr>
      <vt:lpstr>'11A'!Print_Titles</vt:lpstr>
      <vt:lpstr>'11A1'!Print_Titles</vt:lpstr>
      <vt:lpstr>'11A2'!Print_Titles</vt:lpstr>
      <vt:lpstr>'12C'!Print_Titles</vt:lpstr>
      <vt:lpstr>'13A'!Print_Titles</vt:lpstr>
      <vt:lpstr>'14A'!Print_Titles</vt:lpstr>
      <vt:lpstr>'15A'!Print_Titles</vt:lpstr>
      <vt:lpstr>'16A'!Print_Titles</vt:lpstr>
      <vt:lpstr>'17B'!Print_Titles</vt:lpstr>
      <vt:lpstr>'18A'!Print_Titles</vt:lpstr>
      <vt:lpstr>'19B'!Print_Titles</vt:lpstr>
      <vt:lpstr>'2'!Print_Titles</vt:lpstr>
      <vt:lpstr>'20A'!Print_Titles</vt:lpstr>
      <vt:lpstr>'21A'!Print_Titles</vt:lpstr>
      <vt:lpstr>'22B'!Print_Titles</vt:lpstr>
      <vt:lpstr>'23B'!Print_Titles</vt:lpstr>
      <vt:lpstr>'24'!Print_Titles</vt:lpstr>
      <vt:lpstr>'25'!Print_Titles</vt:lpstr>
      <vt:lpstr>'26'!Print_Titles</vt:lpstr>
      <vt:lpstr>'3'!Print_Titles</vt:lpstr>
      <vt:lpstr>'4'!Print_Titles</vt:lpstr>
      <vt:lpstr>'5D'!Print_Titles</vt:lpstr>
      <vt:lpstr>'6D'!Print_Titles</vt:lpstr>
      <vt:lpstr>'7D'!Print_Titles</vt:lpstr>
      <vt:lpstr>'8A'!Print_Titles</vt:lpstr>
      <vt:lpstr>'9C'!Print_Titles</vt:lpstr>
      <vt:lpstr>School!Print_Titles</vt:lpstr>
    </vt:vector>
  </TitlesOfParts>
  <Company>Metropolitan Computers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Dell-PC</cp:lastModifiedBy>
  <cp:lastPrinted>2016-08-16T04:06:31Z</cp:lastPrinted>
  <dcterms:created xsi:type="dcterms:W3CDTF">2001-02-11T08:35:14Z</dcterms:created>
  <dcterms:modified xsi:type="dcterms:W3CDTF">2016-09-05T07:00:47Z</dcterms:modified>
</cp:coreProperties>
</file>